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out-of-plane-repair\n-last-permut-plies=3-n-shifts=10\"/>
    </mc:Choice>
  </mc:AlternateContent>
  <xr:revisionPtr revIDLastSave="0" documentId="13_ncr:1_{DEE23200-F7A6-4053-AF0A-01E2A5B9512F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8" l="1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5" i="28"/>
  <c r="C15" i="28" l="1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F30" i="22" l="1"/>
  <c r="J31" i="22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D16" i="28"/>
  <c r="E16" i="28"/>
  <c r="F16" i="28"/>
  <c r="G16" i="28"/>
  <c r="H16" i="28"/>
  <c r="I16" i="28"/>
  <c r="J16" i="28"/>
  <c r="D17" i="28"/>
  <c r="E17" i="28"/>
  <c r="F17" i="28"/>
  <c r="G17" i="28"/>
  <c r="H17" i="28"/>
  <c r="I17" i="28"/>
  <c r="J17" i="28"/>
  <c r="D18" i="28"/>
  <c r="E18" i="28"/>
  <c r="F18" i="28"/>
  <c r="G18" i="28"/>
  <c r="H18" i="28"/>
  <c r="I18" i="28"/>
  <c r="J18" i="28"/>
  <c r="D19" i="28"/>
  <c r="E19" i="28"/>
  <c r="F19" i="28"/>
  <c r="G19" i="28"/>
  <c r="H19" i="28"/>
  <c r="I19" i="28"/>
  <c r="J19" i="28"/>
  <c r="D20" i="28"/>
  <c r="E20" i="28"/>
  <c r="F20" i="28"/>
  <c r="G20" i="28"/>
  <c r="H20" i="28"/>
  <c r="I20" i="28"/>
  <c r="J20" i="28"/>
  <c r="D21" i="28"/>
  <c r="E21" i="28"/>
  <c r="F21" i="28"/>
  <c r="G21" i="28"/>
  <c r="H21" i="28"/>
  <c r="I21" i="28"/>
  <c r="J21" i="28"/>
  <c r="D22" i="28"/>
  <c r="E22" i="28"/>
  <c r="F22" i="28"/>
  <c r="G22" i="28"/>
  <c r="H22" i="28"/>
  <c r="I22" i="28"/>
  <c r="J22" i="28"/>
  <c r="D23" i="28"/>
  <c r="E23" i="28"/>
  <c r="F23" i="28"/>
  <c r="G23" i="28"/>
  <c r="H23" i="28"/>
  <c r="I23" i="28"/>
  <c r="J23" i="28"/>
  <c r="D24" i="28"/>
  <c r="E24" i="28"/>
  <c r="F24" i="28"/>
  <c r="G24" i="28"/>
  <c r="H24" i="28"/>
  <c r="I24" i="28"/>
  <c r="J24" i="28"/>
  <c r="D25" i="28"/>
  <c r="E25" i="28"/>
  <c r="F25" i="28"/>
  <c r="G25" i="28"/>
  <c r="H25" i="28"/>
  <c r="I25" i="28"/>
  <c r="J25" i="28"/>
  <c r="D26" i="28"/>
  <c r="E26" i="28"/>
  <c r="F26" i="28"/>
  <c r="G26" i="28"/>
  <c r="H26" i="28"/>
  <c r="I26" i="28"/>
  <c r="J26" i="28"/>
  <c r="D27" i="28"/>
  <c r="E27" i="28"/>
  <c r="F27" i="28"/>
  <c r="G27" i="28"/>
  <c r="H27" i="28"/>
  <c r="I27" i="28"/>
  <c r="J27" i="28"/>
  <c r="D28" i="28"/>
  <c r="E28" i="28"/>
  <c r="F28" i="28"/>
  <c r="G28" i="28"/>
  <c r="H28" i="28"/>
  <c r="I28" i="28"/>
  <c r="J28" i="28"/>
  <c r="D29" i="28"/>
  <c r="E29" i="28"/>
  <c r="F29" i="28"/>
  <c r="G29" i="28"/>
  <c r="H29" i="28"/>
  <c r="I29" i="28"/>
  <c r="J29" i="28"/>
  <c r="D30" i="28"/>
  <c r="E30" i="28"/>
  <c r="F30" i="28"/>
  <c r="G30" i="28"/>
  <c r="H30" i="28"/>
  <c r="I30" i="28"/>
  <c r="J30" i="28"/>
  <c r="D31" i="28"/>
  <c r="E31" i="28"/>
  <c r="F31" i="28"/>
  <c r="G31" i="28"/>
  <c r="H31" i="28"/>
  <c r="I31" i="28"/>
  <c r="J31" i="28"/>
  <c r="D32" i="28"/>
  <c r="E32" i="28"/>
  <c r="F32" i="28"/>
  <c r="G32" i="28"/>
  <c r="H32" i="28"/>
  <c r="I32" i="28"/>
  <c r="J32" i="28"/>
  <c r="D33" i="28"/>
  <c r="E33" i="28"/>
  <c r="F33" i="28"/>
  <c r="G33" i="28"/>
  <c r="H33" i="28"/>
  <c r="I33" i="28"/>
  <c r="J33" i="28"/>
  <c r="D34" i="28"/>
  <c r="E34" i="28"/>
  <c r="F34" i="28"/>
  <c r="G34" i="28"/>
  <c r="H34" i="28"/>
  <c r="I34" i="28"/>
  <c r="J34" i="28"/>
  <c r="D35" i="28"/>
  <c r="E35" i="28"/>
  <c r="F35" i="28"/>
  <c r="G35" i="28"/>
  <c r="H35" i="28"/>
  <c r="I35" i="28"/>
  <c r="J35" i="28"/>
  <c r="D36" i="28"/>
  <c r="E36" i="28"/>
  <c r="F36" i="28"/>
  <c r="G36" i="28"/>
  <c r="H36" i="28"/>
  <c r="I36" i="28"/>
  <c r="J36" i="28"/>
  <c r="D37" i="28"/>
  <c r="E37" i="28"/>
  <c r="F37" i="28"/>
  <c r="G37" i="28"/>
  <c r="H37" i="28"/>
  <c r="I37" i="28"/>
  <c r="J37" i="28"/>
  <c r="D38" i="28"/>
  <c r="E38" i="28"/>
  <c r="F38" i="28"/>
  <c r="G38" i="28"/>
  <c r="H38" i="28"/>
  <c r="I38" i="28"/>
  <c r="J38" i="28"/>
  <c r="D39" i="28"/>
  <c r="E39" i="28"/>
  <c r="F39" i="28"/>
  <c r="G39" i="28"/>
  <c r="H39" i="28"/>
  <c r="I39" i="28"/>
  <c r="J39" i="28"/>
  <c r="C40" i="28"/>
  <c r="D40" i="28"/>
  <c r="E40" i="28"/>
  <c r="F40" i="28"/>
  <c r="G40" i="28"/>
  <c r="H40" i="28"/>
  <c r="I40" i="28"/>
  <c r="J40" i="28"/>
  <c r="C41" i="28"/>
  <c r="D41" i="28"/>
  <c r="E41" i="28"/>
  <c r="F41" i="28"/>
  <c r="G41" i="28"/>
  <c r="H41" i="28"/>
  <c r="I41" i="28"/>
  <c r="J41" i="28"/>
  <c r="C42" i="28"/>
  <c r="D42" i="28"/>
  <c r="E42" i="28"/>
  <c r="F42" i="28"/>
  <c r="G42" i="28"/>
  <c r="H42" i="28"/>
  <c r="I42" i="28"/>
  <c r="J42" i="28"/>
  <c r="C43" i="28"/>
  <c r="D43" i="28"/>
  <c r="E43" i="28"/>
  <c r="F43" i="28"/>
  <c r="G43" i="28"/>
  <c r="H43" i="28"/>
  <c r="I43" i="28"/>
  <c r="J43" i="28"/>
  <c r="C44" i="28"/>
  <c r="D44" i="28"/>
  <c r="E44" i="28"/>
  <c r="F44" i="28"/>
  <c r="G44" i="28"/>
  <c r="H44" i="28"/>
  <c r="I44" i="28"/>
  <c r="J44" i="28"/>
  <c r="C45" i="28"/>
  <c r="D45" i="28"/>
  <c r="E45" i="28"/>
  <c r="F45" i="28"/>
  <c r="G45" i="28"/>
  <c r="H45" i="28"/>
  <c r="I45" i="28"/>
  <c r="J45" i="28"/>
  <c r="C46" i="28"/>
  <c r="D46" i="28"/>
  <c r="E46" i="28"/>
  <c r="F46" i="28"/>
  <c r="G46" i="28"/>
  <c r="H46" i="28"/>
  <c r="I46" i="28"/>
  <c r="J46" i="28"/>
  <c r="C47" i="28"/>
  <c r="D47" i="28"/>
  <c r="E47" i="28"/>
  <c r="F47" i="28"/>
  <c r="G47" i="28"/>
  <c r="H47" i="28"/>
  <c r="I47" i="28"/>
  <c r="J47" i="28"/>
  <c r="C48" i="28"/>
  <c r="D48" i="28"/>
  <c r="E48" i="28"/>
  <c r="F48" i="28"/>
  <c r="G48" i="28"/>
  <c r="H48" i="28"/>
  <c r="I48" i="28"/>
  <c r="J48" i="28"/>
  <c r="C49" i="28"/>
  <c r="D49" i="28"/>
  <c r="E49" i="28"/>
  <c r="F49" i="28"/>
  <c r="G49" i="28"/>
  <c r="H49" i="28"/>
  <c r="I49" i="28"/>
  <c r="J49" i="28"/>
  <c r="C50" i="28"/>
  <c r="D50" i="28"/>
  <c r="E50" i="28"/>
  <c r="F50" i="28"/>
  <c r="G50" i="28"/>
  <c r="H50" i="28"/>
  <c r="I50" i="28"/>
  <c r="J50" i="28"/>
  <c r="C51" i="28"/>
  <c r="D51" i="28"/>
  <c r="E51" i="28"/>
  <c r="F51" i="28"/>
  <c r="G51" i="28"/>
  <c r="H51" i="28"/>
  <c r="I51" i="28"/>
  <c r="J51" i="28"/>
  <c r="C52" i="28"/>
  <c r="D52" i="28"/>
  <c r="E52" i="28"/>
  <c r="F52" i="28"/>
  <c r="G52" i="28"/>
  <c r="H52" i="28"/>
  <c r="I52" i="28"/>
  <c r="J52" i="28"/>
  <c r="C53" i="28"/>
  <c r="D53" i="28"/>
  <c r="E53" i="28"/>
  <c r="F53" i="28"/>
  <c r="G53" i="28"/>
  <c r="H53" i="28"/>
  <c r="I53" i="28"/>
  <c r="J53" i="28"/>
  <c r="C54" i="28"/>
  <c r="D54" i="28"/>
  <c r="E54" i="28"/>
  <c r="F54" i="28"/>
  <c r="G54" i="28"/>
  <c r="H54" i="28"/>
  <c r="I54" i="28"/>
  <c r="J54" i="28"/>
  <c r="C55" i="28"/>
  <c r="D55" i="28"/>
  <c r="E55" i="28"/>
  <c r="F55" i="28"/>
  <c r="G55" i="28"/>
  <c r="H55" i="28"/>
  <c r="I55" i="28"/>
  <c r="J55" i="28"/>
  <c r="C56" i="28"/>
  <c r="D56" i="28"/>
  <c r="E56" i="28"/>
  <c r="F56" i="28"/>
  <c r="G56" i="28"/>
  <c r="H56" i="28"/>
  <c r="I56" i="28"/>
  <c r="J56" i="28"/>
  <c r="C57" i="28"/>
  <c r="D57" i="28"/>
  <c r="E57" i="28"/>
  <c r="F57" i="28"/>
  <c r="G57" i="28"/>
  <c r="H57" i="28"/>
  <c r="I57" i="28"/>
  <c r="J57" i="28"/>
  <c r="C58" i="28"/>
  <c r="D58" i="28"/>
  <c r="E58" i="28"/>
  <c r="F58" i="28"/>
  <c r="G58" i="28"/>
  <c r="H58" i="28"/>
  <c r="I58" i="28"/>
  <c r="J58" i="28"/>
  <c r="C59" i="28"/>
  <c r="D59" i="28"/>
  <c r="E59" i="28"/>
  <c r="F59" i="28"/>
  <c r="G59" i="28"/>
  <c r="H59" i="28"/>
  <c r="I59" i="28"/>
  <c r="J59" i="28"/>
  <c r="C60" i="28"/>
  <c r="D60" i="28"/>
  <c r="E60" i="28"/>
  <c r="F60" i="28"/>
  <c r="G60" i="28"/>
  <c r="H60" i="28"/>
  <c r="I60" i="28"/>
  <c r="J60" i="28"/>
  <c r="C61" i="28"/>
  <c r="D61" i="28"/>
  <c r="E61" i="28"/>
  <c r="F61" i="28"/>
  <c r="G61" i="28"/>
  <c r="H61" i="28"/>
  <c r="I61" i="28"/>
  <c r="J61" i="28"/>
  <c r="C62" i="28"/>
  <c r="D62" i="28"/>
  <c r="E62" i="28"/>
  <c r="F62" i="28"/>
  <c r="G62" i="28"/>
  <c r="H62" i="28"/>
  <c r="I62" i="28"/>
  <c r="J62" i="28"/>
  <c r="C63" i="28"/>
  <c r="D63" i="28"/>
  <c r="E63" i="28"/>
  <c r="F63" i="28"/>
  <c r="G63" i="28"/>
  <c r="H63" i="28"/>
  <c r="I63" i="28"/>
  <c r="J63" i="28"/>
  <c r="C64" i="28"/>
  <c r="D64" i="28"/>
  <c r="E64" i="28"/>
  <c r="F64" i="28"/>
  <c r="G64" i="28"/>
  <c r="H64" i="28"/>
  <c r="I64" i="28"/>
  <c r="J64" i="28"/>
  <c r="C65" i="28"/>
  <c r="D65" i="28"/>
  <c r="E65" i="28"/>
  <c r="F65" i="28"/>
  <c r="G65" i="28"/>
  <c r="H65" i="28"/>
  <c r="I65" i="28"/>
  <c r="J65" i="28"/>
  <c r="C66" i="28"/>
  <c r="D66" i="28"/>
  <c r="E66" i="28"/>
  <c r="F66" i="28"/>
  <c r="G66" i="28"/>
  <c r="H66" i="28"/>
  <c r="I66" i="28"/>
  <c r="J66" i="28"/>
  <c r="C67" i="28"/>
  <c r="D67" i="28"/>
  <c r="E67" i="28"/>
  <c r="F67" i="28"/>
  <c r="G67" i="28"/>
  <c r="H67" i="28"/>
  <c r="I67" i="28"/>
  <c r="J67" i="28"/>
  <c r="C68" i="28"/>
  <c r="D68" i="28"/>
  <c r="E68" i="28"/>
  <c r="F68" i="28"/>
  <c r="G68" i="28"/>
  <c r="H68" i="28"/>
  <c r="I68" i="28"/>
  <c r="J68" i="28"/>
  <c r="C69" i="28"/>
  <c r="D69" i="28"/>
  <c r="E69" i="28"/>
  <c r="F69" i="28"/>
  <c r="G69" i="28"/>
  <c r="H69" i="28"/>
  <c r="I69" i="28"/>
  <c r="J69" i="28"/>
  <c r="C70" i="28"/>
  <c r="D70" i="28"/>
  <c r="E70" i="28"/>
  <c r="F70" i="28"/>
  <c r="G70" i="28"/>
  <c r="H70" i="28"/>
  <c r="I70" i="28"/>
  <c r="J70" i="28"/>
  <c r="C71" i="28"/>
  <c r="D71" i="28"/>
  <c r="E71" i="28"/>
  <c r="F71" i="28"/>
  <c r="G71" i="28"/>
  <c r="H71" i="28"/>
  <c r="I71" i="28"/>
  <c r="J71" i="28"/>
  <c r="C72" i="28"/>
  <c r="D72" i="28"/>
  <c r="E72" i="28"/>
  <c r="F72" i="28"/>
  <c r="G72" i="28"/>
  <c r="H72" i="28"/>
  <c r="I72" i="28"/>
  <c r="J72" i="28"/>
  <c r="C73" i="28"/>
  <c r="D73" i="28"/>
  <c r="E73" i="28"/>
  <c r="F73" i="28"/>
  <c r="G73" i="28"/>
  <c r="H73" i="28"/>
  <c r="I73" i="28"/>
  <c r="J73" i="28"/>
  <c r="C74" i="28"/>
  <c r="D74" i="28"/>
  <c r="E74" i="28"/>
  <c r="F74" i="28"/>
  <c r="G74" i="28"/>
  <c r="H74" i="28"/>
  <c r="I74" i="28"/>
  <c r="J74" i="28"/>
  <c r="C75" i="28"/>
  <c r="D75" i="28"/>
  <c r="E75" i="28"/>
  <c r="F75" i="28"/>
  <c r="G75" i="28"/>
  <c r="H75" i="28"/>
  <c r="I75" i="28"/>
  <c r="J75" i="28"/>
  <c r="C76" i="28"/>
  <c r="D76" i="28"/>
  <c r="E76" i="28"/>
  <c r="F76" i="28"/>
  <c r="G76" i="28"/>
  <c r="H76" i="28"/>
  <c r="I76" i="28"/>
  <c r="J76" i="28"/>
  <c r="C77" i="28"/>
  <c r="D77" i="28"/>
  <c r="E77" i="28"/>
  <c r="F77" i="28"/>
  <c r="G77" i="28"/>
  <c r="H77" i="28"/>
  <c r="I77" i="28"/>
  <c r="J77" i="28"/>
  <c r="C78" i="28"/>
  <c r="D78" i="28"/>
  <c r="E78" i="28"/>
  <c r="F78" i="28"/>
  <c r="G78" i="28"/>
  <c r="H78" i="28"/>
  <c r="I78" i="28"/>
  <c r="J78" i="28"/>
  <c r="C79" i="28"/>
  <c r="D79" i="28"/>
  <c r="E79" i="28"/>
  <c r="F79" i="28"/>
  <c r="G79" i="28"/>
  <c r="H79" i="28"/>
  <c r="I79" i="28"/>
  <c r="J79" i="28"/>
  <c r="C80" i="28"/>
  <c r="D80" i="28"/>
  <c r="E80" i="28"/>
  <c r="F80" i="28"/>
  <c r="G80" i="28"/>
  <c r="H80" i="28"/>
  <c r="I80" i="28"/>
  <c r="J80" i="28"/>
  <c r="C81" i="28"/>
  <c r="D81" i="28"/>
  <c r="E81" i="28"/>
  <c r="F81" i="28"/>
  <c r="G81" i="28"/>
  <c r="H81" i="28"/>
  <c r="I81" i="28"/>
  <c r="J81" i="28"/>
  <c r="C82" i="28"/>
  <c r="D82" i="28"/>
  <c r="E82" i="28"/>
  <c r="F82" i="28"/>
  <c r="G82" i="28"/>
  <c r="H82" i="28"/>
  <c r="I82" i="28"/>
  <c r="J82" i="28"/>
  <c r="C83" i="28"/>
  <c r="D83" i="28"/>
  <c r="E83" i="28"/>
  <c r="F83" i="28"/>
  <c r="G83" i="28"/>
  <c r="H83" i="28"/>
  <c r="I83" i="28"/>
  <c r="J83" i="28"/>
  <c r="C84" i="28"/>
  <c r="D84" i="28"/>
  <c r="E84" i="28"/>
  <c r="F84" i="28"/>
  <c r="G84" i="28"/>
  <c r="H84" i="28"/>
  <c r="I84" i="28"/>
  <c r="J84" i="28"/>
  <c r="C85" i="28"/>
  <c r="D85" i="28"/>
  <c r="E85" i="28"/>
  <c r="F85" i="28"/>
  <c r="G85" i="28"/>
  <c r="H85" i="28"/>
  <c r="I85" i="28"/>
  <c r="J85" i="28"/>
  <c r="C86" i="28"/>
  <c r="D86" i="28"/>
  <c r="E86" i="28"/>
  <c r="F86" i="28"/>
  <c r="G86" i="28"/>
  <c r="H86" i="28"/>
  <c r="I86" i="28"/>
  <c r="J86" i="28"/>
  <c r="C87" i="28"/>
  <c r="D87" i="28"/>
  <c r="E87" i="28"/>
  <c r="F87" i="28"/>
  <c r="G87" i="28"/>
  <c r="H87" i="28"/>
  <c r="I87" i="28"/>
  <c r="J87" i="28"/>
  <c r="C88" i="28"/>
  <c r="D88" i="28"/>
  <c r="E88" i="28"/>
  <c r="F88" i="28"/>
  <c r="G88" i="28"/>
  <c r="H88" i="28"/>
  <c r="I88" i="28"/>
  <c r="J88" i="28"/>
  <c r="C89" i="28"/>
  <c r="D89" i="28"/>
  <c r="E89" i="28"/>
  <c r="F89" i="28"/>
  <c r="G89" i="28"/>
  <c r="H89" i="28"/>
  <c r="I89" i="28"/>
  <c r="J89" i="28"/>
  <c r="C90" i="28"/>
  <c r="D90" i="28"/>
  <c r="E90" i="28"/>
  <c r="F90" i="28"/>
  <c r="G90" i="28"/>
  <c r="H90" i="28"/>
  <c r="I90" i="28"/>
  <c r="J90" i="28"/>
  <c r="C91" i="28"/>
  <c r="D91" i="28"/>
  <c r="E91" i="28"/>
  <c r="F91" i="28"/>
  <c r="G91" i="28"/>
  <c r="H91" i="28"/>
  <c r="I91" i="28"/>
  <c r="J91" i="28"/>
  <c r="C92" i="28"/>
  <c r="D92" i="28"/>
  <c r="E92" i="28"/>
  <c r="F92" i="28"/>
  <c r="G92" i="28"/>
  <c r="H92" i="28"/>
  <c r="I92" i="28"/>
  <c r="J92" i="28"/>
  <c r="C93" i="28"/>
  <c r="D93" i="28"/>
  <c r="E93" i="28"/>
  <c r="F93" i="28"/>
  <c r="G93" i="28"/>
  <c r="H93" i="28"/>
  <c r="I93" i="28"/>
  <c r="J93" i="28"/>
  <c r="C94" i="28"/>
  <c r="D94" i="28"/>
  <c r="E94" i="28"/>
  <c r="F94" i="28"/>
  <c r="G94" i="28"/>
  <c r="H94" i="28"/>
  <c r="I94" i="28"/>
  <c r="J94" i="28"/>
  <c r="C95" i="28"/>
  <c r="D95" i="28"/>
  <c r="E95" i="28"/>
  <c r="F95" i="28"/>
  <c r="G95" i="28"/>
  <c r="H95" i="28"/>
  <c r="I95" i="28"/>
  <c r="J95" i="28"/>
  <c r="C96" i="28"/>
  <c r="D96" i="28"/>
  <c r="E96" i="28"/>
  <c r="F96" i="28"/>
  <c r="G96" i="28"/>
  <c r="H96" i="28"/>
  <c r="I96" i="28"/>
  <c r="J96" i="28"/>
  <c r="C97" i="28"/>
  <c r="D97" i="28"/>
  <c r="E97" i="28"/>
  <c r="F97" i="28"/>
  <c r="G97" i="28"/>
  <c r="H97" i="28"/>
  <c r="I97" i="28"/>
  <c r="J97" i="28"/>
  <c r="C98" i="28"/>
  <c r="D98" i="28"/>
  <c r="E98" i="28"/>
  <c r="F98" i="28"/>
  <c r="G98" i="28"/>
  <c r="H98" i="28"/>
  <c r="I98" i="28"/>
  <c r="J98" i="28"/>
  <c r="C99" i="28"/>
  <c r="D99" i="28"/>
  <c r="E99" i="28"/>
  <c r="F99" i="28"/>
  <c r="G99" i="28"/>
  <c r="H99" i="28"/>
  <c r="I99" i="28"/>
  <c r="J99" i="28"/>
  <c r="C100" i="28"/>
  <c r="D100" i="28"/>
  <c r="E100" i="28"/>
  <c r="F100" i="28"/>
  <c r="G100" i="28"/>
  <c r="H100" i="28"/>
  <c r="I100" i="28"/>
  <c r="J100" i="28"/>
  <c r="C101" i="28"/>
  <c r="D101" i="28"/>
  <c r="E101" i="28"/>
  <c r="F101" i="28"/>
  <c r="G101" i="28"/>
  <c r="H101" i="28"/>
  <c r="I101" i="28"/>
  <c r="J101" i="28"/>
  <c r="C102" i="28"/>
  <c r="D102" i="28"/>
  <c r="E102" i="28"/>
  <c r="F102" i="28"/>
  <c r="G102" i="28"/>
  <c r="H102" i="28"/>
  <c r="I102" i="28"/>
  <c r="J102" i="28"/>
  <c r="C103" i="28"/>
  <c r="D103" i="28"/>
  <c r="E103" i="28"/>
  <c r="F103" i="28"/>
  <c r="G103" i="28"/>
  <c r="H103" i="28"/>
  <c r="I103" i="28"/>
  <c r="J103" i="28"/>
  <c r="C104" i="28"/>
  <c r="D104" i="28"/>
  <c r="E104" i="28"/>
  <c r="F104" i="28"/>
  <c r="G104" i="28"/>
  <c r="H104" i="28"/>
  <c r="I104" i="28"/>
  <c r="J104" i="28"/>
  <c r="C105" i="28"/>
  <c r="D105" i="28"/>
  <c r="E105" i="28"/>
  <c r="F105" i="28"/>
  <c r="G105" i="28"/>
  <c r="H105" i="28"/>
  <c r="I105" i="28"/>
  <c r="J105" i="28"/>
  <c r="C106" i="28"/>
  <c r="D106" i="28"/>
  <c r="E106" i="28"/>
  <c r="F106" i="28"/>
  <c r="G106" i="28"/>
  <c r="H106" i="28"/>
  <c r="I106" i="28"/>
  <c r="J106" i="28"/>
  <c r="C107" i="28"/>
  <c r="D107" i="28"/>
  <c r="E107" i="28"/>
  <c r="F107" i="28"/>
  <c r="G107" i="28"/>
  <c r="H107" i="28"/>
  <c r="I107" i="28"/>
  <c r="J107" i="28"/>
  <c r="C108" i="28"/>
  <c r="D108" i="28"/>
  <c r="E108" i="28"/>
  <c r="F108" i="28"/>
  <c r="G108" i="28"/>
  <c r="H108" i="28"/>
  <c r="I108" i="28"/>
  <c r="J108" i="28"/>
  <c r="C109" i="28"/>
  <c r="D109" i="28"/>
  <c r="E109" i="28"/>
  <c r="F109" i="28"/>
  <c r="G109" i="28"/>
  <c r="H109" i="28"/>
  <c r="I109" i="28"/>
  <c r="J109" i="28"/>
  <c r="C110" i="28"/>
  <c r="D110" i="28"/>
  <c r="E110" i="28"/>
  <c r="F110" i="28"/>
  <c r="G110" i="28"/>
  <c r="H110" i="28"/>
  <c r="I110" i="28"/>
  <c r="J110" i="28"/>
  <c r="C111" i="28"/>
  <c r="D111" i="28"/>
  <c r="E111" i="28"/>
  <c r="F111" i="28"/>
  <c r="G111" i="28"/>
  <c r="H111" i="28"/>
  <c r="I111" i="28"/>
  <c r="J111" i="28"/>
  <c r="C112" i="28"/>
  <c r="D112" i="28"/>
  <c r="E112" i="28"/>
  <c r="F112" i="28"/>
  <c r="G112" i="28"/>
  <c r="H112" i="28"/>
  <c r="I112" i="28"/>
  <c r="J112" i="28"/>
  <c r="C113" i="28"/>
  <c r="D113" i="28"/>
  <c r="E113" i="28"/>
  <c r="F113" i="28"/>
  <c r="G113" i="28"/>
  <c r="H113" i="28"/>
  <c r="I113" i="28"/>
  <c r="J113" i="28"/>
  <c r="C114" i="28"/>
  <c r="D114" i="28"/>
  <c r="E114" i="28"/>
  <c r="F114" i="28"/>
  <c r="G114" i="28"/>
  <c r="H114" i="28"/>
  <c r="I114" i="28"/>
  <c r="J114" i="28"/>
  <c r="C115" i="28"/>
  <c r="D115" i="28"/>
  <c r="E115" i="28"/>
  <c r="F115" i="28"/>
  <c r="G115" i="28"/>
  <c r="H115" i="28"/>
  <c r="I115" i="28"/>
  <c r="J115" i="28"/>
  <c r="C116" i="28"/>
  <c r="D116" i="28"/>
  <c r="E116" i="28"/>
  <c r="F116" i="28"/>
  <c r="G116" i="28"/>
  <c r="H116" i="28"/>
  <c r="I116" i="28"/>
  <c r="J116" i="28"/>
  <c r="C117" i="28"/>
  <c r="D117" i="28"/>
  <c r="E117" i="28"/>
  <c r="F117" i="28"/>
  <c r="G117" i="28"/>
  <c r="H117" i="28"/>
  <c r="I117" i="28"/>
  <c r="J117" i="28"/>
  <c r="C118" i="28"/>
  <c r="D118" i="28"/>
  <c r="E118" i="28"/>
  <c r="F118" i="28"/>
  <c r="G118" i="28"/>
  <c r="H118" i="28"/>
  <c r="I118" i="28"/>
  <c r="J118" i="28"/>
  <c r="C119" i="28"/>
  <c r="D119" i="28"/>
  <c r="E119" i="28"/>
  <c r="F119" i="28"/>
  <c r="G119" i="28"/>
  <c r="H119" i="28"/>
  <c r="I119" i="28"/>
  <c r="J119" i="28"/>
  <c r="C120" i="28"/>
  <c r="D120" i="28"/>
  <c r="E120" i="28"/>
  <c r="F120" i="28"/>
  <c r="G120" i="28"/>
  <c r="H120" i="28"/>
  <c r="I120" i="28"/>
  <c r="J120" i="28"/>
  <c r="C121" i="28"/>
  <c r="D121" i="28"/>
  <c r="E121" i="28"/>
  <c r="F121" i="28"/>
  <c r="G121" i="28"/>
  <c r="H121" i="28"/>
  <c r="I121" i="28"/>
  <c r="J121" i="28"/>
  <c r="C122" i="28"/>
  <c r="D122" i="28"/>
  <c r="E122" i="28"/>
  <c r="F122" i="28"/>
  <c r="G122" i="28"/>
  <c r="H122" i="28"/>
  <c r="I122" i="28"/>
  <c r="J122" i="28"/>
  <c r="C123" i="28"/>
  <c r="D123" i="28"/>
  <c r="E123" i="28"/>
  <c r="F123" i="28"/>
  <c r="G123" i="28"/>
  <c r="H123" i="28"/>
  <c r="I123" i="28"/>
  <c r="J123" i="28"/>
  <c r="C124" i="28"/>
  <c r="D124" i="28"/>
  <c r="E124" i="28"/>
  <c r="F124" i="28"/>
  <c r="G124" i="28"/>
  <c r="H124" i="28"/>
  <c r="I124" i="28"/>
  <c r="J124" i="28"/>
  <c r="C125" i="28"/>
  <c r="D125" i="28"/>
  <c r="E125" i="28"/>
  <c r="F125" i="28"/>
  <c r="G125" i="28"/>
  <c r="H125" i="28"/>
  <c r="I125" i="28"/>
  <c r="J125" i="28"/>
  <c r="C126" i="28"/>
  <c r="D126" i="28"/>
  <c r="E126" i="28"/>
  <c r="F126" i="28"/>
  <c r="G126" i="28"/>
  <c r="H126" i="28"/>
  <c r="I126" i="28"/>
  <c r="J126" i="28"/>
  <c r="C127" i="28"/>
  <c r="D127" i="28"/>
  <c r="E127" i="28"/>
  <c r="F127" i="28"/>
  <c r="G127" i="28"/>
  <c r="H127" i="28"/>
  <c r="I127" i="28"/>
  <c r="J127" i="28"/>
  <c r="C128" i="28"/>
  <c r="D128" i="28"/>
  <c r="E128" i="28"/>
  <c r="F128" i="28"/>
  <c r="G128" i="28"/>
  <c r="H128" i="28"/>
  <c r="I128" i="28"/>
  <c r="J128" i="28"/>
  <c r="C129" i="28"/>
  <c r="D129" i="28"/>
  <c r="E129" i="28"/>
  <c r="F129" i="28"/>
  <c r="G129" i="28"/>
  <c r="H129" i="28"/>
  <c r="I129" i="28"/>
  <c r="J129" i="28"/>
  <c r="C130" i="28"/>
  <c r="D130" i="28"/>
  <c r="E130" i="28"/>
  <c r="F130" i="28"/>
  <c r="G130" i="28"/>
  <c r="H130" i="28"/>
  <c r="I130" i="28"/>
  <c r="J130" i="28"/>
  <c r="C131" i="28"/>
  <c r="D131" i="28"/>
  <c r="E131" i="28"/>
  <c r="F131" i="28"/>
  <c r="G131" i="28"/>
  <c r="H131" i="28"/>
  <c r="I131" i="28"/>
  <c r="J131" i="28"/>
  <c r="C132" i="28"/>
  <c r="D132" i="28"/>
  <c r="E132" i="28"/>
  <c r="F132" i="28"/>
  <c r="G132" i="28"/>
  <c r="H132" i="28"/>
  <c r="I132" i="28"/>
  <c r="J132" i="28"/>
  <c r="C133" i="28"/>
  <c r="D133" i="28"/>
  <c r="E133" i="28"/>
  <c r="F133" i="28"/>
  <c r="G133" i="28"/>
  <c r="H133" i="28"/>
  <c r="I133" i="28"/>
  <c r="J133" i="28"/>
  <c r="C134" i="28"/>
  <c r="D134" i="28"/>
  <c r="E134" i="28"/>
  <c r="F134" i="28"/>
  <c r="G134" i="28"/>
  <c r="H134" i="28"/>
  <c r="I134" i="28"/>
  <c r="J134" i="28"/>
  <c r="C135" i="28"/>
  <c r="D135" i="28"/>
  <c r="E135" i="28"/>
  <c r="F135" i="28"/>
  <c r="G135" i="28"/>
  <c r="H135" i="28"/>
  <c r="I135" i="28"/>
  <c r="J135" i="28"/>
  <c r="C136" i="28"/>
  <c r="D136" i="28"/>
  <c r="E136" i="28"/>
  <c r="F136" i="28"/>
  <c r="G136" i="28"/>
  <c r="H136" i="28"/>
  <c r="I136" i="28"/>
  <c r="J136" i="28"/>
  <c r="C137" i="28"/>
  <c r="D137" i="28"/>
  <c r="E137" i="28"/>
  <c r="F137" i="28"/>
  <c r="G137" i="28"/>
  <c r="H137" i="28"/>
  <c r="I137" i="28"/>
  <c r="J137" i="28"/>
  <c r="C138" i="28"/>
  <c r="D138" i="28"/>
  <c r="E138" i="28"/>
  <c r="F138" i="28"/>
  <c r="G138" i="28"/>
  <c r="H138" i="28"/>
  <c r="I138" i="28"/>
  <c r="J138" i="28"/>
  <c r="C139" i="28"/>
  <c r="D139" i="28"/>
  <c r="E139" i="28"/>
  <c r="F139" i="28"/>
  <c r="G139" i="28"/>
  <c r="H139" i="28"/>
  <c r="I139" i="28"/>
  <c r="J139" i="28"/>
  <c r="C140" i="28"/>
  <c r="D140" i="28"/>
  <c r="E140" i="28"/>
  <c r="F140" i="28"/>
  <c r="G140" i="28"/>
  <c r="H140" i="28"/>
  <c r="I140" i="28"/>
  <c r="J140" i="28"/>
  <c r="C141" i="28"/>
  <c r="D141" i="28"/>
  <c r="E141" i="28"/>
  <c r="F141" i="28"/>
  <c r="G141" i="28"/>
  <c r="H141" i="28"/>
  <c r="I141" i="28"/>
  <c r="J141" i="28"/>
  <c r="C142" i="28"/>
  <c r="D142" i="28"/>
  <c r="E142" i="28"/>
  <c r="F142" i="28"/>
  <c r="G142" i="28"/>
  <c r="H142" i="28"/>
  <c r="I142" i="28"/>
  <c r="J142" i="28"/>
  <c r="C143" i="28"/>
  <c r="D143" i="28"/>
  <c r="E143" i="28"/>
  <c r="F143" i="28"/>
  <c r="G143" i="28"/>
  <c r="H143" i="28"/>
  <c r="I143" i="28"/>
  <c r="J143" i="28"/>
  <c r="C144" i="28"/>
  <c r="D144" i="28"/>
  <c r="E144" i="28"/>
  <c r="F144" i="28"/>
  <c r="G144" i="28"/>
  <c r="H144" i="28"/>
  <c r="I144" i="28"/>
  <c r="J144" i="28"/>
  <c r="C145" i="28"/>
  <c r="D145" i="28"/>
  <c r="E145" i="28"/>
  <c r="F145" i="28"/>
  <c r="G145" i="28"/>
  <c r="H145" i="28"/>
  <c r="I145" i="28"/>
  <c r="J145" i="28"/>
  <c r="C146" i="28"/>
  <c r="D146" i="28"/>
  <c r="E146" i="28"/>
  <c r="F146" i="28"/>
  <c r="G146" i="28"/>
  <c r="H146" i="28"/>
  <c r="I146" i="28"/>
  <c r="J146" i="28"/>
  <c r="C147" i="28"/>
  <c r="D147" i="28"/>
  <c r="E147" i="28"/>
  <c r="F147" i="28"/>
  <c r="G147" i="28"/>
  <c r="H147" i="28"/>
  <c r="I147" i="28"/>
  <c r="J147" i="28"/>
  <c r="C148" i="28"/>
  <c r="D148" i="28"/>
  <c r="E148" i="28"/>
  <c r="F148" i="28"/>
  <c r="G148" i="28"/>
  <c r="H148" i="28"/>
  <c r="I148" i="28"/>
  <c r="J148" i="28"/>
  <c r="C149" i="28"/>
  <c r="D149" i="28"/>
  <c r="E149" i="28"/>
  <c r="F149" i="28"/>
  <c r="G149" i="28"/>
  <c r="H149" i="28"/>
  <c r="I149" i="28"/>
  <c r="J149" i="28"/>
  <c r="C150" i="28"/>
  <c r="D150" i="28"/>
  <c r="E150" i="28"/>
  <c r="F150" i="28"/>
  <c r="G150" i="28"/>
  <c r="H150" i="28"/>
  <c r="I150" i="28"/>
  <c r="J150" i="28"/>
  <c r="C151" i="28"/>
  <c r="D151" i="28"/>
  <c r="E151" i="28"/>
  <c r="F151" i="28"/>
  <c r="G151" i="28"/>
  <c r="H151" i="28"/>
  <c r="I151" i="28"/>
  <c r="J151" i="28"/>
  <c r="C152" i="28"/>
  <c r="D152" i="28"/>
  <c r="E152" i="28"/>
  <c r="F152" i="28"/>
  <c r="G152" i="28"/>
  <c r="H152" i="28"/>
  <c r="I152" i="28"/>
  <c r="J152" i="28"/>
  <c r="C153" i="28"/>
  <c r="D153" i="28"/>
  <c r="E153" i="28"/>
  <c r="F153" i="28"/>
  <c r="G153" i="28"/>
  <c r="H153" i="28"/>
  <c r="I153" i="28"/>
  <c r="J153" i="28"/>
  <c r="C154" i="28"/>
  <c r="D154" i="28"/>
  <c r="E154" i="28"/>
  <c r="F154" i="28"/>
  <c r="G154" i="28"/>
  <c r="H154" i="28"/>
  <c r="I154" i="28"/>
  <c r="J154" i="28"/>
  <c r="C155" i="28"/>
  <c r="D155" i="28"/>
  <c r="E155" i="28"/>
  <c r="F155" i="28"/>
  <c r="G155" i="28"/>
  <c r="H155" i="28"/>
  <c r="I155" i="28"/>
  <c r="J155" i="28"/>
  <c r="C156" i="28"/>
  <c r="D156" i="28"/>
  <c r="E156" i="28"/>
  <c r="F156" i="28"/>
  <c r="G156" i="28"/>
  <c r="H156" i="28"/>
  <c r="I156" i="28"/>
  <c r="J156" i="28"/>
  <c r="C157" i="28"/>
  <c r="D157" i="28"/>
  <c r="E157" i="28"/>
  <c r="F157" i="28"/>
  <c r="G157" i="28"/>
  <c r="H157" i="28"/>
  <c r="I157" i="28"/>
  <c r="J157" i="28"/>
  <c r="C158" i="28"/>
  <c r="D158" i="28"/>
  <c r="E158" i="28"/>
  <c r="F158" i="28"/>
  <c r="G158" i="28"/>
  <c r="H158" i="28"/>
  <c r="I158" i="28"/>
  <c r="J158" i="28"/>
  <c r="C159" i="28"/>
  <c r="D159" i="28"/>
  <c r="E159" i="28"/>
  <c r="F159" i="28"/>
  <c r="G159" i="28"/>
  <c r="H159" i="28"/>
  <c r="I159" i="28"/>
  <c r="J159" i="28"/>
  <c r="C160" i="28"/>
  <c r="D160" i="28"/>
  <c r="E160" i="28"/>
  <c r="F160" i="28"/>
  <c r="G160" i="28"/>
  <c r="H160" i="28"/>
  <c r="I160" i="28"/>
  <c r="J160" i="28"/>
  <c r="C161" i="28"/>
  <c r="D161" i="28"/>
  <c r="E161" i="28"/>
  <c r="F161" i="28"/>
  <c r="G161" i="28"/>
  <c r="H161" i="28"/>
  <c r="I161" i="28"/>
  <c r="J161" i="28"/>
  <c r="C162" i="28"/>
  <c r="D162" i="28"/>
  <c r="E162" i="28"/>
  <c r="F162" i="28"/>
  <c r="G162" i="28"/>
  <c r="H162" i="28"/>
  <c r="I162" i="28"/>
  <c r="J162" i="28"/>
  <c r="C163" i="28"/>
  <c r="D163" i="28"/>
  <c r="E163" i="28"/>
  <c r="F163" i="28"/>
  <c r="G163" i="28"/>
  <c r="H163" i="28"/>
  <c r="I163" i="28"/>
  <c r="J163" i="28"/>
  <c r="C164" i="28"/>
  <c r="D164" i="28"/>
  <c r="E164" i="28"/>
  <c r="F164" i="28"/>
  <c r="G164" i="28"/>
  <c r="H164" i="28"/>
  <c r="I164" i="28"/>
  <c r="J164" i="28"/>
  <c r="J15" i="28"/>
  <c r="I15" i="28"/>
  <c r="H15" i="28"/>
  <c r="G15" i="28"/>
  <c r="F15" i="28"/>
  <c r="E15" i="28"/>
  <c r="D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<sst xmlns="http://schemas.openxmlformats.org/spreadsheetml/2006/main" count="4532" uniqueCount="3423">
  <si>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</si>
  <si>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</si>
  <si>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</si>
  <si>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</si>
  <si>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</si>
  <si>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</si>
  <si>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</si>
  <si>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</si>
  <si>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</si>
  <si>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</si>
  <si>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</si>
  <si>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</si>
  <si>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</si>
  <si>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</si>
  <si>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</si>
  <si>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</si>
  <si>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</si>
  <si>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</si>
  <si>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</si>
  <si>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</si>
  <si>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</si>
  <si>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</si>
  <si>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</si>
  <si>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</si>
  <si>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</si>
  <si>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</si>
  <si>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</si>
  <si>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</si>
  <si>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</si>
  <si>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</si>
  <si>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</si>
  <si>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</si>
  <si>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</si>
  <si>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</si>
  <si>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</si>
  <si>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</si>
  <si>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</si>
  <si>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</si>
  <si>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</si>
  <si>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</si>
  <si>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</si>
  <si>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</si>
  <si>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</si>
  <si>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</si>
  <si>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</si>
  <si>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</si>
  <si>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</si>
  <si>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</si>
  <si>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</si>
  <si>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</si>
  <si>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</si>
  <si>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</si>
  <si>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</si>
  <si>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</si>
  <si>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</si>
  <si>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</si>
  <si>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</si>
  <si>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</si>
  <si>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</si>
  <si>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</si>
  <si>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</si>
  <si>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</si>
  <si>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</si>
  <si>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</si>
  <si>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</si>
  <si>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</si>
  <si>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</si>
  <si>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</si>
  <si>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</si>
  <si>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</si>
  <si>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</si>
  <si>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</si>
  <si>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</si>
  <si>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</si>
  <si>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</si>
  <si>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</si>
  <si>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</si>
  <si>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</si>
  <si>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</si>
  <si>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</si>
  <si>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</si>
  <si>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</si>
  <si>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</si>
  <si>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</si>
  <si>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</si>
  <si>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</si>
  <si>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</si>
  <si>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</si>
  <si>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</si>
  <si>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</si>
  <si>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</si>
  <si>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</si>
  <si>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</si>
  <si>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</si>
  <si>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</si>
  <si>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</si>
  <si>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</si>
  <si>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</si>
  <si>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</si>
  <si>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</si>
  <si>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</si>
  <si>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</si>
  <si>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</si>
  <si>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</si>
  <si>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</si>
  <si>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</si>
  <si>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</si>
  <si>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</si>
  <si>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</si>
  <si>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</si>
  <si>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</si>
  <si>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</si>
  <si>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</si>
  <si>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</si>
  <si>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</si>
  <si>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</si>
  <si>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</si>
  <si>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</si>
  <si>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</si>
  <si>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</si>
  <si>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</si>
  <si>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</si>
  <si>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</si>
  <si>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</si>
  <si>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</si>
  <si>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</si>
  <si>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</si>
  <si>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</si>
  <si>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</si>
  <si>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</si>
  <si>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</si>
  <si>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</si>
  <si>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</si>
  <si>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</si>
  <si>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</si>
  <si>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</si>
  <si>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</si>
  <si>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</si>
  <si>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</si>
  <si>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</si>
  <si>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</si>
  <si>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</si>
  <si>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</si>
  <si>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</si>
  <si>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</si>
  <si>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</si>
  <si>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</si>
  <si>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</si>
  <si>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</si>
  <si>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</si>
  <si>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</si>
  <si>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</si>
  <si>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</si>
  <si>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</si>
  <si>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</si>
  <si>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</si>
  <si>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</si>
  <si>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</si>
  <si>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</si>
  <si>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</si>
  <si>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</si>
  <si>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</si>
  <si>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</si>
  <si>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</si>
  <si>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</si>
  <si>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</si>
  <si>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</si>
  <si>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</si>
  <si>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</si>
  <si>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</si>
  <si>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</si>
  <si>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</si>
  <si>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</si>
  <si>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</si>
  <si>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</si>
  <si>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</si>
  <si>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</si>
  <si>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</si>
  <si>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</si>
  <si>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</si>
  <si>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</si>
  <si>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</si>
  <si>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</si>
  <si>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</si>
  <si>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</si>
  <si>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</si>
  <si>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</si>
  <si>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</si>
  <si>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</si>
  <si>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</si>
  <si>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</si>
  <si>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</si>
  <si>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</si>
  <si>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</si>
  <si>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</si>
  <si>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</si>
  <si>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</si>
  <si>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</si>
  <si>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</si>
  <si>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</si>
  <si>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</si>
  <si>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</si>
  <si>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</si>
  <si>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</si>
  <si>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</si>
  <si>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</si>
  <si>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</si>
  <si>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</si>
  <si>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</si>
  <si>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</si>
  <si>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</si>
  <si>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</si>
  <si>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</si>
  <si>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</si>
  <si>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</si>
  <si>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</si>
  <si>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</si>
  <si>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</si>
  <si>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</si>
  <si>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</si>
  <si>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</si>
  <si>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</si>
  <si>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</si>
  <si>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</si>
  <si>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</si>
  <si>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</si>
  <si>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</si>
  <si>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</si>
  <si>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</si>
  <si>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</si>
  <si>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</si>
  <si>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</si>
  <si>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</si>
  <si>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</si>
  <si>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</si>
  <si>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</si>
  <si>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</si>
  <si>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</si>
  <si>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</si>
  <si>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</si>
  <si>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</si>
  <si>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</si>
  <si>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</si>
  <si>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</si>
  <si>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</si>
  <si>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</si>
  <si>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</si>
  <si>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</si>
  <si>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</si>
  <si>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</si>
  <si>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</si>
  <si>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</si>
  <si>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</si>
  <si>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</si>
  <si>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</si>
  <si>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</si>
  <si>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</si>
  <si>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</si>
  <si>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</si>
  <si>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</si>
  <si>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</si>
  <si>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</si>
  <si>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</si>
  <si>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</si>
  <si>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</si>
  <si>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</si>
  <si>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</si>
  <si>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</si>
  <si>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</si>
  <si>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</si>
  <si>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</si>
  <si>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</si>
  <si>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</si>
  <si>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</si>
  <si>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</si>
  <si>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</si>
  <si>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</si>
  <si>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</si>
  <si>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</si>
  <si>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</si>
  <si>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</si>
  <si>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</si>
  <si>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</si>
  <si>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</si>
  <si>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</si>
  <si>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</si>
  <si>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</si>
  <si>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</si>
  <si>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</si>
  <si>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</si>
  <si>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</si>
  <si>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</si>
  <si>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</si>
  <si>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</si>
  <si>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</si>
  <si>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</si>
  <si>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</si>
  <si>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</si>
  <si>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</si>
  <si>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</si>
  <si>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</si>
  <si>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</si>
  <si>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</si>
  <si>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</si>
  <si>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</si>
  <si>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</si>
  <si>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</si>
  <si>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</si>
  <si>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</si>
  <si>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</si>
  <si>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</si>
  <si>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</si>
  <si>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</si>
  <si>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</si>
  <si>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</si>
  <si>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</si>
  <si>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</si>
  <si>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</si>
  <si>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</si>
  <si>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</si>
  <si>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</si>
  <si>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</si>
  <si>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</si>
  <si>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</si>
  <si>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</si>
  <si>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</si>
  <si>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</si>
  <si>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</si>
  <si>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</si>
  <si>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</si>
  <si>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</si>
  <si>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</si>
  <si>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</si>
  <si>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</si>
  <si>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</si>
  <si>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</si>
  <si>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</si>
  <si>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</si>
  <si>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</si>
  <si>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</si>
  <si>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</si>
  <si>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</si>
  <si>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</si>
  <si>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</si>
  <si>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</si>
  <si>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</si>
  <si>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</si>
  <si>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</si>
  <si>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</si>
  <si>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</si>
  <si>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</si>
  <si>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</si>
  <si>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</si>
  <si>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</si>
  <si>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</si>
  <si>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</si>
  <si>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</si>
  <si>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</si>
  <si>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</si>
  <si>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</si>
  <si>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</si>
  <si>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</si>
  <si>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</si>
  <si>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</si>
  <si>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</si>
  <si>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</si>
  <si>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</si>
  <si>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</si>
  <si>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</si>
  <si>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</si>
  <si>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</si>
  <si>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</si>
  <si>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</si>
  <si>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</si>
  <si>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</si>
  <si>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</si>
  <si>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</si>
  <si>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</si>
  <si>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</si>
  <si>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</si>
  <si>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</si>
  <si>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</si>
  <si>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</si>
  <si>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</si>
  <si>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</si>
  <si>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</si>
  <si>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</si>
  <si>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</si>
  <si>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</si>
  <si>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</si>
  <si>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</si>
  <si>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</si>
  <si>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</si>
  <si>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</si>
  <si>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</si>
  <si>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</si>
  <si>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</si>
  <si>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</si>
  <si>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</si>
  <si>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</si>
  <si>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</si>
  <si>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</si>
  <si>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</si>
  <si>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</si>
  <si>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</si>
  <si>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</si>
  <si>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</si>
  <si>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</si>
  <si>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</si>
  <si>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</si>
  <si>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</si>
  <si>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</si>
  <si>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</si>
  <si>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</si>
  <si>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</si>
  <si>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</si>
  <si>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</si>
  <si>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</si>
  <si>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</si>
  <si>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</si>
  <si>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</si>
  <si>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</si>
  <si>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</si>
  <si>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</si>
  <si>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</si>
  <si>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</si>
  <si>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</si>
  <si>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</si>
  <si>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</si>
  <si>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</si>
  <si>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</si>
  <si>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</si>
  <si>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</si>
  <si>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</si>
  <si>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</si>
  <si>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</si>
  <si>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</si>
  <si>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</si>
  <si>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</si>
  <si>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</si>
  <si>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</si>
  <si>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</si>
  <si>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</si>
  <si>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</si>
  <si>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</si>
  <si>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</si>
  <si>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</si>
  <si>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</si>
  <si>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</si>
  <si>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</si>
  <si>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</si>
  <si>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</si>
  <si>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</si>
  <si>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</si>
  <si>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</si>
  <si>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</si>
  <si>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</si>
  <si>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</si>
  <si>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</si>
  <si>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</si>
  <si>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</si>
  <si>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</si>
  <si>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</si>
  <si>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</si>
  <si>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</si>
  <si>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</si>
  <si>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</si>
  <si>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</si>
  <si>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</si>
  <si>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</si>
  <si>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</si>
  <si>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</si>
  <si>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</si>
  <si>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</si>
  <si>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</si>
  <si>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</si>
  <si>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</si>
  <si>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</si>
  <si>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</si>
  <si>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</si>
  <si>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</si>
  <si>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</si>
  <si>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</si>
  <si>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</si>
  <si>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</si>
  <si>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</si>
  <si>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</si>
  <si>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</si>
  <si>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</si>
  <si>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</si>
  <si>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</si>
  <si>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</si>
  <si>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</si>
  <si>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</si>
  <si>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</si>
  <si>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</si>
  <si>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</si>
  <si>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</si>
  <si>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</si>
  <si>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</si>
  <si>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</si>
  <si>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</si>
  <si>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</si>
  <si>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</si>
  <si>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</si>
  <si>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</si>
  <si>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</si>
  <si>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</si>
  <si>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</si>
  <si>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</si>
  <si>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</si>
  <si>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</si>
  <si>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</si>
  <si>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</si>
  <si>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</si>
  <si>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</si>
  <si>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</si>
  <si>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</si>
  <si>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</si>
  <si>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</si>
  <si>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</si>
  <si>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</si>
  <si>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</si>
  <si>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</si>
  <si>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</si>
  <si>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</si>
  <si>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</si>
  <si>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</si>
  <si>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</si>
  <si>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</si>
  <si>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</si>
  <si>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</si>
  <si>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</si>
  <si>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</si>
  <si>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</si>
  <si>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</si>
  <si>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</si>
  <si>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</si>
  <si>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</si>
  <si>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</si>
  <si>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</si>
  <si>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</si>
  <si>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</si>
  <si>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</si>
  <si>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</si>
  <si>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</si>
  <si>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</si>
  <si>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</si>
  <si>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</si>
  <si>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</si>
  <si>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</si>
  <si>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</si>
  <si>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</si>
  <si>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</si>
  <si>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</si>
  <si>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</si>
  <si>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</si>
  <si>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</si>
  <si>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</si>
  <si>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</si>
  <si>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</si>
  <si>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</si>
  <si>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</si>
  <si>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</si>
  <si>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</si>
  <si>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</si>
  <si>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</si>
  <si>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</si>
  <si>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</si>
  <si>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</si>
  <si>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</si>
  <si>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</si>
  <si>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</si>
  <si>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</si>
  <si>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</si>
  <si>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</si>
  <si>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</si>
  <si>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</si>
  <si>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</si>
  <si>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</si>
  <si>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</si>
  <si>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</si>
  <si>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</si>
  <si>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</si>
  <si>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</si>
  <si>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</si>
  <si>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</si>
  <si>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</si>
  <si>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</si>
  <si>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</si>
  <si>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</si>
  <si>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</si>
  <si>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</si>
  <si>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</si>
  <si>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</si>
  <si>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</si>
  <si>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</si>
  <si>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</si>
  <si>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</si>
  <si>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</si>
  <si>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</si>
  <si>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</si>
  <si>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</si>
  <si>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</si>
  <si>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</si>
  <si>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</si>
  <si>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</si>
  <si>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</si>
  <si>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</si>
  <si>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</si>
  <si>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</si>
  <si>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</si>
  <si>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</si>
  <si>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</si>
  <si>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</si>
  <si>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</si>
  <si>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</si>
  <si>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</si>
  <si>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</si>
  <si>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</si>
  <si>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</si>
  <si>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</si>
  <si>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</si>
  <si>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</si>
  <si>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</si>
  <si>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</si>
  <si>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</si>
  <si>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</si>
  <si>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</si>
  <si>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</si>
  <si>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</si>
  <si>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</si>
  <si>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</si>
  <si>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</si>
  <si>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</si>
  <si>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</si>
  <si>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</si>
  <si>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</si>
  <si>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</si>
  <si>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</si>
  <si>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</si>
  <si>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</si>
  <si>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</si>
  <si>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</si>
  <si>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</si>
  <si>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</si>
  <si>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</si>
  <si>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</si>
  <si>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</si>
  <si>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</si>
  <si>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</si>
  <si>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</si>
  <si>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</si>
  <si>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</si>
  <si>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</si>
  <si>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</si>
  <si>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</si>
  <si>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</si>
  <si>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</si>
  <si>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</si>
  <si>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</si>
  <si>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</si>
  <si>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</si>
  <si>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</si>
  <si>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</si>
  <si>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</si>
  <si>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</si>
  <si>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</si>
  <si>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</si>
  <si>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</si>
  <si>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</si>
  <si>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</si>
  <si>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</si>
  <si>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</si>
  <si>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</si>
  <si>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</si>
  <si>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</si>
  <si>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</si>
  <si>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</si>
  <si>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</si>
  <si>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</si>
  <si>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</si>
  <si>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</si>
  <si>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</si>
  <si>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</si>
  <si>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</si>
  <si>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</si>
  <si>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</si>
  <si>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</si>
  <si>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</si>
  <si>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</si>
  <si>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</si>
  <si>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</si>
  <si>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</si>
  <si>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</si>
  <si>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</si>
  <si>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</si>
  <si>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</si>
  <si>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</si>
  <si>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</si>
  <si>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</si>
  <si>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</si>
  <si>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</si>
  <si>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</si>
  <si>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</si>
  <si>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</si>
  <si>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</si>
  <si>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</si>
  <si>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</si>
  <si>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</si>
  <si>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</si>
  <si>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</si>
  <si>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</si>
  <si>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</si>
  <si>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</si>
  <si>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</si>
  <si>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</si>
  <si>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</si>
  <si>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</si>
  <si>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</si>
  <si>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</si>
  <si>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</si>
  <si>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</si>
  <si>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</si>
  <si>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</si>
  <si>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</si>
  <si>
    <t>average time repair diso-contig (s)</t>
  </si>
  <si>
    <t>success rate inward repair diso contig</t>
  </si>
  <si>
    <t>success rate overall repair diso contig</t>
  </si>
  <si>
    <t>inward_repair_succes</t>
  </si>
  <si>
    <t>outward_repair_succes</t>
  </si>
  <si>
    <t>ply_count</t>
  </si>
  <si>
    <t>time (s)</t>
  </si>
  <si>
    <t>no change in ss</t>
  </si>
  <si>
    <t>f_D ini</t>
  </si>
  <si>
    <t>f_D solution</t>
  </si>
  <si>
    <t>diff lampam 9</t>
  </si>
  <si>
    <t>diff lampam 10</t>
  </si>
  <si>
    <t>diff lampam 11</t>
  </si>
  <si>
    <t>diff lampam 12</t>
  </si>
  <si>
    <t>lampam[9]</t>
  </si>
  <si>
    <t>lampam[10]</t>
  </si>
  <si>
    <t>lampam[11]</t>
  </si>
  <si>
    <t>lampam[12]</t>
  </si>
  <si>
    <t>lampam_ini[9]</t>
  </si>
  <si>
    <t>lampam_ini[10]</t>
  </si>
  <si>
    <t>lampam_ini[11]</t>
  </si>
  <si>
    <t>lampam_ini[12]</t>
  </si>
  <si>
    <t>ss</t>
  </si>
  <si>
    <t>ss_ini</t>
  </si>
  <si>
    <t>empty 1</t>
  </si>
  <si>
    <t>empty 2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</si>
  <si>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</si>
  <si>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</si>
  <si>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</si>
  <si>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</si>
  <si>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</si>
  <si>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</si>
  <si>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-60 -60 -30 0 30 15 -15 -60 90 -60 90 90 60 75 45 0 -30 0 45 75 -60 -30 15 15 -15 0 -15 -45 0 -30 -15 30 75 -60 75 30 30 60 30 45 30 -15 -30 -30 -60 -60 -60 90 -60 -60 -60 -60 90 -60 -60 -60 -30 -30 -15 30 45 30 60 30 30 75 -60 75 30 -15 -30 0 -45 -15 0 -15 15 15 -30 -60 75 45 0 -30 0 45 75 60 90 90 -60 90 -60 -15 15 30 0 -30 -60 -60</t>
  </si>
  <si>
    <t>-60 30 0 15 -60 -30 90 -60 -60 90 -15 90 0 60 75 -30 45 45 75 0 15 15 -30 -15 0 -15 -45 0 -30 -60 -15 30 -60 75 75 30 -30 30 60 -30 -60 -60 30 -15 30 45 90 -60 -60 -60 -60 -60 -60 90 45 30 -15 30 -60 -60 -30 60 30 -30 30 75 75 -60 30 -15 -60 -30 0 -45 -15 0 -15 -30 15 15 0 75 45 45 -30 75 60 0 90 -15 90 -60 -60 90 -30 -60 15 0 30 -60</t>
  </si>
  <si>
    <t>30 15 60 90 90 60 15 15 -15 15 45 90 45 15 -30 -75 -75 60 45 0 -45 -45 -45 90 90 90 75 30 30 30 0 -30 -45 -30 15 0 30 30 75 -75 60 90 -45 -75 -30 -30 15 30 15 15 15 15 30 15 -30 -30 -75 -45 90 60 -75 75 30 30 0 15 -30 -45 -30 0 30 30 30 75 90 90 90 -45 -45 -45 0 45 60 -75 -75 -30 15 45 90 45 15 -15 15 15 60 90 90 60 15 30</t>
  </si>
  <si>
    <t>30 90 90 15 60 15 15 60 -15 90 45 15 45 -75 15 -30 -75 60 -45 -45 45 0 -45 90 30 90 30 -30 30 90 75 0 -45 -30 15 -75 0 30 30 75 60 90 -45 -75 30 -30 -30 15 15 15 15 15 15 -30 -30 30 -75 -45 90 60 75 30 30 0 -75 15 -30 -45 0 75 90 30 -30 30 90 30 90 -45 0 45 -45 -45 60 -75 -30 15 -75 45 15 45 90 -15 60 15 15 60 15 90 90 30</t>
  </si>
  <si>
    <t>45 30 60 90 90 90 90 -75 -30 -30 -60 75 30 30 0 -45 90 90 75 45 15 0 15 45 60 -75 75 45 75 -60 -45 -75 60 15 60 75 60 60 -75 -45 -60 75 -75 75 45 0 0 -45 0 0 0 0 -45 0 0 45 75 -75 75 -60 -45 -75 60 60 75 60 15 60 -75 -45 -60 75 45 75 -75 60 45 15 0 15 45 75 90 90 -45 0 30 30 75 -60 -30 -30 -75 90 90 90 90 60 30 45</t>
  </si>
  <si>
    <t>60 -30 -30 30 90 45 90 90 90 -75 30 30 -60 0 75 90 90 75 -45 45 -75 15 0 15 45 60 75 -45 45 75 -60 15 60 60 75 -75 60 -45 60 -75 75 45 -60 -75 0 -45 75 0 0 0 0 0 0 75 -45 0 -75 -60 45 75 -75 60 -45 60 -75 75 60 60 15 -60 75 45 -45 75 60 45 15 0 15 -75 45 -45 75 90 90 75 0 -60 30 30 -75 90 90 90 45 90 30 -30 -30 60</t>
  </si>
  <si>
    <t>-30 -30 -30 15 30 60 -75 -45 -30 0 15 45 90 -60 -75 -45 -15 0 0 -45 -75 -60 -60 -15 15 0 45 90 -60 -75 60 45 45 60 -75 -45 -75 60 45 60 75 60 30 45 30 30 30 30 0 -45 -45 0 30 30 30 30 45 30 60 75 60 45 60 -75 -45 -75 60 45 45 60 -75 -60 90 45 0 15 -15 -60 -60 -75 -45 0 0 -15 -45 -75 -60 90 45 15 0 -30 -45 -75 60 30 15 -30 -30 -30</t>
  </si>
  <si>
    <t>-30 30 -30 60 -30 15 -45 -30 -75 0 90 -60 -75 15 45 -15 -45 -75 0 0 -45 -60 -60 -15 15 0 -60 45 90 -75 60 -75 45 60 45 60 -45 -75 45 0 60 75 60 45 30 30 30 30 30 -45 -45 30 30 30 30 30 45 60 75 60 0 45 -75 -45 60 45 60 45 -75 60 -75 90 45 -60 0 15 -15 -60 -60 -45 0 0 -75 -45 -15 45 15 -75 -60 90 0 -75 -30 -45 15 -30 60 -30 30 -30</t>
  </si>
  <si>
    <t>15 -15 -60 90 90 -60 -60 -60 75 30 0 0 15 45 60 15 -15 -30 15 60 75 30 15 -30 -45 -45 -30 0 30 60 30 -15 -60 90 60 90 -60 -60 -60 -60 -45 -60 -60 -30 0 -45 90 60 90 -60 -60 90 60 90 -45 0 -30 -60 -60 -45 -60 -60 -60 -60 90 60 90 -60 -15 30 60 30 0 -30 -45 -45 -30 15 30 75 60 15 -30 -15 15 60 45 15 0 0 30 75 -60 -60 -60 90 90 -60 -15 15</t>
  </si>
  <si>
    <t>15 -60 -15 30 90 90 -60 0 0 -60 15 45 -60 60 75 15 -15 75 -30 15 60 15 30 -45 -30 -45 60 30 30 -30 0 -60 90 -15 60 -60 -60 -60 -60 -60 -60 90 -45 0 60 -30 90 -45 -60 90 90 -60 -45 90 -30 60 0 -45 90 -60 -60 -60 -60 -60 -60 60 -15 90 -60 0 -30 30 30 60 -45 -30 -45 30 15 60 15 -30 75 -15 15 75 60 -60 45 15 -60 0 0 -60 90 90 30 -15 -60 15</t>
  </si>
  <si>
    <t>-75 -45 90 90 60 30 -15 15 60 90 60 15 15 -15 -30 -45 90 75 75 -60 -75 -45 -60 -30 15 15 60 60 30 30 -15 -45 -60 -30 -30 0 15 0 -45 90 -60 90 90 75 30 15 0 15 0 0 0 0 15 0 15 30 75 90 90 -60 90 -45 0 15 0 -30 -30 -60 -45 -15 30 30 60 60 15 15 -30 -60 -45 -75 -60 75 75 90 -45 -30 -15 15 15 60 90 60 15 -15 30 60 90 90 -45 -75</t>
  </si>
  <si>
    <t>90 -45 -75 90 60 30 -15 90 60 15 15 15 60 75 -15 90 -30 75 -45 -60 -75 15 -45 15 -60 60 -30 60 30 30 -45 -60 -30 -45 -30 -15 0 15 90 75 -60 0 30 90 15 90 15 0 0 0 0 0 0 15 90 15 90 30 0 -60 75 90 15 0 -15 -30 -45 -30 -60 -45 30 30 60 -30 60 -60 15 -45 15 -75 -60 -45 75 -30 90 -15 75 60 15 15 15 60 90 -15 30 60 90 -75 -45 90</t>
  </si>
  <si>
    <t>60 15 -30 -75 -60 -60 -15 15 0 -15 -60 -60 -15 15 30 -15 -60 -75 -45 -45 -15 30 45 15 -30 15 -15 30 75 90 90 60 -75 -30 0 -15 -60 -75 -75 75 30 75 -60 -30 -45 -60 -60 -75 -60 -60 -60 -60 -75 -60 -60 -45 -30 -60 75 30 75 -75 -75 -60 -15 0 -30 -75 60 90 90 75 30 -15 15 -30 15 45 30 -15 -45 -45 -75 -60 -15 30 15 -15 -60 -60 -15 0 15 -15 -60 -60 -75 -30 15 60</t>
  </si>
  <si>
    <t>-30 15 -75 60 -60 -60 15 -15 0 -60 -60 -15 15 30 -15 -75 -15 -60 -45 45 -45 -15 30 15 -30 15 90 -15 75 90 30 60 -75 0 -15 -30 -75 -75 75 -60 30 -30 -60 -45 75 -75 -60 -60 -60 -60 -60 -60 -60 -60 -75 75 -45 -60 -30 30 -60 75 -75 -75 -30 -15 0 -75 60 30 90 75 -15 90 15 -30 15 30 -15 -45 45 -45 -60 -15 -75 -15 30 15 -15 -60 -60 0 -15 15 -60 -60 60 -75 15 -30</t>
  </si>
  <si>
    <t>-60 90 60 -75 -75 -60 -15 15 45 15 -30 -15 15 0 -45 90 -75 75 30 45 0 -45 90 75 75 75 90 90 90 -75 -30 0 30 75 30 15 -15 -15 0 -45 -75 -30 -60 -30 -75 60 30 75 30 30 30 30 75 30 60 -75 -30 -60 -30 -75 -45 0 -15 -15 15 30 75 30 0 -30 -75 90 90 90 75 75 75 90 -45 0 45 30 75 -75 90 -45 0 15 -15 -30 15 45 15 -15 -60 -75 -75 60 90 -60</t>
  </si>
  <si>
    <t>60 90 -60 -75 -15 45 -75 15 -60 -30 -15 15 15 0 90 -45 30 -75 75 45 0 75 75 90 75 -45 90 0 90 90 30 -30 -75 75 30 15 -15 -15 0 -75 60 -75 -45 -30 -60 75 -30 30 30 30 30 30 30 -30 75 -60 -30 -45 -75 60 -75 0 -15 -15 15 30 75 -75 -30 30 90 90 0 90 -45 75 90 75 75 0 45 75 -75 30 -45 90 0 15 15 -15 -30 -60 15 -75 45 -15 -75 -60 90 60</t>
  </si>
  <si>
    <t>15 60 90 60 60 90 -60 -60 75 -75 -45 0 15 -30 -30 0 0 -30 -75 60 75 90 60 75 -60 -15 0 -15 -60 90 45 75 30 15 -15 30 0 -45 -60 -60 -75 -45 0 15 0 -45 -60 90 -60 -60 -60 -60 90 -60 -45 0 15 0 -45 -75 -60 -60 -45 0 30 -15 15 30 75 45 90 -60 -15 0 -15 -60 75 60 90 75 60 -75 -30 0 0 -30 -30 15 0 -45 -75 75 -60 -60 90 60 60 90 60 15</t>
  </si>
  <si>
    <t>90 60 15 60 60 90 0 -60 -60 75 15 -45 -30 -75 60 75 90 -30 0 -75 60 0 -30 -60 75 -15 0 -15 -60 45 90 75 15 -15 30 30 0 -60 -60 -75 -45 0 15 -45 90 0 -45 -60 -60 -60 -60 -60 -60 -45 0 90 -45 15 0 -45 -75 -60 -60 0 30 30 -15 15 75 90 45 -60 -15 0 -15 75 -60 -30 0 60 -75 0 -30 90 75 60 -75 -30 -45 15 75 -60 -60 0 90 60 60 15 60 90</t>
  </si>
  <si>
    <t>0 30 60 30 -15 -60 -45 -60 -15 15 45 15 60 60 45 75 -75 60 15 30 15 45 75 -60 -30 15 -15 -60 90 -75 -75 -45 -15 15 30 -15 30 0 -15 0 30 15 -30 -15 30 60 90 60 90 90 90 90 60 90 60 30 -15 -30 15 30 0 -15 0 30 -15 30 15 -15 -45 -75 -75 90 -60 -15 15 -30 -60 75 45 15 30 15 60 -75 75 45 60 60 15 45 15 -15 -60 -45 -60 -15 30 60 30 0</t>
  </si>
  <si>
    <t>60 -60 0 30 30 -15 -45 45 15 15 60 -60 60 -15 45 -75 75 15 30 60 15 75 -60 45 -30 15 90 -15 -60 -15 -75 15 30 -75 -15 -45 30 0 -15 0 60 30 15 30 60 -15 -30 90 90 90 90 90 90 -30 -15 60 30 15 30 60 0 -15 0 30 -45 -15 -75 30 15 -75 -15 -60 -15 90 15 -30 45 -60 75 15 60 30 15 75 -75 45 -15 60 -60 60 15 15 45 -45 -15 30 30 0 -60 60</t>
  </si>
  <si>
    <t>-45 90 45 15 15 15 -30 -60 75 -60 90 75 -60 -75 90 75 45 0 -15 -30 -60 90 60 30 15 30 -15 -45 -75 -30 -75 75 90 -45 0 0 -15 0 0 0 45 90 -75 -75 75 30 15 45 15 15 15 15 45 15 30 75 -75 -75 90 45 0 0 0 -15 0 0 -45 90 75 -75 -30 -75 -45 -15 30 15 30 60 90 -60 -30 -15 0 45 75 90 -75 -60 75 90 -60 75 -60 -30 15 15 15 45 90 -45</t>
  </si>
  <si>
    <t>-45 45 90 -60 15 75 15 -60 90 75 -60 -75 90 15 75 -30 45 -15 0 90 -30 30 60 -60 15 -75 30 -45 -30 -45 -15 -75 75 0 0 90 -15 45 0 90 0 -75 75 -75 0 30 45 15 15 15 15 15 15 45 30 0 -75 75 -75 0 90 0 45 -15 90 0 0 75 -75 -15 -45 -30 -45 30 -75 15 -60 60 30 -30 90 0 -15 45 -30 75 15 90 -75 -60 75 90 -60 15 75 15 -60 90 45 -45</t>
  </si>
  <si>
    <t>45 15 -30 -75 90 60 75 60 75 75 30 75 75 -75 -60 -60 -60 -60 75 30 0 15 -30 -45 90 75 75 45 15 -30 -15 -15 -15 -15 -45 -15 -45 -45 -75 -45 0 0 0 -15 -30 -75 -75 90 -60 -30 -30 -60 90 -75 -75 -30 -15 0 0 0 -45 -75 -45 -45 -15 -45 -15 -15 -15 -15 -30 15 45 75 75 90 -45 -30 15 0 30 75 -60 -60 -60 -60 -75 75 75 30 75 75 60 75 60 90 -75 -30 15 45</t>
  </si>
  <si>
    <t>45 15 -30 90 60 75 60 75 75 -75 30 75 75 0 -75 -60 -60 15 -60 -60 75 30 -45 90 -30 -30 -15 -15 -15 -15 -15 75 75 -45 15 -45 -45 45 -75 -45 0 -75 0 -75 90 0 -15 -30 -60 -30 -30 -60 -30 -15 0 90 -75 0 -75 0 -45 -75 45 -45 -45 15 -45 75 75 -15 -15 -15 -15 -15 -30 -30 90 -45 30 75 -60 -60 15 -60 -60 -75 0 75 75 30 -75 75 75 60 75 60 90 -30 15 45</t>
  </si>
  <si>
    <t>-60 90 -45 -15 -60 -60 -30 15 60 30 30 75 90 75 -75 -75 -45 0 15 15 0 15 60 75 75 45 0 -45 -60 90 60 15 30 30 0 0 -15 -60 -75 60 90 60 90 -60 -15 -30 -30 0 -30 -30 -30 -30 0 -30 -30 -15 -60 90 60 90 60 -75 -60 -15 0 0 30 30 15 60 90 -60 -45 0 45 75 75 60 15 0 15 15 0 -45 -75 -75 75 90 75 30 30 60 15 -30 -60 -60 -15 -45 90 -60</t>
  </si>
  <si>
    <t>-45 90 -60 -15 -60 -60 -30 60 30 30 90 75 15 75 -75 15 -75 -45 75 15 75 0 0 60 15 45 -45 0 60 15 30 -60 90 -75 30 0 60 -60 -60 0 90 -15 -15 90 -30 60 0 -30 -30 -30 -30 -30 -30 0 60 -30 90 -15 -15 90 0 -60 -60 60 0 30 -75 90 -60 30 15 60 0 -45 45 15 60 0 0 75 15 75 -45 -75 15 -75 75 15 75 90 30 30 60 -30 -60 -60 -15 -60 90 -45</t>
  </si>
  <si>
    <t>15 30 60 60 90 -60 -30 15 0 15 15 60 75 90 90 60 15 30 75 30 45 90 -75 -45 0 45 60 90 -45 -15 -15 15 30 30 60 30 0 -45 -45 0 45 0 -30 -75 -60 -60 -45 -30 -45 -45 -45 -45 -30 -45 -60 -60 -75 -30 0 45 0 -45 -45 0 30 60 30 30 15 -15 -15 -45 90 60 45 0 -45 -75 90 45 30 75 30 15 60 90 90 75 60 15 15 0 15 -30 -60 90 60 60 30 15</t>
  </si>
  <si>
    <t>60 30 -60 15 60 90 -30 75 90 15 90 0 15 15 60 15 30 60 75 30 45 90 -75 -45 0 45 -15 -15 60 -45 90 15 30 0 30 60 -45 -45 -30 30 0 0 45 -75 -60 -60 -30 -45 -45 -45 -45 -45 -45 -30 -60 -60 -75 45 0 0 30 -30 -45 -45 60 30 0 30 15 90 -45 60 -15 -15 45 0 -45 -75 90 45 30 75 60 30 15 60 15 15 0 90 15 90 75 -30 90 60 15 -60 30 60</t>
  </si>
  <si>
    <t>-30 -30 -15 -30 15 60 75 60 15 0 -45 -60 -75 75 -75 -75 60 15 0 15 -15 0 15 0 45 90 -60 90 60 15 -15 -45 -45 -15 30 75 60 -75 -75 -60 -75 -75 75 45 0 15 15 0 15 15 15 15 0 15 15 0 45 75 -75 -75 -60 -75 -75 60 75 30 -15 -45 -45 -15 15 60 90 -60 90 45 0 15 0 -15 15 0 15 60 -75 -75 75 -75 -60 -45 0 15 60 75 60 15 -30 -15 -30 -30</t>
  </si>
  <si>
    <t>-15 75 -30 -30 60 -30 15 -45 0 15 60 -60 15 0 -75 75 -75 -75 15 60 -15 90 0 15 0 -60 45 60 90 -15 -45 15 75 30 45 -45 60 -15 -75 0 15 75 0 -75 -60 -75 -75 15 15 15 15 15 15 -75 -75 -60 -75 0 75 15 0 -75 -15 60 -45 45 30 75 15 -45 -15 90 60 45 -60 0 15 0 90 -15 60 15 -75 -75 75 -75 0 15 -60 60 15 0 -45 15 -30 60 -30 -30 75 -15</t>
  </si>
  <si>
    <t>-75 75 -75 -30 0 30 -15 15 45 45 90 -75 -30 -15 30 15 60 90 -60 90 45 45 45 15 -15 -60 -30 0 30 30 30 0 -45 -30 -60 -60 -45 -30 -75 90 -45 0 0 0 45 90 -75 75 -75 -75 -75 -75 75 -75 90 45 0 0 0 -45 90 -75 -30 -45 -60 -60 -30 -45 0 30 30 30 0 -30 -60 -15 15 45 45 45 90 -60 90 60 15 30 -15 -30 -75 90 45 45 15 -15 30 0 -30 -75 75 -75</t>
  </si>
  <si>
    <t>-75 75 0 -75 30 -15 15 -30 -75 45 45 -15 -30 90 30 15 -60 60 90 45 90 45 45 15 -15 -60 30 -30 0 30 -45 -30 -60 -60 30 0 -45 -30 -45 -75 90 0 0 45 0 90 75 -75 -75 -75 -75 -75 -75 75 90 0 45 0 0 90 -75 -45 -30 -45 0 30 -60 -60 -30 -45 30 0 -30 30 -60 -15 15 45 45 90 45 90 60 -60 15 30 90 -30 -15 45 45 -75 -30 15 -15 30 -75 0 75 -75</t>
  </si>
  <si>
    <t>75 60 -75 -60 -45 0 -30 -75 -30 0 30 60 90 75 90 75 90 75 -60 -30 0 -30 -60 90 90 60 -75 -60 -15 0 -15 15 60 90 -45 0 15 60 90 -60 -30 -15 -45 -15 15 45 15 0 15 15 15 15 0 15 45 15 -15 -45 -15 -30 -60 90 60 15 0 -45 90 60 15 -15 0 -15 -60 -75 60 90 90 -60 -30 0 -30 -60 75 90 75 90 75 90 60 30 0 -30 -75 -30 0 -45 -60 -75 60 75</t>
  </si>
  <si>
    <t>-75 60 -45 0 -30 -60 75 -75 30 0 -30 90 -30 60 75 90 75 90 75 0 -60 90 90 -60 60 -30 -15 -75 -60 60 0 -15 15 90 15 0 -45 60 -30 90 -15 -60 -15 45 15 0 -45 15 15 15 15 15 15 -45 0 15 45 -15 -60 -15 90 -30 60 -45 0 15 90 15 -15 0 60 -60 -75 -15 -30 60 -60 90 90 -60 0 75 90 75 90 75 60 -30 90 -30 0 30 -75 75 -60 -30 0 -45 60 -75</t>
  </si>
  <si>
    <t>45 75 30 -15 -30 15 60 90 90 45 30 0 -45 -75 -45 -15 15 0 -45 -30 -60 90 60 30 45 60 75 90 60 60 15 -30 -45 -45 -15 0 45 75 -60 -45 0 30 60 -75 75 75 90 -60 90 90 90 90 -60 90 75 75 -75 60 30 0 -45 -60 75 45 0 -15 -45 -45 -30 15 60 60 90 75 60 45 30 60 90 -60 -30 -45 0 15 -15 -45 -75 -45 0 30 45 90 90 60 15 -30 -15 30 75 45</t>
  </si>
  <si>
    <t>75 45 30 90 -30 -15 60 15 90 30 0 -15 45 -45 -75 15 -45 0 60 90 -45 -60 30 45 -30 60 15 75 90 -30 0 60 -45 -45 60 45 -15 -45 30 75 60 -60 -75 75 75 0 -60 90 90 90 90 90 90 -60 0 75 75 -75 -60 60 75 30 -45 -15 45 60 -45 -45 60 0 -30 90 75 15 60 -30 45 30 -60 -45 90 60 0 -45 15 -75 -45 45 -15 0 30 90 15 60 -15 -30 90 30 45 75</t>
  </si>
  <si>
    <t>75 90 60 75 45 60 -75 -45 -15 -15 -15 -30 0 45 75 90 90 60 60 15 0 -45 90 -45 -15 30 0 -30 -15 30 75 -60 -30 15 30 0 -45 -60 -45 -30 15 30 30 15 45 75 -60 -30 15 15 15 15 -30 -60 75 45 15 30 30 15 -30 -45 -60 -45 0 30 15 -30 -60 75 30 -15 -30 0 30 -15 -45 90 -45 0 15 60 60 90 90 75 45 0 -30 -15 -15 -15 -45 -75 60 45 75 60 90 75</t>
  </si>
  <si>
    <t>60 90 -15 75 75 -45 -15 45 -15 60 -75 45 75 90 -30 90 60 60 0 -45 15 0 90 30 -15 -30 0 -45 -15 30 75 -30 15 -60 30 -45 -60 0 30 30 15 -45 75 -30 45 -60 -30 15 15 15 15 15 15 -30 -60 45 -30 75 -45 15 30 30 0 -60 -45 30 -60 15 -30 75 30 -15 -45 0 -30 -15 30 90 0 15 -45 0 60 60 90 -30 90 75 45 -75 60 -15 45 -15 -45 75 75 -15 90 60</t>
  </si>
  <si>
    <t>-60 -15 30 45 45 60 60 60 60 30 -15 -60 -30 -30 15 60 -75 -45 -30 15 60 75 60 15 60 30 -15 -45 0 -30 -60 -75 -75 -30 0 -15 -15 0 15 60 90 75 -75 -45 -45 90 60 15 60 45 45 60 15 60 90 -45 -45 -75 75 90 60 15 0 -15 -15 0 -30 -75 -75 -60 -30 0 -45 -15 30 60 15 60 75 60 15 -30 -45 -75 60 15 -30 -30 -60 -15 30 60 60 60 60 45 45 30 -15 -60</t>
  </si>
  <si>
    <t>-60 -15 45 30 -60 -30 -15 45 60 60 60 60 60 -30 30 15 -45 -75 75 -30 15 -45 60 60 15 60 -15 0 -60 30 -30 0 -75 -75 -15 -15 -30 60 0 15 90 75 60 -75 90 15 -45 60 -45 45 45 -45 60 -45 15 90 -75 60 75 90 15 0 60 -30 -15 -15 -75 -75 0 -30 30 -60 0 -15 60 15 60 60 -45 15 -30 75 -75 -45 15 30 -30 60 60 60 60 60 45 -15 -30 -60 30 45 -15 -60</t>
  </si>
  <si>
    <t>30 15 0 -45 -75 90 75 -75 -30 15 0 -15 0 45 60 45 60 30 -15 -45 -15 -60 -75 90 75 45 45 75 -75 -30 -15 0 15 30 75 -60 -15 -30 0 0 -30 15 -30 -60 75 75 75 -60 75 75 75 75 -60 75 75 75 -60 -30 15 -30 0 0 -30 -15 -60 75 30 15 0 -15 -30 -75 75 45 45 75 90 -75 -60 -15 -45 -15 30 60 45 60 45 0 -15 0 15 -30 -75 75 90 -75 -45 0 15 30</t>
  </si>
  <si>
    <t>15 30 -75 -45 90 0 -30 15 0 75 -75 -15 60 45 0 -45 -15 45 60 30 -15 -75 -60 90 -30 75 45 -75 -15 45 75 0 15 75 -60 30 -60 -15 -60 0 -30 0 -30 75 75 75 75 75 15 -30 -30 15 75 75 75 75 75 -30 0 -30 0 -60 -15 -60 30 -60 75 15 0 75 45 -15 -75 45 75 -30 90 -60 -75 -15 30 60 45 -15 -45 0 45 60 -15 -75 75 0 15 -30 0 90 -45 -75 30 15</t>
  </si>
  <si>
    <t>15 -30 0 45 45 75 75 45 0 -15 -30 15 30 15 15 60 75 75 -60 90 90 90 90 -60 -75 -45 0 15 30 30 30 30 15 15 15 15 60 -75 -75 -45 -45 -45 0 30 30 75 75 -75 -45 -45 -45 -45 -75 75 75 30 30 0 -45 -45 -45 -75 -75 60 15 15 15 15 30 30 30 30 15 0 -45 -75 -60 90 90 90 90 -60 75 75 60 15 15 30 15 -30 -15 0 45 75 75 45 45 0 -30 15</t>
  </si>
  <si>
    <t>0 -30 45 45 15 -15 75 75 -30 45 0 30 15 15 75 75 15 60 -60 90 15 90 90 90 -60 30 30 -75 30 30 15 0 15 -45 15 15 -75 -75 60 30 -45 0 30 75 -45 -75 75 -45 -45 -45 -45 -45 -45 75 -75 -45 75 30 0 -45 30 60 -75 -75 15 15 -45 15 0 15 30 30 -75 30 30 -60 90 90 90 15 90 -60 60 15 75 75 15 15 30 0 45 -30 75 75 -15 15 45 45 -30 0</t>
  </si>
  <si>
    <t>15 -30 -60 75 30 -15 30 0 0 0 -45 90 90 -75 90 45 0 -30 -15 -15 0 0 0 -30 -60 90 60 60 75 30 15 45 15 -15 -60 -75 -75 -30 15 30 0 -30 -75 -30 15 45 45 90 45 45 45 45 90 45 45 15 -30 -75 -30 0 30 15 -30 -75 -75 -60 -15 15 45 15 30 75 60 60 90 -60 -30 0 0 0 -15 -15 -30 0 45 90 -75 90 90 -45 0 0 0 30 -15 30 75 -60 -30 15</t>
  </si>
  <si>
    <t>15 -30 -60 30 75 90 -15 30 0 0 0 90 -45 -75 90 -30 0 45 -15 -15 0 90 -60 60 0 60 0 -30 75 -60 -15 30 15 45 15 -75 15 -30 30 0 15 -75 -30 -75 90 -30 45 45 45 45 45 45 45 45 -30 90 -75 -30 -75 15 0 30 -30 15 -75 15 45 15 30 -15 -60 75 -30 0 60 0 60 -60 90 0 -15 -15 45 0 -30 90 -75 -45 90 0 0 0 30 -15 90 75 30 -60 -30 15</t>
  </si>
  <si>
    <t>15 -30 -45 90 45 60 15 60 90 45 30 45 30 -15 -30 -60 -45 -75 -45 -60 -45 -30 -15 -15 15 60 60 -75 75 45 0 0 0 -15 -15 -15 -45 -75 75 45 45 0 30 0 -30 -75 -75 60 -75 -75 -75 -75 60 -75 -75 -30 0 30 0 45 45 75 -75 -45 -15 -15 -15 0 0 0 45 75 -75 60 60 15 -15 -15 -30 -45 -60 -45 -75 -45 -60 -30 -15 30 45 30 45 90 60 15 60 45 90 -45 -30 15</t>
  </si>
  <si>
    <t>15 -45 90 -30 45 60 15 60 90 45 -30 30 -60 45 -45 -75 -45 30 -60 -15 -45 -30 60 60 -15 -15 -75 75 15 0 0 0 -15 45 -15 45 45 -15 -45 75 -75 0 -75 60 -30 0 30 -75 -75 -75 -75 -75 -75 30 0 -30 60 -75 0 -75 75 -45 -15 45 45 -15 45 -15 0 0 0 15 75 -75 -15 -15 60 60 -30 -45 -15 -60 30 -45 -75 -45 45 -60 30 -30 45 90 60 15 60 45 -30 90 -45 15</t>
  </si>
  <si>
    <t>15 15 60 30 -15 -60 -60 -45 0 30 60 15 0 -15 0 0 -15 -60 75 -75 90 90 60 60 90 60 15 0 0 0 15 15 -30 -45 90 75 75 90 75 -60 75 30 -15 15 30 75 90 -45 90 90 90 90 -45 90 75 30 15 -15 30 75 -60 75 90 75 75 90 -45 -30 15 15 0 0 0 15 60 90 60 60 90 90 -75 75 -60 -15 0 0 -15 0 15 60 30 0 -45 -60 -60 -15 30 60 15 15</t>
  </si>
  <si>
    <t>60 15 15 -60 -60 30 -45 -15 30 60 0 0 -15 15 75 -75 0 90 90 60 0 60 -60 -15 90 0 0 0 60 15 90 15 15 -30 75 75 90 75 -45 -60 75 -15 -45 75 15 30 30 90 90 90 90 90 90 30 30 15 75 -45 -15 75 -60 -45 75 90 75 75 -30 15 15 90 15 60 0 0 0 90 -15 -60 60 0 60 90 90 0 -75 75 15 -15 0 0 60 30 -15 -45 30 -60 -60 15 15 60</t>
  </si>
  <si>
    <t>-15 -45 0 15 45 75 -75 -30 15 45 75 -75 -60 -60 -30 -60 75 60 45 60 60 90 -45 -15 -30 -15 15 60 90 -60 -60 -75 -60 90 45 15 60 30 60 45 0 -45 -60 -60 -75 -60 -60 -30 -60 -60 -60 -60 -30 -60 -60 -75 -60 -60 -45 0 45 60 30 60 15 45 90 -60 -75 -60 -60 90 60 15 -15 -30 -15 -45 90 60 60 45 60 75 -60 -30 -60 -60 -75 75 45 15 -30 -75 75 45 15 0 -45 -15</t>
  </si>
  <si>
    <t>-45 75 0 -15 15 -75 45 -30 15 -75 75 45 -60 -60 60 -30 45 60 75 -60 -15 60 -30 90 -45 -15 60 15 -60 -60 90 45 15 -75 -60 60 30 90 -45 60 -60 45 -60 0 -75 -60 -30 -60 -60 -60 -60 -60 -60 -30 -60 -75 0 -60 45 -60 60 -45 90 30 60 -60 -75 15 45 90 -60 -60 15 60 -15 -45 90 -30 60 -15 -60 75 60 45 -30 60 -60 -60 45 75 -75 15 -30 45 -75 15 -15 0 75 -45</t>
  </si>
  <si>
    <t>90 75 75 90 90 90 -75 90 -75 -30 0 -15 -15 -30 -15 0 -45 -30 -30 -75 60 75 45 90 -45 -15 -15 -15 30 45 75 45 60 -75 -45 0 0 -15 30 45 60 75 30 -15 -60 -15 -15 -60 90 45 45 90 -60 -15 -15 -60 -15 30 75 60 45 30 -15 0 0 -45 -75 60 45 75 45 30 -15 -15 -15 -45 90 45 75 60 -75 -30 -30 -45 0 -15 -30 -15 -15 0 -30 -75 90 -75 90 90 90 75 75 90</t>
  </si>
  <si>
    <t>75 0 -15 75 -15 90 90 90 90 90 -30 -30 -15 0 -75 -75 -45 -30 -30 -75 -15 60 -15 -15 75 45 90 -45 30 45 -45 75 45 60 0 0 -75 -15 45 60 75 30 30 -60 -15 -60 -15 90 -15 45 45 -15 90 -15 -60 -15 -60 30 30 75 60 45 -15 -75 0 0 60 45 75 -45 45 30 -45 90 45 75 -15 -15 60 -15 -75 -30 -30 -45 -75 -75 0 -15 -30 -30 90 90 90 90 90 -15 75 -15 0 75</t>
  </si>
  <si>
    <t>90 -60 -15 30 15 15 0 15 0 -45 -60 -60 -60 75 90 75 30 0 -30 -15 -30 -60 90 60 60 90 45 30 60 75 75 75 75 45 75 75 -60 -15 -45 -75 -75 -45 0 15 0 -30 -60 90 -45 -60 -60 -45 90 -60 -30 0 15 0 -45 -75 -75 -45 -15 -60 75 75 45 75 75 75 75 60 30 45 90 60 60 90 -60 -30 -15 -30 0 30 75 90 75 -60 -60 -60 -45 0 15 0 15 15 30 -15 -60 90</t>
  </si>
  <si>
    <t>90 30 -15 -60 15 15 0 -60 -60 -60 75 15 90 0 -45 0 -30 75 -15 30 90 60 60 -30 90 30 -60 45 60 75 75 75 75 75 45 -15 -45 75 -60 -75 -75 0 -45 90 15 0 -60 -30 -45 -60 -60 -45 -30 -60 0 15 90 -45 0 -75 -75 -60 75 -45 -15 45 75 75 75 75 75 60 45 -60 30 90 -30 60 60 90 30 -15 75 -30 0 -45 0 90 15 75 -60 -60 -60 0 15 15 -60 -15 30 90</t>
  </si>
  <si>
    <t>-45 90 -75 -45 -15 30 30 45 0 -15 -60 -75 -75 90 60 30 0 30 60 60 75 90 90 60 15 -30 0 0 30 45 15 -15 -30 -45 -30 15 45 30 0 45 75 75 30 -15 -30 -30 -30 -30 -15 -30 -30 -15 -30 -30 -30 -30 -15 30 75 75 45 0 30 45 15 -30 -45 -30 -15 15 45 30 0 0 -30 15 60 90 90 75 60 60 30 0 30 60 90 -75 -75 -60 -15 0 45 30 30 -15 -45 -75 90 -45</t>
  </si>
  <si>
    <t>-45 90 -15 30 30 -75 45 -15 0 -45 -60 -75 -75 30 90 60 0 30 60 60 75 -30 0 90 90 0 15 30 60 45 15 -15 45 -30 -45 15 -30 30 0 45 -15 75 -30 -30 -30 -30 -30 75 30 -15 -15 30 75 -30 -30 -30 -30 -30 75 -15 45 0 30 -30 15 -45 -30 45 -15 15 45 60 30 15 0 90 90 0 -30 75 60 60 30 0 60 90 30 -75 -75 -60 -45 0 -15 45 -75 30 30 -15 90 -45</t>
  </si>
  <si>
    <t>30 45 75 75 30 -15 -30 -75 -75 -45 -15 15 45 30 -15 -45 -30 15 45 75 45 60 75 45 30 -15 -45 -75 60 45 15 -30 -45 -30 -30 -60 90 75 30 45 60 45 60 30 60 -75 -75 75 -75 -75 -75 -75 75 -75 -75 60 30 60 45 60 45 30 75 90 -60 -30 -30 -45 -30 15 45 60 -75 -45 -15 30 45 75 60 45 75 45 15 -30 -45 -15 30 45 15 -15 -45 -75 -75 -30 -15 30 75 75 45 30</t>
  </si>
  <si>
    <t>75 45 30 -30 75 30 -75 -15 -75 -15 15 -45 -45 45 -15 -30 30 45 75 45 60 15 75 45 -75 -45 -15 30 60 45 15 -30 -45 -30 -30 90 30 75 -60 45 60 45 60 30 -75 60 75 -75 -75 -75 -75 -75 -75 75 60 -75 30 60 45 60 45 -60 75 30 90 -30 -30 -45 -30 15 45 60 30 -15 -45 -75 45 75 15 60 45 75 45 30 -30 -15 45 -45 -45 15 -15 -75 -15 -75 30 75 -30 30 45 75</t>
  </si>
  <si>
    <t>15 -15 -45 -30 -75 75 -60 90 45 0 0 45 60 15 60 -75 -45 0 45 75 60 75 45 0 -45 -15 -45 0 -45 0 45 75 90 -75 -75 75 60 15 60 75 30 60 -75 -45 -30 -45 -45 90 -45 -45 -45 -45 90 -45 -45 -30 -45 -75 60 30 75 60 15 60 75 -75 -75 90 75 45 0 -45 0 -45 -15 -45 0 45 75 60 75 45 0 -45 -75 60 15 60 45 0 0 45 90 -60 75 -75 -30 -45 -15 15</t>
  </si>
  <si>
    <t>-45 15 -15 -30 -75 75 -60 45 0 0 90 60 45 15 -45 -75 75 60 0 60 45 -45 75 0 -15 45 -45 75 0 -45 0 90 45 -75 -75 75 60 15 -75 60 -45 -30 75 30 -45 60 90 -45 -45 -45 -45 -45 -45 90 60 -45 30 75 -30 -45 60 -75 15 60 75 -75 -75 45 90 0 -45 0 75 -45 45 -15 0 75 -45 45 60 0 60 75 -75 -45 15 45 60 90 0 0 45 -60 75 -75 -30 -15 15 -45</t>
  </si>
  <si>
    <t>0 45 60 30 -15 -30 -60 75 90 75 30 -15 -15 -15 0 -30 -75 90 -60 75 30 15 15 0 -45 -45 0 15 30 15 60 45 45 45 75 -60 -45 -45 -60 -60 -75 60 30 45 15 0 -45 -60 -45 -45 -45 -45 -60 -45 0 15 45 30 60 -75 -60 -60 -45 -45 -60 75 45 45 45 60 15 30 15 0 -45 -45 0 15 15 30 75 -60 90 -75 -30 0 -15 -15 -15 30 75 90 75 -60 -30 -15 30 60 45 0</t>
  </si>
  <si>
    <t>0 45 60 -15 30 75 -30 -60 -15 -15 -15 0 90 75 30 90 -30 -75 15 30 -60 75 -45 15 -45 0 0 15 30 15 60 -45 -60 45 45 45 -45 75 30 -60 -60 -75 45 15 0 60 -60 -45 -45 -45 -45 -45 -45 -60 60 0 15 45 -75 -60 -60 30 75 -45 45 45 45 -60 -45 60 15 30 15 0 0 -45 15 -45 75 -60 30 15 -75 -30 90 30 75 90 0 -15 -15 -15 -60 -30 75 30 -15 60 45 0</t>
  </si>
  <si>
    <t>-60 75 45 60 -75 -60 90 60 15 -15 0 -15 -60 -45 -45 -75 60 45 15 15 60 -75 -75 75 60 75 -60 -45 -45 -45 -15 0 -15 -60 -60 -60 -60 -30 -60 75 60 75 45 60 60 -75 90 45 15 15 15 15 45 90 -75 60 60 45 75 60 75 -60 -30 -60 -60 -60 -60 -15 0 -15 -45 -45 -45 -60 75 60 75 -75 -75 60 15 15 45 60 -75 -45 -45 -60 -15 0 -15 15 60 90 -60 -75 60 45 75 -60</t>
  </si>
  <si>
    <t>-60 45 75 -75 -60 60 90 60 -15 15 60 0 -15 45 -60 15 15 -45 -45 -75 -75 60 -75 75 60 -45 -45 -60 -45 -15 0 -15 -60 -60 -60 -60 -60 75 -30 60 75 75 45 60 60 45 90 15 -75 15 15 -75 15 90 45 60 60 45 75 75 60 -30 75 -60 -60 -60 -60 -60 -15 0 -15 -45 -60 -45 -45 60 75 -75 60 -75 -75 -45 -45 15 15 -60 45 -15 0 60 15 -15 60 90 60 -60 -75 75 45 -60</t>
  </si>
  <si>
    <t>90 90 -75 90 -45 0 30 -15 15 60 -75 90 -45 -60 75 30 15 30 30 60 45 60 -75 -30 -15 -30 -45 -30 -45 -75 -60 -15 -30 -75 90 45 45 15 60 75 -60 -45 -45 -60 75 -60 75 -75 75 75 75 75 -75 75 -60 75 -60 -45 -45 -60 75 60 15 45 45 90 -75 -30 -15 -60 -75 -45 -30 -45 -30 -15 -30 -75 60 45 60 30 30 15 30 75 -60 -45 90 -75 60 15 -15 30 0 -45 90 -75 90 90</t>
  </si>
  <si>
    <t>-75 90 90 0 90 -45 -75 30 -15 60 15 30 15 90 -45 30 30 75 -60 -30 60 -15 -30 -45 45 60 -75 -30 -45 90 -75 45 -15 -60 -30 45 -75 -60 75 -45 -45 60 -60 15 75 -60 -75 75 75 75 75 75 75 -75 -60 75 15 -60 60 -45 -45 75 -60 -75 45 -30 -60 -15 45 -75 90 -45 -30 -75 60 45 -45 -30 -15 60 -30 -60 75 30 30 -45 90 15 30 15 60 -15 30 -75 -45 90 0 90 90 -75</t>
  </si>
  <si>
    <t>60 90 75 -60 -45 0 45 45 75 45 0 -30 -60 -60 -30 -30 0 30 75 -75 -45 -15 15 15 15 15 -30 15 15 0 -45 -60 75 75 -60 90 75 30 15 0 -30 0 45 45 60 90 -45 -45 -15 -60 -60 -15 -45 -45 90 60 45 45 0 -30 0 15 30 75 90 -60 75 75 -60 -45 0 15 15 -30 15 15 15 15 -15 -45 -75 75 30 0 -30 -30 -60 -60 -30 0 45 75 45 45 0 -45 -60 75 90 60</t>
  </si>
  <si>
    <t>60 90 75 0 -45 -60 45 -30 45 75 0 45 30 -60 -60 -30 -30 75 0 -45 15 15 15 15 15 15 -15 -75 -30 75 0 -45 75 -60 15 -60 0 90 -30 75 0 30 45 -45 -45 -15 -60 45 60 90 90 60 45 -60 -15 -45 -45 45 30 0 75 -30 90 0 -60 15 -60 75 -45 0 75 -30 -75 -15 15 15 15 15 15 15 -45 0 75 -30 -30 -60 -60 30 45 0 75 45 -30 45 -60 -45 0 75 90 60</t>
  </si>
  <si>
    <t>90 -45 -15 -30 -75 75 75 45 75 -75 -30 -15 -15 15 15 15 -15 -45 90 -45 -15 30 75 -75 -45 -60 -75 60 15 60 60 60 60 -75 -60 -15 -15 -15 -15 -45 -60 -75 60 15 0 -30 -60 -15 15 15 15 15 -15 -60 -30 0 15 60 -75 -60 -45 -15 -15 -15 -15 -60 -75 60 60 60 60 15 60 -75 -60 -45 -75 75 30 -15 -45 90 -45 -15 15 15 15 -15 -15 -30 -75 75 45 75 75 -75 -30 -15 -45 90</t>
  </si>
  <si>
    <t>90 -45 -15 75 75 45 -30 -75 -15 -75 -30 -15 75 15 -45 15 15 -15 90 -15 30 -45 75 -45 -75 60 15 60 -60 -75 -15 -15 60 60 -60 60 -15 -15 -75 -45 -60 -75 60 0 -30 -15 -60 15 15 15 15 15 15 -60 -15 -30 0 60 -75 -60 -45 -75 -15 -15 60 -60 60 60 -15 -15 -75 -60 60 15 60 -75 -45 75 -45 30 -15 90 -15 15 15 -45 15 75 -15 -30 -75 -15 -75 -30 45 75 75 -15 -45 90</t>
  </si>
  <si>
    <t>-75 -75 90 45 75 -75 -45 -45 0 0 -15 15 0 0 -15 0 30 60 -75 -60 90 45 30 0 -15 30 60 60 45 0 -30 -15 30 15 -30 -75 90 90 -60 -60 -75 -30 15 30 30 -15 -45 90 -45 -45 -45 -45 90 -45 -15 30 30 15 -30 -75 -60 -60 90 90 -75 -30 15 30 -15 -30 0 45 60 60 30 -15 0 30 45 90 -60 -75 60 30 0 -15 0 0 15 -15 0 0 -45 -45 -75 75 45 90 -75 -75</t>
  </si>
  <si>
    <t>-75 45 -75 90 -75 -45 -45 75 0 0 -75 -15 15 0 0 -15 0 60 -60 30 90 30 0 -15 30 45 60 -15 -30 60 0 45 15 -75 90 30 90 -60 -60 -30 -75 15 -15 -30 30 30 90 -45 -45 -45 -45 -45 -45 90 30 30 -30 -15 15 -75 -30 -60 -60 90 30 90 -75 15 45 0 60 -30 -15 60 45 30 -15 0 30 90 30 -60 60 0 -15 0 0 15 -15 -75 0 0 75 -45 -45 -75 90 -75 45 -75</t>
  </si>
  <si>
    <t>45 90 -60 -30 15 60 75 75 90 90 45 15 30 0 -45 -75 90 60 45 45 75 -75 -60 -30 -15 -45 0 -45 -45 -45 -45 -60 -15 30 60 30 75 -60 75 45 0 -45 -75 75 45 15 45 15 -15 -15 -15 -15 15 45 15 45 75 -75 -45 0 45 75 -60 75 30 60 30 -15 -60 -45 -45 -45 -45 0 -45 -15 -30 -60 -75 75 45 45 60 90 -75 -45 0 30 15 45 90 90 75 75 60 15 -30 -60 90 45</t>
  </si>
  <si>
    <t>45 -30 -60 90 15 60 75 75 90 90 45 15 -75 90 30 0 60 -45 45 45 -75 -60 75 -30 -15 -45 0 30 -15 75 -45 -45 -45 -45 -45 60 -60 30 -60 45 75 0 75 45 15 -75 15 -15 45 -15 -15 45 -15 15 -75 15 45 75 0 75 45 -60 30 -60 60 -45 -45 -45 -45 -45 75 -15 30 0 -45 -15 -30 75 -60 -75 45 45 -45 60 0 30 90 -75 15 45 90 90 75 75 60 15 90 -60 -30 45</t>
  </si>
  <si>
    <t>75 90 60 30 -15 30 45 30 -15 -45 -60 75 90 -45 -15 -30 15 30 45 90 -75 60 90 -45 0 -45 -15 30 60 60 15 -30 -60 -30 15 60 30 60 60 30 0 -15 -15 -15 -15 -45 -75 75 75 -75 -75 75 75 -75 -45 -15 -15 -15 -15 0 30 60 60 30 60 15 -30 -60 -30 15 60 60 30 -15 -45 0 -45 90 60 -75 90 45 30 15 -30 -15 -45 90 75 -60 -45 -15 30 45 30 -15 30 60 90 75</t>
  </si>
  <si>
    <t>60 90 -15 75 30 30 45 30 -15 75 -45 -60 -15 90 -30 30 -45 90 15 45 -75 0 60 -45 90 60 60 -45 -15 30 15 -30 -60 15 60 30 60 30 60 -30 -75 -45 0 75 75 -75 -15 -15 -15 -15 -15 -15 -15 -15 -75 75 75 0 -45 -75 -30 60 30 60 30 60 15 -60 -30 15 30 -15 -45 60 60 90 -45 60 0 -75 45 15 90 -45 30 -30 90 -15 -60 -45 75 -15 30 45 30 30 75 -15 90 60</t>
  </si>
  <si>
    <t>-60 -60 75 -75 -75 75 30 0 -30 -75 -75 -30 15 30 15 15 15 0 -45 -60 75 45 90 -60 -45 0 30 30 0 30 30 0 -15 -30 -30 15 0 45 0 0 0 -30 -60 -75 60 60 75 -60 -30 -30 -30 -30 -60 75 60 60 -75 -60 -30 0 0 0 45 0 15 -30 -30 -15 0 30 30 0 30 30 0 -45 -60 90 45 75 -60 -45 0 15 15 15 30 15 -30 -75 -75 -30 0 30 75 -75 -75 75 -60 -60</t>
  </si>
  <si>
    <t>-60 0 -60 75 -75 30 -75 75 -75 -30 15 30 15 15 -75 -30 -60 15 0 -45 75 45 90 30 30 0 -60 0 -45 30 30 0 -15 -30 -30 15 -60 -75 0 45 0 60 0 -60 60 0 75 -30 -30 -30 -30 -30 -30 75 0 60 -60 0 60 0 45 0 -75 -60 15 -30 -30 -15 0 30 30 -45 0 -60 0 30 30 90 45 75 -45 0 15 -60 -30 -75 15 15 30 15 -30 -75 75 -75 30 -75 75 -60 0 -60</t>
  </si>
  <si>
    <t>0 15 60 -75 -60 -15 0 -30 -15 -15 -30 0 -30 -60 90 60 75 75 30 60 45 60 45 0 -45 -30 -45 -60 -45 0 30 0 -30 -60 90 75 75 90 -45 -15 30 60 75 -75 -45 90 45 45 90 90 90 90 45 45 90 -45 -75 75 60 30 -15 -45 90 75 75 90 -60 -30 0 30 0 -45 -60 -45 -30 -45 0 45 60 45 60 30 75 75 60 90 -60 -30 0 -30 -15 -15 -30 0 -15 -60 -75 60 15 0</t>
  </si>
  <si>
    <t>0 60 -75 15 0 -15 -60 -30 -15 -15 60 -30 0 90 -30 -60 -45 75 75 -30 -45 30 -60 -45 60 45 60 0 45 0 90 30 0 -60 75 -30 -15 75 90 -45 60 75 30 -75 45 -45 45 90 90 90 90 90 90 45 -45 45 -75 30 75 60 -45 90 75 -15 -30 75 -60 0 30 90 0 45 0 60 45 60 -45 -60 30 -45 -30 75 75 -45 -60 -30 90 0 -30 60 -15 -15 -30 -60 -15 0 15 -75 60 0</t>
  </si>
  <si>
    <t>-15 0 -15 15 -15 0 0 15 15 45 75 -75 90 90 -60 -30 -60 75 60 15 0 -30 -60 75 45 45 45 45 15 45 30 75 -75 -30 15 45 30 -15 -30 -45 90 45 75 90 90 45 30 30 -15 30 30 -15 30 30 45 90 90 75 45 90 -45 -30 -15 30 45 15 -30 -75 75 30 45 15 45 45 45 45 75 -60 -30 0 15 60 75 -60 -30 -60 90 90 -75 75 45 15 15 0 0 -15 15 -15 0 -15</t>
  </si>
  <si>
    <t>-15 0 -15 75 -75 15 -15 0 90 0 90 15 15 -60 45 -30 60 75 -60 0 -30 15 75 45 45 45 45 45 -60 15 30 75 -30 -75 45 15 30 -15 90 45 75 45 -30 -45 90 30 30 90 -15 30 30 -15 90 30 30 90 -45 -30 45 75 45 90 -15 30 15 45 -75 -30 75 30 15 -60 45 45 45 45 45 75 15 -30 0 -60 75 60 -30 45 -60 15 15 90 0 90 0 -15 15 -75 75 -15 0 -15</t>
  </si>
  <si>
    <t>-75 -60 -15 -15 -45 0 45 30 0 15 -30 -75 90 75 -60 90 -45 0 15 -30 -75 75 30 45 45 45 45 75 -75 -30 -30 -30 -30 -60 -30 -30 -30 -30 -60 90 90 -75 -30 15 0 15 0 -30 -45 0 0 -45 -30 0 15 0 15 -30 -75 90 90 -60 -30 -30 -30 -30 -60 -30 -30 -30 -30 -75 75 45 45 45 45 30 75 -75 -30 15 0 -45 90 -60 75 90 -75 -30 15 0 30 45 0 -45 -15 -15 -60 -75</t>
  </si>
  <si>
    <t>-75 -60 -15 -15 -45 45 0 30 -75 0 90 15 -30 75 15 0 -60 90 -30 -45 75 30 45 -75 -30 -30 45 -75 -30 -30 -30 -30 -30 -30 45 45 75 90 -30 -60 -60 15 0 90 15 0 -75 -30 -45 0 0 -45 -30 -75 0 15 90 0 15 -60 -60 -30 90 75 45 45 -30 -30 -30 -30 -30 -30 -75 45 -30 -30 -75 45 30 75 -45 -30 90 -60 0 15 75 -30 15 90 0 -75 30 0 45 -45 -15 -15 -60 -75</t>
  </si>
  <si>
    <t>-30 15 30 60 -75 -45 -45 90 -75 90 -75 -30 -60 90 45 30 30 45 45 15 30 75 -75 -45 -75 -60 90 -45 -75 75 60 60 15 -30 15 60 60 75 -60 -75 60 30 0 -15 0 -45 -30 -75 -30 -30 -30 -30 -75 -30 -45 0 -15 0 30 60 -75 -60 75 60 60 15 -30 15 60 60 75 -75 -45 90 -60 -75 -45 -75 75 30 15 45 45 30 30 45 90 -60 -30 -75 90 -75 90 -45 -45 -75 60 30 15 -30</t>
  </si>
  <si>
    <t>-30 15 -45 -75 -45 90 30 -75 60 90 30 -75 -30 30 45 90 45 -60 -45 -75 45 -75 -60 15 90 -45 75 -75 30 75 60 60 -30 15 60 60 75 15 -60 -75 60 0 30 -15 0 -75 -45 -30 -30 -30 -30 -30 -30 -45 -75 0 -15 30 0 60 -75 -60 15 75 60 60 15 -30 60 60 75 30 -75 75 -45 90 15 -60 -75 45 -75 -45 -60 45 90 45 30 -30 -75 30 90 60 -75 30 90 -45 -75 -45 15 -30</t>
  </si>
  <si>
    <t>-75 -45 -75 60 15 -30 -45 -15 15 60 45 60 60 45 30 -15 -15 -45 -15 0 -30 -60 -45 -75 60 30 75 45 30 30 30 0 -30 -75 -60 -30 -60 -30 -30 -75 60 60 45 0 30 0 -45 -60 -45 -45 -45 -45 -60 -45 0 30 0 45 60 60 -75 -30 -30 -60 -30 -60 -75 -30 0 30 30 30 45 75 30 60 -75 -45 -60 -30 0 -15 -45 -15 -15 30 45 60 60 45 60 15 -15 -45 -30 15 60 -75 -45 -75</t>
  </si>
  <si>
    <t>-75 -45 15 -75 60 -30 -45 60 -15 15 -15 45 -15 60 60 45 -45 30 -15 0 60 -30 -60 -45 -75 30 75 45 -30 30 -75 -60 -30 30 -60 30 -30 0 60 60 -30 -75 0 -60 0 45 30 -45 -45 -45 -45 -45 -45 30 45 0 -60 0 -75 -30 60 60 0 -30 30 -60 30 -30 -60 -75 30 -30 45 75 30 -75 -45 -60 -30 60 0 -15 30 -45 45 60 60 -15 45 -15 15 -15 60 -45 -30 60 -75 15 -45 -75</t>
  </si>
  <si>
    <t>-30 -15 -15 -30 15 60 90 60 45 75 90 -45 -75 75 30 15 15 30 15 0 30 15 15 15 0 30 75 -75 -45 -15 15 0 15 -30 -45 90 75 75 -60 -15 0 0 -30 0 -45 90 60 30 0 0 0 0 30 60 90 -45 0 -30 0 0 -15 -60 75 75 90 -45 -30 15 0 15 -15 -45 -75 75 30 0 15 15 15 30 0 15 30 15 15 30 75 -75 -45 90 75 45 60 90 60 15 -30 -15 -15 -30</t>
  </si>
  <si>
    <t>-15 90 -15 -30 60 60 -30 15 45 75 15 -45 90 -75 30 15 30 15 75 0 30 15 15 15 0 30 -75 75 15 -45 75 75 -15 0 15 -45 -30 90 -15 -60 0 60 -45 0 -30 30 90 0 0 0 0 0 0 90 30 -30 0 -45 60 0 -60 -15 90 -30 -45 15 0 -15 75 75 -45 15 75 -75 30 0 15 15 15 30 0 75 15 30 15 30 -75 90 -45 15 75 45 15 -30 60 60 -30 -15 90 -15</t>
  </si>
  <si>
    <t>-15 0 -15 -60 -75 -75 -60 -60 -75 -75 -45 -15 0 45 45 90 -75 90 60 30 0 30 75 -60 75 -60 -15 -30 -75 -45 -75 90 45 45 60 15 30 75 90 -45 0 15 -30 -30 -15 30 75 45 75 75 75 75 45 75 30 -15 -30 -30 15 0 -45 90 75 30 15 60 45 45 90 -75 -45 -75 -30 -15 -60 75 -60 75 30 0 30 60 90 -75 90 45 45 0 -15 -45 -75 -75 -60 -60 -75 -75 -60 -15 0 -15</t>
  </si>
  <si>
    <t>-15 -75 0 -75 -60 -60 -60 -15 -75 -15 -75 45 -45 -75 45 90 90 0 60 -60 30 0 75 30 75 -60 -15 -30 -75 45 -45 45 -75 90 60 15 75 30 -45 90 15 0 -30 30 -15 45 -30 75 75 75 75 75 75 -30 45 -15 30 -30 0 15 90 -45 30 75 15 60 90 -75 45 -45 45 -75 -30 -15 -60 75 30 75 0 30 -60 60 0 90 90 45 -75 -45 45 -75 -15 -75 -15 -60 -60 -60 -75 0 -75 -15</t>
  </si>
  <si>
    <t>-45 90 60 30 45 90 90 75 -75 -60 -30 -60 90 -75 -60 -75 60 30 0 0 -15 -30 -30 -30 -15 -45 90 60 60 60 75 90 90 -60 -60 -30 15 30 60 30 30 30 30 15 -30 -60 -75 -60 -45 -30 -30 -45 -60 -75 -60 -30 15 30 30 30 30 60 30 15 -30 -60 -60 90 90 75 60 60 60 90 -45 -15 -30 -30 -30 -15 0 0 30 60 -75 -60 -75 90 -60 -30 -60 -75 75 90 90 45 30 60 90 -45</t>
  </si>
  <si>
    <t>-45 60 30 45 90 90 90 75 -75 -60 30 -30 -60 90 -75 -60 0 60 -75 0 -15 -30 90 -30 -30 60 60 -15 60 75 90 -45 90 -60 15 -60 -30 60 30 30 30 30 30 -30 -60 -75 15 -60 -45 -30 -30 -45 -60 15 -75 -60 -30 30 30 30 30 30 60 -30 -60 15 -60 90 -45 90 75 60 -15 60 60 -30 -30 90 -30 -15 0 -75 60 0 -60 -75 90 -60 -30 30 -60 -75 75 90 90 90 45 30 60 -45</t>
  </si>
  <si>
    <t>-45 90 45 75 30 60 90 -45 -30 -60 -45 -75 90 45 45 0 30 -15 -15 -45 -75 75 75 75 30 30 15 30 60 -75 -30 -15 -15 -15 -15 -30 -15 -30 15 45 0 -45 -60 75 60 60 60 15 0 15 15 0 15 60 60 60 75 -60 -45 0 45 15 -30 -15 -30 -15 -15 -15 -15 -30 -75 60 30 15 30 30 75 75 75 -75 -45 -15 -15 30 0 45 45 90 -75 -45 -60 -30 -45 90 60 30 75 45 90 -45</t>
  </si>
  <si>
    <t>-45 90 45 75 30 60 -30 90 -45 45 -60 45 -45 -75 0 90 30 -15 -75 75 -15 75 75 -45 30 30 15 30 60 -30 -75 -15 -15 -15 -15 -15 -30 15 -45 75 -30 45 60 0 60 60 0 -60 15 15 15 15 -60 0 60 60 0 60 45 -30 75 -45 15 -30 -15 -15 -15 -15 -15 -75 -30 60 30 15 30 30 -45 75 75 -15 75 -75 -15 30 90 0 -75 -45 45 -60 45 -45 90 -30 60 30 75 45 90 -45</t>
  </si>
  <si>
    <t>-30 0 45 0 45 60 60 75 -60 -45 -15 -60 -15 15 30 30 60 -75 90 90 -60 -15 -15 0 0 0 -45 90 75 30 0 0 -45 90 60 45 0 -30 -75 -30 -15 30 45 90 -75 90 -75 60 -75 -75 -75 -75 60 -75 90 -75 90 45 30 -15 -30 -75 -30 0 45 60 90 -45 0 0 30 75 90 -45 0 0 0 -15 -15 -60 90 90 -75 60 30 30 15 -15 -60 -15 -45 -60 75 60 60 45 0 45 0 -30</t>
  </si>
  <si>
    <t>45 0 60 -30 60 0 75 45 -45 -60 -15 -60 -15 15 30 30 -75 90 90 60 -15 -60 -15 0 75 0 0 -45 90 30 0 90 60 0 -45 0 45 -75 -30 -15 -30 45 30 90 -75 90 60 -75 -75 -75 -75 -75 -75 60 90 -75 90 30 45 -30 -15 -30 -75 45 0 -45 0 60 90 0 30 90 -45 0 0 75 0 -15 -60 -15 60 90 90 -75 30 30 15 -15 -60 -15 -60 -45 45 75 0 60 -30 60 0 45</t>
  </si>
  <si>
    <t>-30 -30 -75 75 -75 90 60 15 0 -30 -75 -75 -75 90 -45 -15 15 30 75 30 15 -15 0 -15 -15 -15 -15 0 -15 15 30 75 30 15 -15 -45 90 -75 -75 -75 -30 0 15 60 90 -75 75 -75 -30 -30</t>
  </si>
  <si>
    <t>-30 75 -30 -75 0 15 -75 90 -30 60 -75 30 -75 -15 15 -75 30 90 15 -45 75 0 -15 -15 -15 -15 -15 -15 0 75 -45 15 90 30 -75 15 -15 -75 30 -75 60 -30 90 -75 15 0 -75 -30 75 -30</t>
  </si>
  <si>
    <t>45 45 15 60 -75 -30 -30 15 30 45 60 30 75 75 -75 90 75 -75 90 45 0 45 0 45 45 45 45 0 45 0 45 90 -75 75 90 -75 75 75 30 60 45 30 15 -30 -30 -75 60 15 45 45</t>
  </si>
  <si>
    <t>15 45 45 -75 60 -30 -30 30 45 60 30 15 75 0 75 -75 90 0 75 -75 45 90 45 45 45 45 45 45 90 45 -75 75 0 90 -75 75 0 75 15 30 60 45 30 -30 -30 60 -75 45 45 15</t>
  </si>
  <si>
    <t>-45 -45 -30 -75 60 15 45 45 90 -60 -75 -60 -75 -60 -45 -30 -45 90 45 30 15 30 75 90 90 90 90 75 30 15 30 45 90 -45 -30 -45 -60 -75 -60 -75 -60 90 45 45 15 60 -75 -30 -45 -45</t>
  </si>
  <si>
    <t>-30 -45 60 15 -45 -75 -60 -75 45 45 -60 -75 -60 -45 90 45 75 -30 30 -45 30 15 90 90 90 90 90 90 15 30 -45 30 -30 75 45 90 -45 -60 -75 -60 45 45 -75 -60 -75 -45 15 60 -45 -30</t>
  </si>
  <si>
    <t>-45 90 45 30 60 90 -60 -45 -60 -45 -30 -60 90 90 75 75 30 15 0 15 -30 0 -45 0 0 0 0 -45 0 -30 15 0 15 30 75 75 90 90 -60 -30 -45 -60 -45 -60 90 60 30 45 90 -45</t>
  </si>
  <si>
    <t>-45 90 45 -60 -45 -60 -45 30 -30 90 90 60 -60 90 15 0 30 75 15 -30 75 -45 0 0 0 0 0 0 -45 75 -30 15 75 30 0 15 90 -60 60 90 90 -30 30 -45 -60 -45 -60 45 90 -45</t>
  </si>
  <si>
    <t>15 90 0 -30 60 45 15 15 -60 0 45 90 75 -75 15 -60 -60 45 15 15 -75 15 -60 -60 -60 -60 -60 -60 15 -75 15 15 45 -60 -60 15 -75 75 90 45 0 -60 15 15 45 60 -30 0 90 15</t>
  </si>
  <si>
    <t>-75 75 -75 75 -60 -30 0 45 45 15 -30 -45 -30 15 30 75 30 0 -30 15 45 75 -60 -30 -30 -30 -30 -60 75 45 15 -30 0 30 75 30 15 -30 -45 -30 15 45 45 0 -30 -60 75 -75 75 -75</t>
  </si>
  <si>
    <t>-75 75 -75 75 0 -60 45 45 15 30 15 -30 -30 -30 -45 0 75 30 15 45 -60 75 -30 -30 -30 -30 -30 -30 75 -60 45 15 30 75 0 -45 -30 -30 -30 15 30 15 45 45 -60 0 75 -75 75 -75</t>
  </si>
  <si>
    <t>-30 -15 0 -30 -75 75 60 -75 -60 -15 0 0 45 15 15 -30 -75 -75 -45 0 45 45 90 45 45 45 45 90 45 45 0 -45 -75 -75 -30 15 15 45 0 0 -15 -60 -75 60 75 -75 -30 0 -15 -30</t>
  </si>
  <si>
    <t>0 75 -15 -30 -30 -75 -15 60 0 0 -75 -60 45 15 -75 15 90 0 -30 -75 45 -45 45 45 45 45 45 45 -45 45 -75 -30 0 90 15 -75 15 45 -60 -75 0 0 60 -15 -75 -30 -30 -15 75 0</t>
  </si>
  <si>
    <t>-45 90 60 60 30 30 30 30 60 90 -45 -75 -45 -60 -60 90 -60 -30 15 15 60 -75 -60 -75 -75 -75 -75 -60 -75 60 15 15 -30 -60 90 -60 -60 -45 -75 -45 90 60 30 30 30 30 60 60 90 -45</t>
  </si>
  <si>
    <t>-45 60 60 90 -30 30 -45 90 30 -75 30 -45 30 -60 60 -60 60 -60 15 90 -60 15 -75 -75 -75 -75 -75 -75 15 -60 90 15 -60 60 -60 60 -60 30 -45 30 -75 30 90 -45 30 -30 90 60 60 -45</t>
  </si>
  <si>
    <t>0 45 90 -45 -45 90 90 90 90 -45 -15 30 15 45 90 -60 -15 30 0 -30 -75 75 90 75 75 75 75 90 75 -75 -30 0 30 -15 -60 90 45 15 30 -15 -45 90 90 90 90 -45 -45 90 45 0</t>
  </si>
  <si>
    <t>90 45 -45 0 -45 90 90 90 -15 30 90 15 -45 45 90 30 -15 0 -60 90 -30 -75 75 75 75 75 75 75 -75 -30 90 -60 0 -15 30 90 45 -45 15 90 30 -15 90 90 90 -45 0 -45 45 90</t>
  </si>
  <si>
    <t>-75 -30 -75 60 30 0 -15 -30 -60 -30 15 45 15 60 -75 -30 -45 -60 -60 90 45 60 90 60 60 60 60 90 60 45 90 -60 -60 -45 -30 -75 60 15 45 15 -30 -60 -30 -15 0 30 60 -75 -30 -75</t>
  </si>
  <si>
    <t>-30 30 -75 -75 0 -15 60 45 -30 -60 -30 15 15 60 -30 -45 -75 -60 -60 45 90 90 60 60 60 60 60 60 90 90 45 -60 -60 -75 -45 -30 60 15 15 -30 -60 -30 45 60 -15 0 -75 -75 30 -30</t>
  </si>
  <si>
    <t>60 75 75 90 -60 -15 -30 -45 90 45 30 -15 30 60 90 60 60 90 60 60 60 60 -75 -30 -15 -15 -30 -75 60 60 60 60 90 60 60 90 60 30 -15 30 45 90 -45 -30 -15 -60 90 75 75 60</t>
  </si>
  <si>
    <t>75 -15 75 60 90 -60 90 -30 45 -45 -15 30 90 -75 60 60 30 90 -30 60 60 60 60 60 -15 -15 60 60 60 60 60 -30 90 30 60 60 -75 90 30 -15 -45 45 -30 90 -60 90 60 75 -15 75</t>
  </si>
  <si>
    <t>-60 90 -45 0 30 15 45 15 0 -15 30 45 90 45 0 0 30 75 30 0 -45 -15 0 -15 -15 -15 -15 0 -15 -45 0 30 75 30 0 0 45 90 45 30 -15 0 15 45 15 30 0 -45 90 -60</t>
  </si>
  <si>
    <t>90 30 15 0 -60 45 15 -45 90 0 -15 45 45 30 0 0 75 30 0 -45 30 0 -15 -15 -15 -15 -15 -15 0 30 -45 0 30 75 0 0 30 45 45 -15 0 90 -45 15 45 -60 0 15 30 90</t>
  </si>
  <si>
    <t>-75 90 60 15 0 -45 90 -60 90 60 60 15 60 15 60 75 30 45 90 -45 -45 90 -75 90 90 90 90 -75 90 -45 -45 90 45 30 75 60 15 60 15 60 60 90 -60 90 -45 0 15 60 90 -75</t>
  </si>
  <si>
    <t>90 -75 15 60 90 0 -60 60 60 -45 15 90 60 -45 -45 15 75 60 30 -75 90 45 90 90 90 90 90 90 45 90 -75 30 60 75 15 -45 -45 60 90 15 -45 60 60 -60 0 90 60 15 -75 90</t>
  </si>
  <si>
    <t>-30 0 30 60 -75 -30 0 -15 -45 90 -75 -60 -75 60 90 75 -60 75 -60 -45 90 90 -45 90 90 90 90 -45 90 90 -45 -60 75 -60 75 90 60 -75 -60 -75 90 -45 -15 0 -30 -75 60 30 0 -30</t>
  </si>
  <si>
    <t>-30 0 -75 60 30 0 -30 90 -15 -45 -75 -60 -75 60 90 75 -60 75 -60 -45 90 -45 90 90 90 90 90 90 -45 90 -45 -60 75 -60 75 90 60 -75 -60 -75 -45 -15 90 -30 0 30 60 -75 0 -30</t>
  </si>
  <si>
    <t>-30 15 60 -75 60 15 -15 -30 -60 -30 -75 75 -75 -45 -30 15 15 30 75 75 60 -75 -45 -75 -75 -75 -75 -45 -75 60 75 75 30 15 15 -30 -45 -75 75 -75 -30 -60 -30 -15 15 60 -75 60 15 -30</t>
  </si>
  <si>
    <t>-30 60 15 -15 -75 60 -30 -60 -30 15 -75 75 15 15 -75 -45 75 30 75 -30 60 -45 -75 -75 -75 -75 -75 -75 -45 60 -30 75 30 75 -45 -75 15 15 75 -75 15 -30 -60 -30 60 -75 -15 15 60 -30</t>
  </si>
  <si>
    <t>0 -30 -75 -30 -30 15 45 90 60 75 75 90 60 30 15 15 -30 -60 75 -60 -60 -60 90 -60 -60 -60 -60 90 -60 -60 -60 75 -60 -30 15 15 30 60 90 75 75 60 90 45 15 -30 -30 -75 -30 0</t>
  </si>
  <si>
    <t>-75 -30 0 -30 45 90 60 75 -30 15 75 90 60 30 15 -30 75 -60 15 90 -60 -60 -60 -60 -60 -60 -60 -60 -60 -60 90 15 -60 75 -30 15 30 60 90 75 15 -30 75 60 90 45 -30 0 -30 -75</t>
  </si>
  <si>
    <t>30 15 30 75 90 60 90 -45 -60 -15 0 0 30 30 75 90 90 75 75 30 15 -30 15 -30 -30 -30 -30 15 -30 15 30 75 75 90 90 75 30 30 0 0 -15 -60 -45 90 60 90 75 30 15 30</t>
  </si>
  <si>
    <t>15 30 30 75 90 60 -45 -60 90 0 -15 0 30 30 15 90 75 90 75 15 75 30 -30 -30 -30 -30 -30 -30 30 75 15 75 90 75 90 15 30 30 0 -15 0 90 -60 -45 60 90 75 30 30 15</t>
  </si>
  <si>
    <t>-30 -30 -15 -60 75 45 45 30 75 -60 -15 15 45 15 -15 -60 -45 -60 -30 15 30 0 30 0 0 0 0 30 0 30 15 -30 -60 -45 -60 -15 15 45 15 -15 -60 75 30 45 45 75 -60 -15 -30 -30</t>
  </si>
  <si>
    <t>-15 45 -30 45 -30 -60 75 30 75 -15 -60 15 45 -15 -60 15 -45 15 30 -30 -60 30 0 0 0 0 0 0 30 -60 -30 30 15 -45 15 -60 -15 45 15 -60 -15 75 30 75 -60 -30 45 -30 45 -15</t>
  </si>
  <si>
    <t>-45 0 30 15 60 15 -30 -45 -30 -30 -30 -30 -45 -30 -30 -60 90 75 30 45 90 -60 -45 90 90 90 90 -45 -60 90 45 30 75 90 -60 -30 -30 -45 -30 -30 -30 -30 -45 -30 15 60 15 30 0 -45</t>
  </si>
  <si>
    <t>-45 30 0 15 60 15 -30 -45 75 -30 -30 -30 -30 -30 -45 90 45 -30 -60 90 -60 30 -45 90 90 90 90 -45 30 -60 90 -60 -30 45 90 -45 -30 -30 -30 -30 -30 75 -45 -30 15 60 15 0 30 -45</t>
  </si>
  <si>
    <t>60 -60 30 60 60 75 -45 30 60 -30 90 -75 30 -45 -30 0 -30 0 -75 15 -75 60 -60 -60 -60 -60 -60 -60 60 -75 15 -75 0 -30 0 -30 -45 30 -75 90 -30 60 30 -45 75 60 60 30 -60 60</t>
  </si>
  <si>
    <t>15 30 0 0 45 90 -75 -45 0 30 60 75 30 75 30 -15 -15 30 75 -75 90 75 90 75 75 75 75 90 75 90 -75 75 30 -15 -15 30 75 30 75 60 30 0 -45 -75 90 45 0 0 30 15</t>
  </si>
  <si>
    <t>0 30 -75 15 0 90 45 -45 60 30 0 75 30 75 -15 30 -75 75 90 90 -15 30 75 75 75 75 75 75 30 -15 90 90 75 -75 30 -15 75 30 75 0 30 60 -45 45 90 0 15 -75 30 0</t>
  </si>
  <si>
    <t>-75 75 60 15 -15 -15 0 0 30 -15 -60 90 -75 -75 75 60 15 45 15 -15 -45 -60 90 -60 -60 -60 -60 90 -60 -45 -15 15 45 15 60 75 -75 -75 90 -60 -15 30 0 0 -15 -15 15 60 75 -75</t>
  </si>
  <si>
    <t>75 -75 -15 -15 60 15 0 -60 90 -75 0 30 -75 -15 15 75 60 -15 45 -45 90 15 -60 -60 -60 -60 -60 -60 15 90 -45 45 -15 60 75 15 -15 -75 30 0 -75 90 -60 0 15 60 -15 -15 -75 75</t>
  </si>
  <si>
    <t>-15 -60 -15 15 45 45 75 -60 -15 15 15 45 90 -45 -45 -75 -30 15 30 30 30 45 15 -30 -30 -30 -30 15 45 30 30 30 15 -30 -75 -45 -45 90 45 15 15 -15 -60 75 45 45 15 -15 -60 -15</t>
  </si>
  <si>
    <t>-60 45 45 -15 -15 75 15 -60 -15 90 15 15 -45 45 30 -45 -75 15 30 15 30 45 -30 -30 -30 -30 -30 -30 45 30 15 30 15 -75 -45 30 45 -45 15 15 90 -15 -60 15 75 -15 -15 45 45 -60</t>
  </si>
  <si>
    <t>45 45 15 15 45 60 60 15 -30 -45 -15 -15 -60 75 45 30 30 -15 -60 -30 -45 90 75 90 90 90 90 75 90 -45 -30 -60 -15 30 30 45 75 -60 -15 -15 -45 -30 15 60 60 45 15 15 45 45</t>
  </si>
  <si>
    <t>45 -45 45 15 15 45 -30 -15 60 60 -15 15 45 -60 75 -60 30 30 -30 -45 -15 75 90 90 90 90 90 90 75 -15 -45 -30 30 30 -60 75 -60 45 15 -15 60 60 -15 -30 45 15 15 45 -45 45</t>
  </si>
  <si>
    <t>-60 -15 -60 -75 60 60 75 60 15 -15 -15 -30 -45 -60 -75 90 45 15 -15 15 30 -15 15 -15 -15 -15 -15 15 -15 30 15 -15 15 45 90 -75 -60 -45 -30 -15 -15 15 60 75 60 60 -75 -60 -15 -60</t>
  </si>
  <si>
    <t>-60 60 -15 -60 60 -75 -15 -15 75 60 -30 -45 15 -60 -75 90 45 15 -15 15 30 15 -15 -15 -15 -15 -15 -15 15 30 15 -15 15 45 90 -75 -60 15 -45 -30 60 75 -15 -15 -75 60 -60 -15 60 -60</t>
  </si>
  <si>
    <t>15 45 60 -75 -45 0 0 45 30 -15 -60 -60 -15 0 -30 -30 -30 -75 60 45 45 60 90 60 60 60 60 90 60 45 45 60 -75 -30 -30 -30 0 -15 -60 -60 -15 30 45 0 0 -45 -75 60 45 15</t>
  </si>
  <si>
    <t>45 -75 15 -45 60 0 -60 0 -75 -60 45 -15 -15 30 0 60 -30 -30 45 45 90 -30 60 60 60 60 60 60 -30 90 45 45 -30 -30 60 0 30 -15 -15 45 -60 -75 0 -60 0 60 -45 15 -75 45</t>
  </si>
  <si>
    <t>-45 -45 -60 75 30 30 75 90 -45 90 90 -60 -15 -60 90 -60 -75 60 30 30 30 30 45 30 30 30 30 45 30 30 30 30 60 -75 -60 90 -60 -15 -60 90 90 -45 90 75 30 30 75 -60 -45 -45</t>
  </si>
  <si>
    <t>-45 75 -45 30 -60 90 30 -45 75 90 90 -15 -60 -60 30 90 -60 -75 60 30 30 45 30 30 30 30 30 30 45 30 30 60 -75 -60 90 30 -60 -60 -15 90 90 75 -45 30 90 -60 30 -45 75 -45</t>
  </si>
  <si>
    <t>-30 -15 -30 15 30 0 30 60 90 90 -75 90 -75 -60 -30 15 15 60 -75 -45 90 -75 -45 -75 -75 -75 -75 -45 -75 90 -45 -75 60 15 15 -30 -60 -75 90 -75 90 90 60 30 0 30 15 -30 -15 -30</t>
  </si>
  <si>
    <t>-30 -15 -30 15 90 30 0 60 90 -75 90 -75 -60 30 15 -30 -75 15 -45 90 -45 60 -75 -75 -75 -75 -75 -75 60 -45 90 -45 15 -75 -30 15 30 -60 -75 90 -75 90 60 0 30 90 15 -30 -15 -30</t>
  </si>
  <si>
    <t>-15 -30 -30 -15 -15 75 90 0 75 -45 0 -30 -15 90 45 30 -75 30 -30 90 75 30 60 60 60 60 60 60 30 75 90 -30 30 -75 30 45 90 -15 -30 0 -45 75 0 90 75 -15 -15 -30 -30 -15</t>
  </si>
  <si>
    <t>-45 -75 -30 -75 90 90 -75 -45 0 -15 -15 -15 -30 -15 -15 -30 -75 60 90 60 60 30 75 30 30 30 30 75 30 60 60 90 60 -75 -30 -15 -15 -30 -15 -15 -15 0 -45 -75 90 90 -75 -30 -75 -45</t>
  </si>
  <si>
    <t>-30 -75 -45 -75 90 0 90 -15 -15 -75 -45 60 -15 -30 -15 90 -15 -75 60 -30 60 75 30 30 30 30 30 30 75 60 -30 60 -75 -15 90 -15 -30 -15 60 -45 -75 -15 -15 90 0 90 -75 -45 -75 -30</t>
  </si>
  <si>
    <t>45 75 30 60 45 45 0 -30 15 45 90 60 15 0 -15 0 -30 -15 -45 -60 -30 15 45 15 15 15 15 45 15 -30 -60 -45 -15 -30 0 -15 0 15 60 90 45 15 -30 0 45 45 60 30 75 45</t>
  </si>
  <si>
    <t>30 75 45 60 45 -30 45 0 90 15 45 15 0 60 -15 0 -30 -15 45 -30 -45 -60 15 15 15 15 15 15 -60 -45 -30 45 -15 -30 0 -15 60 0 15 45 15 90 0 45 -30 45 60 45 75 30</t>
  </si>
  <si>
    <t>30 0 45 60 75 30 -15 -15 -60 -15 -60 90 60 75 -60 -45 -45 -45 -30 15 45 75 30 75 75 75 75 30 75 45 15 -30 -45 -45 -45 -60 75 60 90 -60 -15 -60 -15 -15 30 75 60 45 0 30</t>
  </si>
  <si>
    <t>45 0 60 30 75 -15 30 -15 -60 -15 90 60 -60 -45 75 15 -45 -60 45 30 -45 -30 75 75 75 75 75 75 -30 -45 30 45 -60 -45 15 75 -45 -60 60 90 -15 -60 -15 30 -15 75 30 60 0 45</t>
  </si>
  <si>
    <t>60 15 -15 -30 -15 30 45 90 -45 -30 -45 -60 75 60 60 60 60 -75 60 -75 90 45 30 -15 -30 -30 -15 30 45 90 -75 60 -75 60 60 60 60 75 -60 -45 -30 -45 90 45 30 -15 -30 -15 15 60</t>
  </si>
  <si>
    <t>60 -15 -30 -15 15 30 -45 90 45 -30 -45 75 -60 30 60 60 60 60 60 -15 -75 -75 45 90 -30 -30 90 45 -75 -75 -15 60 60 60 60 60 30 -60 75 -45 -30 45 90 -45 30 15 -15 -30 -15 60</t>
  </si>
  <si>
    <t>60 60 15 -30 -75 -30 -15 -15 30 45 90 75 45 15 -30 -30 -30 0 -30 0 45 75 60 75 75 75 75 60 75 45 0 -30 0 -30 -30 -30 15 45 75 90 45 30 -15 -15 -30 -75 -30 15 60 60</t>
  </si>
  <si>
    <t>60 60 -30 15 -75 -15 45 45 -30 -15 90 75 30 45 60 -30 -30 -30 0 15 0 -30 75 75 75 75 75 75 -30 0 15 0 -30 -30 -30 60 45 30 75 90 -15 -30 45 45 -15 -75 15 -30 60 60</t>
  </si>
  <si>
    <t>60 15 -30 -30 -30 -30 -60 -30 -45 -75 60 75 75 60 45 0 -15 -15 -45 -75 75 -60 -45 -30 -30 -30 -30 -45 -60 75 -75 -45 -15 -15 0 45 60 75 75 60 -75 -45 -30 -60 -30 -30 -30 -30 15 60</t>
  </si>
  <si>
    <t>60 -30 -30 -30 -30 -30 -60 15 60 75 45 -45 75 -75 -45 0 -15 60 -15 -60 -75 -45 -30 75 -30 -30 75 -30 -45 -75 -60 -15 60 -15 0 -45 -75 75 -45 45 75 60 15 -60 -30 -30 -30 -30 -30 60</t>
  </si>
  <si>
    <t>15 0 -45 -75 75 -60 -45 0 15 60 30 30 30 30 45 30 45 30 -15 -45 0 -15 15 -30 -75 -75 -30 15 -15 0 -45 -15 30 45 30 45 30 30 30 30 60 15 0 -45 -60 75 -75 -45 0 15</t>
  </si>
  <si>
    <t>15 75 -45 -75 -45 -60 0 60 0 15 30 30 30 30 30 -45 45 45 30 -15 0 -75 -15 15 -30 -30 15 -15 -75 0 -15 30 45 45 -45 30 30 30 30 30 15 0 60 0 -60 -45 -75 -45 75 15</t>
  </si>
  <si>
    <t>-15 -60 90 -45 -75 60 90 60 15 -30 -45 90 -75 -75 -60 -30 -60 75 60 60 90 75 45 75 75 75 75 45 75 90 60 60 75 -60 -30 -60 -75 -75 90 -45 -30 15 60 90 60 -75 -45 90 -60 -15</t>
  </si>
  <si>
    <t>90 -60 -15 60 -45 -75 90 15 60 -45 90 -75 -75 -30 -60 60 -30 -60 60 75 90 45 75 75 75 75 75 75 45 90 75 60 -60 -30 60 -60 -30 -75 -75 90 -45 60 15 90 -75 -45 60 -15 -60 90</t>
  </si>
  <si>
    <t>-30 -30 -15 30 60 90 90 60 60 60 60 -75 -45 -75 -60 -45 0 45 45 0 15 60 -75 75 90 90 75 -75 60 15 0 45 45 0 -45 -60 -75 -45 -75 60 60 60 60 90 90 60 30 -15 -30 -30</t>
  </si>
  <si>
    <t>-30 -30 -15 90 90 60 60 60 60 60 30 -45 -75 -75 -60 0 -45 45 -75 45 0 75 15 90 60 60 90 15 75 0 45 -75 45 -45 0 -60 -75 -75 -45 30 60 60 60 60 60 90 90 -15 -30 -30</t>
  </si>
  <si>
    <t>-30 -45 -15 -30 -30 15 60 60 -75 -45 -15 -60 -30 0 15 -30 15 -15 -60 90 90 90 45 90 90 90 90 45 90 90 90 -60 -15 15 -30 15 0 -30 -60 -15 -45 -75 60 60 15 -30 -30 -15 -45 -30</t>
  </si>
  <si>
    <t>-15 -45 -30 60 -30 -30 15 -15 -45 -60 60 -75 0 15 -60 -30 90 -30 90 45 -15 15 90 90 90 90 90 90 15 -15 45 90 -30 90 -30 -60 15 0 -75 60 -60 -45 -15 15 -30 -30 60 -30 -45 -15</t>
  </si>
  <si>
    <t>-15 -15 -45 -60 -45 -45 -75 60 75 75 30 -15 -30 -45 -15 -15 -60 75 -75 90 90 60 -75 60 60 60 60 -75 60 90 90 -75 75 -60 -15 -15 -45 -30 -15 30 75 75 60 -75 -45 -45 -60 -45 -15 -15</t>
  </si>
  <si>
    <t>-45 60 -15 -15 -60 -45 75 -45 -75 75 -30 30 -15 -45 75 -15 -75 -60 90 90 -75 -15 60 60 60 60 60 60 -15 -75 90 90 -60 -75 -15 75 -45 -15 30 -30 75 -75 -45 75 -45 -60 -15 -15 60 -45</t>
  </si>
  <si>
    <t>-30 -30 -75 60 45 0 -15 -60 -60 -45 -15 0 -30 -30 -15 -60 90 -45 -15 30 75 90 75 90 90 90 90 75 90 75 30 -15 -45 90 -60 -15 -30 -30 0 -15 -45 -60 -60 -15 0 45 60 -75 -30 -30</t>
  </si>
  <si>
    <t>-30 -30 -75 60 0 -60 -15 -60 -45 -60 45 -15 0 90 -30 -30 -15 75 75 -15 -45 30 90 90 90 90 90 90 30 -45 -15 75 75 -15 -30 -30 90 0 -15 45 -60 -45 -60 -15 -60 0 60 -75 -30 -30</t>
  </si>
  <si>
    <t>-15 -30 0 -45 -15 15 60 45 75 90 -75 -30 -60 -60 -45 -60 -30 -15 30 45 45 15 0 15 15 15 15 0 15 45 45 30 -15 -30 -60 -45 -60 -60 -30 -75 90 75 45 60 15 -15 -45 0 -30 -15</t>
  </si>
  <si>
    <t>0 -30 60 45 -15 75 -45 -15 15 90 -30 -75 -60 45 -60 45 -45 -60 30 -30 -15 0 15 15 15 15 15 15 0 -15 -30 30 -60 -45 45 -60 45 -60 -75 -30 90 15 -15 -45 75 -15 45 60 -30 0</t>
  </si>
  <si>
    <t>75 -75 75 45 30 -15 30 60 60 -75 -30 -15 30 75 90 90 45 90 90 90 90 -45 0 30 75 75 30 0 -45 90 90 90 90 45 90 90 75 30 -15 -30 -75 60 60 30 -15 30 45 75 -75 75</t>
  </si>
  <si>
    <t>75 -15 -75 45 75 30 60 30 60 -75 75 90 -30 30 45 -15 90 90 90 90 90 0 -45 30 75 75 30 -45 0 90 90 90 90 90 -15 45 30 -30 90 75 -75 60 30 60 30 75 45 -75 -15 75</t>
  </si>
  <si>
    <t>-75 30 -15 45 -60 -60 -15 -75 -60 0 30 -30 75 -45 60 45 -60 -30 15 -30 60 75 90 90 90 90 90 90 75 60 -30 15 -30 -60 45 60 -45 75 -30 30 0 -60 -75 -15 -60 -60 45 -15 30 -75</t>
  </si>
  <si>
    <t>-15 -45 -75 75 75 75 -75 90 60 15 -15 -15 -15 -15 0 -15 30 75 -75 60 30 0 0 30 30 30 30 0 0 30 60 -75 75 30 -15 0 -15 -15 -15 -15 15 60 90 -75 75 75 75 -75 -45 -15</t>
  </si>
  <si>
    <t>-15 75 75 -45 -75 75 -15 -15 -75 90 -15 60 15 75 -15 0 -15 30 0 0 -75 60 30 30 30 30 30 30 60 -75 0 0 30 -15 0 -15 75 15 60 -15 90 -75 -15 -15 75 -75 -45 75 75 -15</t>
  </si>
  <si>
    <t>60 60 45 75 -75 -45 -15 -45 -30 -60 75 45 75 -60 -30 0 45 75 75 75 75 90 60 45 0 0 45 60 90 75 75 75 75 45 0 -30 -60 75 45 75 -60 -30 -45 -15 -45 -75 75 45 60 60</t>
  </si>
  <si>
    <t>60 60 -45 -15 -45 45 -30 -75 75 75 -60 45 -30 -60 75 75 75 75 75 0 45 0 90 45 60 60 45 90 0 45 0 75 75 75 75 75 -60 -30 45 -60 75 75 -75 -30 45 -45 -15 -45 60 60</t>
  </si>
  <si>
    <t>30 15 -15 15 15 15 15 0 15 30 75 30 15 -30 15 -15 -60 -75 -30 15 15 -15 -60 -60 -75 -75 -60 -60 -15 15 15 -30 -75 -60 -15 15 -30 15 30 75 30 15 0 15 15 15 15 -15 15 30</t>
  </si>
  <si>
    <t>15 -15 30 15 15 15 15 15 0 30 -30 75 15 15 30 -60 -75 -15 15 -30 -60 -15 -60 15 -75 -75 15 -60 -15 -60 -30 15 -15 -75 -60 30 15 15 75 -30 30 0 15 15 15 15 15 30 -15 15</t>
  </si>
  <si>
    <t>45 15 -30 -75 15 -75 -75 -45 -30 0 -60 60 45 0 -45 60 -60 15 -45 -30 -15 30 -75 -75 -75 -75 -75 -75 30 -15 -30 -45 15 -60 60 -45 0 45 60 -60 0 -30 -45 -75 -75 15 -75 -30 15 45</t>
  </si>
  <si>
    <t>45 45 75 60 15 -15 -60 -60 75 -75 -30 15 -15 30 0 30 -15 15 60 -75 -75 75 -60 75 75 75 75 -60 75 -75 -75 60 15 -15 30 0 30 -15 15 -30 -75 75 -60 -60 -15 15 60 75 45 45</t>
  </si>
  <si>
    <t>75 45 -60 -15 45 60 -60 15 15 75 -75 -15 30 0 -30 -75 30 -75 -60 60 15 -15 75 75 75 75 75 75 -15 15 60 -60 -75 30 -75 -30 0 30 -15 -75 75 15 15 -60 60 45 -15 -60 45 75</t>
  </si>
  <si>
    <t>-15 -30 -45 90 60 75 45 75 75 45 0 -45 -30 -30 -75 -75 -30 15 30 30 15 0 -15 0 0 0 0 -15 0 15 30 30 15 -30 -75 -75 -30 -30 -45 0 45 75 75 45 75 60 90 -45 -30 -15</t>
  </si>
  <si>
    <t>-30 60 -15 90 75 -45 -45 45 75 0 -30 75 -30 45 -75 30 -75 15 30 15 -30 -15 0 0 0 0 0 0 -15 -30 15 30 15 -75 30 -75 45 -30 75 -30 0 75 45 -45 -45 75 90 -15 60 -30</t>
  </si>
  <si>
    <t>90 45 0 -45 -45 -45 90 45 0 -45 0 45 90 -45 0 -45 -45 90 45 0 -45 -45 -45 -45 0 -45 -45 0 45 0 -45 -45 90 -45 -45 90 45 90 45 0 -45 90 45 90 90 45 0 -45 90 90 -45 90 45 0 0 45 45 0 0 -45 0 45 45 0 0 0 0 -45 90 -45 0 -45 -45 0 -45 -45 0 -45 -45 0 -45 90 -45 0 0 0 0 45 45 0 -45 0 0 45 45 0 0 45 90 -45 90 90 -45 0 45 90 90 45 90 -45 0 45 90 45 90 -45 -45 90 -45 -45 0 45 0 -45 -45 0 -45 -45 -45 -45 0 45 90 -45 -45 0 -45 90 45 0 -45 0 45 90 -45 -45 -45 0 45 90</t>
  </si>
  <si>
    <t>90 45 -45 -45 0 -45 45 90 -45 0 0 45 90 -45 0 -45 45 -45 90 -45 -45 -45 -45 -45 -45 0 45 0 0 -45 -45 0 90 -45 45 -45 90 90 45 -45 0 90 45 90 90 0 45 90 -45 90 -45 90 0 45 0 45 45 0 0 -45 45 0 45 0 0 0 0 -45 90 0 -45 -45 -45 0 -45 -45 0 -45 -45 -45 0 90 -45 0 0 0 0 45 0 45 -45 0 0 45 45 0 45 0 90 -45 90 -45 90 45 0 90 90 45 90 0 -45 45 90 90 -45 45 -45 90 0 -45 -45 0 0 45 0 -45 -45 -45 -45 -45 -45 90 -45 45 -45 0 -45 90 45 0 0 -45 90 45 -45 0 -45 -45 45 90</t>
  </si>
  <si>
    <t>90 90 90 -45 90 -45 -45 90 90 90 -45 0 0 45 90 45 45 90 -45 0 0 -45 0 45 45 90 -45 -45 0 45 45 45 0 -45 90 90 90 45 0 45 0 -45 -45 0 0 0 45 45 45 45 0 45 45 45 45 90 -45 -45 -45 0 45 45 0 0 -45 90 -45 0 0 -45 90 -45 -45 90 45 45 90 -45 -45 90 -45 0 0 -45 90 -45 0 0 45 45 0 -45 -45 -45 90 45 45 45 45 0 45 45 45 45 0 0 0 -45 -45 0 45 0 45 90 90 90 -45 0 45 45 45 0 -45 -45 90 45 45 0 -45 0 0 -45 90 45 45 90 45 0 0 -45 90 90 90 -45 -45 90 -45 90 90 90</t>
  </si>
  <si>
    <t>90 90 90 -45 90 -45 -45 90 90 90 0 -45 0 90 45 45 -45 45 90 0 0 -45 45 0 45 -45 -45 90 0 45 -45 45 45 0 90 90 0 90 45 45 -45 0 -45 0 0 0 45 45 45 45 45 0 45 -45 45 45 -45 90 45 -45 45 0 0 0 -45 90 0 0 -45 -45 90 -45 45 -45 90 90 -45 45 -45 90 -45 -45 0 0 90 -45 0 0 0 45 -45 45 90 -45 45 45 -45 45 0 45 45 45 45 45 0 0 0 -45 0 -45 45 45 90 0 90 90 0 45 45 -45 45 0 90 -45 -45 45 0 45 -45 0 0 90 45 -45 45 45 90 0 -45 0 90 90 90 -45 -45 90 -45 90 90 90</t>
  </si>
  <si>
    <t>0 -45 90 90 -45 -45 90 90 45 0 0 0 0 -45 0 0 0 0 -45 0 0 0 -45 90 90 90 90 45 0 0 -45 0 45 45 0 -45 0 45 90 45 0 0 0 0 45 90 45 90 -45 90 90 -45 -45 -45 0 0 45 45 0 45 90 45 90 -45 -45 90 45 45 90 45 0 0 45 90 90 90 90 45 0 0 45 90 45 45 90 -45 -45 90 45 90 45 0 45 45 0 0 -45 -45 -45 90 90 -45 90 45 90 45 0 0 0 0 45 90 45 0 -45 0 45 45 0 -45 0 0 45 90 90 90 90 -45 0 0 0 -45 0 0 0 0 -45 0 0 0 0 45 90 90 -45 -45 90 90 -45 0</t>
  </si>
  <si>
    <t>0 -45 90 90 -45 -45 90 0 90 45 0 0 0 0 0 0 0 0 -45 90 90 0 -45 0 90 90 -45 0 0 45 -45 45 0 45 -45 0 0 90 45 0 45 90 0 0 0 45 45 -45 90 90 90 -45 -45 -45 0 0 45 45 0 45 90 45 -45 90 45 45 -45 90 45 45 90 90 0 0 90 90 0 0 90 90 45 45 90 -45 45 45 90 -45 45 90 45 0 45 45 0 0 -45 -45 -45 90 90 90 -45 45 45 0 0 0 90 45 0 45 90 0 0 -45 45 0 45 -45 45 0 0 -45 90 90 0 -45 0 90 90 -45 0 0 0 0 0 0 0 0 45 90 0 90 -45 -45 90 90 -45 0</t>
  </si>
  <si>
    <t>90 90 -45 0 0 45 90 90 90 90 45 0 0 0 0 -45 90 90 90 -45 0 0 45 0 -45 -45 90 45 45 90 -45 90 45 90 90 90 45 45 90 -45 -45 90 45 90 45 0 0 0 -45 90 45 90 90 45 45 45 45 0 -45 90 45 90 -45 0 45 0 0 0 0 -45 0 0 0 -45 -45 -45 -45 0 0 0 -45 0 0 0 0 45 0 -45 90 45 90 -45 0 45 45 45 45 90 90 45 90 -45 0 0 0 45 90 45 90 -45 -45 90 45 45 90 90 90 45 90 -45 90 45 45 90 -45 -45 0 45 0 0 -45 90 90 90 -45 0 0 0 0 45 90 90 90 90 45 0 0 -45 90 90</t>
  </si>
  <si>
    <t>90 0 90 0 -45 45 90 0 90 0 0 0 90 90 90 0 45 -45 90 90 -45 0 45 -45 -45 0 90 45 -45 45 90 90 45 90 90 90 45 45 -45 90 45 -45 90 90 0 45 90 0 0 -45 45 90 90 45 45 45 -45 45 0 45 90 90 0 -45 45 0 0 0 0 0 0 0 -45 -45 -45 -45 -45 -45 0 0 0 0 0 0 0 45 -45 0 90 90 45 0 45 -45 45 45 45 90 90 45 -45 0 0 90 45 0 90 90 -45 45 90 -45 45 45 90 90 90 45 90 90 45 -45 45 90 0 -45 -45 45 0 -45 90 90 -45 45 0 90 90 90 0 0 0 90 0 90 45 -45 0 90 0 90</t>
  </si>
  <si>
    <t>90 90 90 90 45 0 0 0 -45 90 -45 90 45 0 0 -45 90 90 90 90 45 0 0 0 -45 90 -45 0 0 0 -45 90 -45 0 0 -45 90 45 45 0 0 0 45 90 90 45 0 0 -45 90 45 0 45 90 90 -45 90 45 90 -45 -45 -45 0 -45 -45 -45 -45 0 45 45 45 45 90 45 45 45 45 90 45 45 45 45 0 -45 -45 -45 -45 0 -45 -45 -45 90 45 90 -45 90 90 45 0 45 90 -45 0 0 45 90 90 45 0 0 0 45 45 90 -45 0 0 -45 90 -45 0 0 0 -45 90 -45 0 0 0 45 90 90 90 90 -45 0 0 45 90 -45 90 -45 0 0 0 45 90 90 90 90</t>
  </si>
  <si>
    <t>90 0 90 90 90 0 90 45 0 -45 -45 90 0 0 45 90 -45 90 0 90 90 90 45 0 0 -45 0 0 0 -45 -45 90 -45 0 0 90 -45 45 45 0 0 0 90 45 90 45 0 90 0 -45 0 45 90 45 90 90 -45 90 45 0 -45 45 -45 45 -45 -45 -45 -45 0 90 -45 45 45 45 45 45 45 45 45 -45 90 0 -45 -45 -45 -45 45 -45 45 -45 0 45 90 -45 90 90 45 90 45 0 -45 0 90 0 45 90 45 90 0 0 0 45 45 -45 90 0 0 -45 90 -45 -45 0 0 0 -45 0 0 45 90 90 90 0 90 -45 90 45 0 0 90 -45 -45 0 45 90 0 90 90 90 0 90</t>
  </si>
  <si>
    <t>90 90 -45 0 -45 90 90 90 45 0 0 45 45 0 -45 90 -45 -45 90 45 45 0 -45 0 -45 0 45 0 0 -45 90 90 -45 90 45 90 -45 0 -45 -45 -45 90 45 45 45 45 0 0 45 90 -45 0 45 90 90 -45 0 45 0 0 0 45 90 90 -45 0 45 45 45 90 -45 0 -45 0 0 0 0 -45 0 -45 90 45 45 45 0 -45 90 90 45 0 0 0 45 0 -45 90 90 45 0 -45 90 45 0 0 45 45 45 45 90 -45 -45 -45 0 -45 90 45 90 -45 90 90 -45 0 0 45 0 -45 0 -45 0 45 45 90 -45 -45 90 -45 0 45 45 0 0 45 90 90 90 -45 0 -45 90 90</t>
  </si>
  <si>
    <t>90 0 90 -45 -45 90 0 90 0 90 45 45 45 0 -45 90 -45 45 -45 45 90 0 -45 0 -45 0 45 0 90 90 0 -45 -45 45 90 90 0 -45 -45 -45 -45 45 45 45 45 90 0 0 90 45 -45 0 90 90 45 -45 0 45 0 0 90 0 45 90 -45 0 45 -45 45 -45 45 90 0 0 0 0 0 0 90 45 -45 45 -45 45 0 -45 90 45 0 90 0 0 45 0 -45 45 90 90 0 -45 45 90 0 0 90 45 45 45 45 -45 -45 -45 -45 0 90 90 45 -45 -45 0 90 90 0 45 0 -45 0 -45 0 90 45 -45 45 -45 90 -45 0 45 45 45 90 0 90 0 90 -45 -45 90 0 90</t>
  </si>
  <si>
    <t>45 45 45 0 -45 -45 0 0 -45 0 -45 90 45 0 -45 0 45 45 45 0 -45 0 0 0 45 90 90 90 90 45 90 90 90 90 -45 0 0 45 90 90 45 0 -45 -45 90 90 45 45 90 -45 0 0 0 0 -45 0 0 0 45 90 90 -45 0 -45 90 90 -45 0 45 45 90 -45 -45 0 45 45 0 -45 -45 90 45 45 0 -45 90 90 -45 0 -45 90 90 45 0 0 0 -45 0 0 0 0 -45 90 45 45 90 90 -45 -45 0 45 90 90 45 0 0 -45 90 90 90 90 45 90 90 90 90 45 0 0 0 -45 0 45 45 45 0 -45 0 45 90 -45 0 -45 0 0 -45 -45 0 45 45 45</t>
  </si>
  <si>
    <t>45 45 -45 -45 45 0 0 0 -45 0 90 -45 45 -45 0 45 0 45 45 -45 0 0 90 90 0 90 0 90 90 90 45 0 90 90 90 45 -45 90 0 45 0 45 -45 -45 90 90 45 45 -45 90 0 0 0 0 0 90 0 -45 90 0 45 0 -45 90 90 -45 -45 0 45 45 -45 -45 90 45 0 0 45 90 -45 -45 45 45 0 -45 -45 90 90 -45 0 45 0 90 -45 0 90 0 0 0 0 0 90 -45 45 45 90 90 -45 -45 45 0 45 0 90 -45 45 90 90 90 0 45 90 90 90 0 90 0 90 90 0 0 -45 45 45 0 45 0 -45 45 -45 90 0 -45 0 0 0 45 -45 -45 45 45</t>
  </si>
  <si>
    <t>90 -45 0 -45 -45 0 45 45 90 -45 0 0 -45 90 45 0 0 0 -45 90 45 45 0 -45 90 90 90 90 45 0 45 0 -45 0 45 90 90 45 0 -45 -45 90 45 0 45 45 90 -45 0 0 -45 0 -45 90 -45 90 45 45 45 0 -45 -45 0 45 45 90 45 45 45 45 90 -45 90 45 45 45 45 90 -45 90 45 45 45 45 90 45 45 0 -45 -45 0 45 45 45 90 -45 90 -45 0 -45 0 0 -45 90 45 45 0 45 90 -45 -45 0 45 90 90 45 0 -45 0 45 0 45 90 90 90 90 -45 0 45 45 90 -45 0 0 0 45 90 -45 0 0 -45 90 45 45 0 -45 -45 0 -45 90</t>
  </si>
  <si>
    <t>0 -45 90 -45 -45 45 0 -45 45 90 0 0 -45 90 0 45 0 0 -45 45 90 45 -45 0 90 90 90 90 45 0 45 -45 0 0 45 90 90 45 0 -45 -45 90 0 45 45 45 -45 90 0 0 -45 0 90 90 -45 -45 45 45 45 0 -45 -45 0 90 90 45 45 45 45 45 -45 45 90 45 45 45 45 90 45 -45 45 45 45 45 45 90 90 0 -45 -45 0 45 45 45 -45 -45 90 90 0 -45 0 0 90 -45 45 45 45 0 90 -45 -45 0 45 90 90 45 0 0 -45 45 0 45 90 90 90 90 0 -45 45 90 45 -45 0 0 45 0 90 -45 0 0 90 45 -45 0 45 -45 -45 90 -45 0</t>
  </si>
  <si>
    <t>45 0 45 0 -45 90 -45 0 45 45 0 -45 0 0 0 -45 90 90 45 45 0 -45 90 90 90 -45 0 0 0 -45 0 -45 90 90 -45 0 45 90 90 90 45 0 0 -45 0 -45 90 90 45 45 0 45 90 45 0 0 45 90 -45 0 0 45 90 -45 0 45 45 0 0 0 45 45 90 45 45 45 45 90 45 45 0 0 0 45 45 0 -45 90 45 0 0 -45 90 45 0 0 45 90 45 0 45 45 90 90 -45 0 -45 0 0 45 90 90 90 45 0 -45 90 90 -45 0 -45 0 0 0 -45 90 90 90 -45 0 45 45 90 90 -45 0 0 0 -45 0 45 45 0 -45 90 -45 0 45 0 45</t>
  </si>
  <si>
    <t>45 0 45 -45 0 90 0 -45 45 45 0 -45 0 0 90 90 0 -45 45 -45 45 0 90 90 0 90 0 -45 0 -45 0 -45 90 0 90 -45 90 45 0 90 90 0 45 -45 0 90 -45 90 45 45 0 90 45 45 0 0 90 45 0 0 -45 45 -45 90 0 45 45 0 0 90 0 45 45 45 45 45 45 45 45 0 90 0 0 45 45 0 90 -45 45 -45 0 0 45 90 0 0 45 45 90 0 45 45 90 -45 90 0 -45 45 0 90 90 0 45 90 -45 90 0 90 -45 0 -45 0 -45 0 90 0 90 90 0 45 -45 45 -45 0 90 90 0 0 -45 0 45 45 -45 0 90 0 -45 45 0 45</t>
  </si>
  <si>
    <t>-45 -45 90 90 -45 0 -45 90 45 45 45 0 0 45 45 45 0 -45 -45 -45 -45 0 45 90 -45 -45 90 45 45 45 45 90 45 90 -45 -45 -45 0 45 45 90 90 -45 90 90 -45 -45 0 45 45 45 90 90 45 0 0 0 0 45 45 45 90 90 -45 0 45 45 0 45 45 45 0 -45 90 90 90 90 -45 0 45 45 45 0 45 45 0 -45 90 90 45 45 45 0 0 0 0 45 90 90 45 45 45 0 -45 -45 90 90 -45 90 90 45 45 0 -45 -45 -45 90 45 90 45 45 45 45 90 -45 -45 90 45 0 -45 -45 -45 -45 0 45 45 45 0 0 45 45 45 90 -45 0 -45 90 90 -45 -45</t>
  </si>
  <si>
    <t>-45 -45 90 0 90 -45 -45 45 45 45 90 0 0 45 -45 45 -45 -45 45 -45 0 45 0 -45 -45 90 45 45 45 45 45 90 -45 90 -45 90 45 45 -45 0 90 90 -45 90 90 -45 45 45 -45 45 0 90 90 45 0 0 0 0 45 45 45 90 0 90 -45 45 45 0 45 45 45 -45 0 90 90 90 90 0 -45 45 45 45 0 45 45 -45 90 0 90 45 45 45 0 0 0 0 45 90 90 0 45 -45 45 45 -45 90 90 -45 90 90 0 -45 45 45 90 -45 90 -45 90 45 45 45 45 45 90 -45 -45 0 45 0 -45 45 -45 -45 45 -45 45 0 0 90 45 45 45 -45 -45 90 0 90 -45 -45</t>
  </si>
  <si>
    <t>90 90 90 90 45 90 90 -45 0 0 0 0 45 90 -45 -45 90 45 45 90 45 90 -45 90 45 0 45 90 -45 90 45 45 45 90 -45 0 45 45 0 0 -45 90 90 90 90 -45 0 45 90 -45 0 0 45 90 -45 90 90 -45 0 -45 90 45 90 45 0 -45 90 90 45 0 -45 -45 0 45 45 45 45 0 -45 -45 0 45 90 90 -45 0 45 90 45 90 -45 0 -45 90 90 -45 90 45 0 0 -45 90 45 0 -45 90 90 90 90 -45 0 0 45 45 0 -45 90 45 45 45 90 -45 90 45 0 45 90 -45 90 45 90 45 45 90 -45 -45 90 45 0 0 0 0 -45 90 90 45 90 90 90 90</t>
  </si>
  <si>
    <t>90 90 90 90 90 0 0 0 90 0 45 -45 45 -45 -45 90 45 45 90 90 45 90 -45 90 45 0 90 45 -45 45 90 -45 45 45 90 0 45 45 0 0 -45 90 90 90 90 -45 0 90 45 -45 0 0 90 45 -45 90 90 0 -45 -45 45 90 90 0 45 90 -45 90 45 -45 0 -45 45 45 0 0 45 45 -45 0 -45 45 90 -45 90 45 0 90 90 45 -45 -45 0 90 90 -45 45 90 0 0 -45 45 90 0 -45 90 90 90 90 -45 0 0 45 45 0 90 45 45 -45 90 45 -45 45 90 0 45 90 -45 90 45 90 90 45 45 90 -45 -45 45 -45 45 0 90 0 0 0 90 90 90 90 90</t>
  </si>
  <si>
    <t>45 0 -45 90 90 90 -45 90 -45 -45 -45 0 -45 -45 0 -45 90 -45 0 -45 90 -45 90 -45 0 45 45 0 -45 0 0 -45 90 -45 90 45 90 90 45 45 45 0 -45 -45 0 45 45 0 0 45 90 -45 -45 90 45 90 -45 90 90 -45 90 45 45 90 -45 0 45 90 -45 -45 -45 -45 90 -45 -45 -45 -45 90 -45 -45 -45 -45 90 45 0 -45 90 45 45 90 -45 90 90 -45 90 45 90 -45 -45 90 45 0 0 45 45 0 -45 -45 0 45 45 45 90 90 45 90 -45 90 -45 0 0 -45 0 45 45 0 -45 90 -45 90 -45 0 -45 90 -45 0 -45 -45 0 -45 -45 -45 90 -45 90 90 90 -45 0 45</t>
  </si>
  <si>
    <t>45 -45 0 90 90 90 -45 90 -45 -45 -45 0 -45 -45 0 90 -45 -45 0 90 -45 -45 90 -45 0 45 -45 45 0 0 0 -45 90 -45 45 90 90 90 45 45 45 -45 0 45 -45 0 45 0 90 0 45 -45 -45 90 45 90 -45 90 90 -45 90 45 45 90 -45 0 45 -45 90 -45 -45 -45 -45 -45 90 90 -45 -45 -45 -45 -45 90 -45 45 0 -45 90 45 45 90 -45 90 90 -45 90 45 90 -45 -45 45 0 90 0 45 0 -45 45 0 -45 45 45 45 90 90 90 45 -45 90 -45 0 0 0 45 -45 45 0 -45 90 -45 -45 90 0 -45 -45 90 0 -45 -45 0 -45 -45 -45 90 -45 90 90 90 0 -45 45</t>
  </si>
  <si>
    <t>45 90 -45 -45 90 90 90 -45 -45 0 45 45 45 0 -45 0 45 90 45 90 -45 90 -45 -45 -45 -45 90 -45 -45 0 45 45 0 -45 0 45 45 90 -45 90 45 45 0 45 45 0 45 90 -45 0 45 45 45 90 90 45 90 -45 0 0 -45 -45 90 90 90 45 0 0 -45 90 45 0 0 -45 90 90 -45 0 0 45 90 -45 0 0 45 90 90 90 -45 -45 0 0 -45 90 45 90 90 45 45 45 0 -45 90 45 0 45 45 0 45 45 90 -45 90 45 45 0 -45 0 45 45 0 -45 -45 90 -45 -45 -45 -45 90 -45 90 45 90 45 0 -45 0 45 45 45 0 -45 -45 90 90 90 -45 -45 90 45</t>
  </si>
  <si>
    <t>45 -45 90 -45 90 90 90 -45 -45 0 45 45 45 -45 0 45 0 90 45 -45 90 90 -45 -45 -45 -45 -45 90 45 -45 45 0 0 -45 0 45 45 90 -45 45 45 90 0 45 45 0 90 45 -45 0 45 45 45 90 90 45 -45 90 0 0 -45 -45 90 90 0 90 45 0 90 -45 45 -45 0 0 90 90 0 0 -45 45 -45 90 0 45 90 0 90 90 -45 -45 0 0 90 -45 45 90 90 45 45 45 0 -45 45 90 0 45 45 0 90 45 45 -45 90 45 45 0 -45 0 0 45 -45 45 90 -45 -45 -45 -45 -45 90 90 -45 45 90 0 45 0 -45 45 45 45 0 -45 -45 90 90 90 -45 90 -45 45</t>
  </si>
  <si>
    <t>90 45 0 0 -45 90 -45 0 45 90 -45 -45 0 45 90 90 -45 -45 -45 -45 0 -45 90 -45 -45 -45 0 45 0 0 0 -45 0 45 0 -45 90 90 45 0 0 -45 -45 90 90 45 0 0 -45 90 45 0 0 0 45 45 45 90 -45 90 45 90 -45 90 45 0 0 45 90 -45 0 45 90 45 0 0 45 90 45 0 -45 90 45 0 0 45 90 -45 90 45 90 -45 90 45 45 45 0 0 0 45 90 -45 0 0 45 90 90 -45 -45 0 0 45 90 90 -45 0 45 0 -45 0 0 0 45 0 -45 -45 -45 90 -45 0 -45 -45 -45 -45 90 90 45 0 -45 -45 90 45 0 -45 90 -45 0 0 45 90</t>
  </si>
  <si>
    <t>90 0 45 90 0 -45 0 -45 45 90 -45 -45 45 0 90 90 -45 -45 -45 -45 -45 0 90 -45 -45 -45 0 45 0 0 0 -45 45 0 0 -45 90 90 45 0 0 -45 -45 90 90 45 0 0 -45 90 0 0 0 45 45 45 45 -45 90 90 45 -45 90 45 90 0 0 90 45 -45 0 45 45 90 0 0 90 45 45 0 -45 45 90 0 0 90 45 90 -45 45 90 90 -45 45 45 45 45 0 0 0 90 -45 0 0 45 90 90 -45 -45 0 0 45 90 90 -45 0 0 45 -45 0 0 0 45 0 -45 -45 -45 90 0 -45 -45 -45 -45 -45 90 90 0 45 -45 -45 90 45 -45 0 -45 0 90 45 0 90</t>
  </si>
  <si>
    <t>90 90 -45 0 0 0 -45 -45 90 45 45 45 90 -45 0 45 45 45 0 -45 90 45 90 45 45 0 45 45 45 90 90 90 -45 0 -45 -45 -45 0 45 0 -45 0 0 -45 90 90 -45 -45 90 45 90 -45 0 45 45 45 45 0 45 45 0 -45 -45 -45 90 45 45 0 0 -45 90 45 90 -45 -45 -45 -45 90 45 90 -45 0 0 45 45 90 -45 -45 -45 0 45 45 0 45 45 45 45 0 -45 90 45 90 -45 -45 90 90 -45 0 0 -45 0 45 0 -45 -45 -45 0 -45 90 90 90 45 45 45 0 45 45 90 45 90 -45 0 45 45 45 0 -45 90 45 45 45 90 -45 -45 0 0 0 -45 90 90</t>
  </si>
  <si>
    <t>90 0 90 -45 0 0 -45 -45 90 45 45 45 90 -45 45 45 0 45 0 90 -45 45 90 45 45 0 45 45 45 90 90 90 0 -45 -45 -45 45 -45 0 -45 0 0 90 90 0 -45 -45 -45 90 45 90 -45 0 45 45 45 45 45 45 0 -45 -45 0 -45 45 90 45 0 0 90 90 -45 -45 45 -45 -45 45 -45 -45 90 90 0 0 45 90 45 -45 0 -45 -45 0 45 45 45 45 45 45 0 -45 90 45 90 -45 -45 -45 0 90 90 0 0 -45 0 -45 45 -45 -45 -45 0 90 90 90 45 45 45 0 45 45 90 45 -45 90 0 45 0 45 45 -45 90 45 45 45 90 -45 -45 0 0 -45 90 0 90</t>
  </si>
  <si>
    <t>90 90 -45 0 0 -45 0 0 0 45 90 90 90 90 -45 0 0 45 90 -45 90 45 90 -45 -45 90 45 90 45 45 0 -45 90 45 0 -45 90 -45 0 0 0 0 45 90 -45 -45 -45 -45 90 -45 -45 -45 0 -45 90 45 0 -45 -45 90 45 90 -45 90 -45 -45 90 -45 -45 90 45 45 0 45 45 45 45 0 45 45 90 -45 -45 90 -45 -45 90 -45 90 45 90 -45 -45 0 45 90 -45 0 -45 -45 -45 90 -45 -45 -45 -45 90 45 0 0 0 0 -45 90 -45 0 45 90 -45 0 45 45 90 45 90 -45 -45 90 45 90 -45 90 45 0 0 -45 90 90 90 90 45 0 0 0 -45 0 0 -45 90 90</t>
  </si>
  <si>
    <t>90 0 0 90 -45 -45 0 0 90 0 90 90 45 0 90 0 -45 90 45 -45 45 90 -45 -45 90 45 90 90 45 -45 45 0 45 90 0 90 -45 0 0 -45 0 0 45 -45 90 -45 -45 -45 90 -45 -45 -45 0 90 -45 45 -45 0 -45 90 45 -45 90 90 -45 -45 90 90 0 -45 -45 45 45 45 45 45 45 45 45 -45 -45 0 90 90 -45 -45 90 90 -45 45 90 -45 0 -45 45 -45 90 0 -45 -45 -45 90 -45 -45 -45 90 -45 45 0 0 -45 0 0 -45 90 0 90 45 0 45 -45 45 90 90 45 90 -45 -45 90 45 -45 45 90 -45 0 90 0 45 90 90 0 90 0 0 -45 -45 90 0 0 90</t>
  </si>
  <si>
    <t>0 45 90 -45 0 -45 90 45 0 -45 -45 -45 90 45 45 45 45 0 45 0 0 -45 90 -45 90 90 90 45 90 90 -45 90 45 0 45 90 45 0 0 0 0 -45 0 0 45 0 -45 -45 90 -45 -45 90 45 45 45 45 0 -45 -45 -45 0 -45 90 45 0 0 -45 90 45 90 -45 -45 0 45 45 45 45 0 -45 -45 90 45 90 -45 0 0 45 90 -45 0 -45 -45 -45 0 45 45 45 45 90 -45 -45 90 -45 -45 0 45 0 0 -45 0 0 0 0 45 90 45 0 45 90 -45 90 90 45 90 90 90 -45 90 -45 0 0 45 0 45 45 45 45 90 -45 -45 -45 0 45 90 -45 0 -45 90 45 0</t>
  </si>
  <si>
    <t>90 0 45 -45 0 90 -45 45 0 -45 45 -45 45 -45 90 45 45 0 45 0 90 0 -45 -45 90 90 90 45 90 90 -45 90 0 45 90 45 45 0 0 0 0 0 -45 0 45 0 -45 -45 90 -45 -45 45 90 45 45 -45 -45 -45 45 0 0 -45 90 0 45 0 90 90 -45 -45 45 0 -45 45 45 45 45 -45 0 45 -45 -45 90 90 0 45 0 90 -45 0 0 45 -45 -45 -45 45 45 90 45 -45 -45 90 -45 -45 0 45 0 -45 0 0 0 0 0 45 45 90 45 0 90 -45 90 90 45 90 90 90 -45 -45 0 90 0 45 0 45 45 90 -45 45 -45 45 -45 0 45 -45 90 0 -45 45 0 90</t>
  </si>
  <si>
    <t>0 -45 0 -45 90 -45 -45 90 45 45 90 -45 0 45 45 45 90 -45 -45 0 45 0 45 45 0 45 90 -45 90 45 90 -45 0 45 90 45 0 -45 90 90 -45 0 45 90 -45 -45 -45 -45 0 -45 90 -45 -45 0 45 0 0 45 90 90 45 0 -45 -45 90 45 90 -45 90 45 45 45 0 -45 -45 -45 -45 0 45 45 45 90 -45 90 45 90 -45 -45 0 45 90 90 45 0 0 45 0 -45 -45 90 -45 0 -45 -45 -45 -45 90 45 0 -45 90 90 -45 0 45 90 45 0 -45 90 45 90 -45 90 45 0 45 45 0 45 0 -45 -45 90 45 45 45 0 -45 90 45 45 90 -45 -45 90 -45 0 -45 0</t>
  </si>
  <si>
    <t>0 -45 0 -45 90 -45 45 -45 45 90 90 0 -45 45 -45 45 45 90 -45 0 45 0 45 45 0 45 -45 90 90 45 90 0 -45 90 45 0 45 90 -45 90 -45 0 45 -45 -45 -45 -45 -45 90 0 90 -45 -45 0 45 0 0 90 90 45 45 -45 0 -45 90 90 45 90 45 -45 45 0 -45 45 -45 -45 45 -45 0 45 -45 45 90 45 90 90 -45 0 -45 45 45 90 90 0 0 45 0 -45 -45 90 0 90 -45 -45 -45 -45 -45 45 0 -45 90 -45 90 45 0 45 90 -45 0 90 45 90 90 -45 45 0 45 45 0 45 0 -45 90 45 45 -45 45 -45 0 90 90 45 -45 45 -45 90 -45 0 -45 0</t>
  </si>
  <si>
    <t>-45 -45 90 45 0 -45 90 90 45 45 0 -45 0 -45 0 0 45 0 45 45 0 45 0 0 45 90 90 90 45 45 45 0 -45 -45 -45 -45 90 -45 0 45 45 0 45 45 0 0 0 0 45 0 0 0 0 -45 90 90 90 90 -45 0 0 -45 90 90 90 90 45 0 45 90 90 -45 90 45 0 0 45 90 -45 90 90 45 0 45 90 90 90 90 -45 0 0 -45 90 90 90 90 -45 0 0 0 0 45 0 0 0 0 45 45 0 45 45 0 -45 90 -45 -45 -45 -45 0 45 45 45 90 90 90 45 0 0 45 0 45 45 0 45 0 0 -45 0 -45 0 45 45 90 90 -45 0 45 90 -45 -45</t>
  </si>
  <si>
    <t>-45 -45 90 0 45 90 90 -45 45 45 -45 0 0 -45 0 0 45 0 45 45 0 45 0 90 0 45 90 90 45 -45 45 -45 45 -45 0 -45 90 -45 0 45 45 0 45 45 0 0 0 0 0 0 90 45 0 90 0 90 90 0 90 90 90 90 -45 0 -45 -45 0 90 45 90 45 -45 45 90 0 0 90 45 -45 45 90 45 90 0 -45 -45 0 -45 90 90 90 90 0 90 90 0 90 0 45 90 0 0 0 0 0 0 45 45 0 45 45 0 -45 90 -45 0 -45 45 -45 45 -45 45 90 90 45 0 90 0 45 0 45 45 0 45 0 0 -45 0 0 -45 45 45 -45 90 90 45 0 90 -45 -45</t>
  </si>
  <si>
    <t>45 90 -45 0 0 45 90 45 45 45 45 0 -45 -45 0 45 90 90 90 90 -45 -45 0 0 -45 90 45 90 45 0 45 0 -45 90 45 45 90 45 90 90 90 90 45 0 0 0 45 45 45 90 -45 -45 -45 0 -45 0 45 45 45 45 90 90 90 90 -45 0 45 45 45 90 90 90 45 0 0 0 0 45 90 90 90 45 45 45 0 -45 90 90 90 90 45 45 45 45 0 -45 0 -45 -45 -45 90 45 45 45 0 0 0 45 90 90 90 90 45 90 45 45 90 -45 0 45 0 45 90 45 90 -45 0 0 -45 -45 90 90 90 90 45 0 -45 -45 0 45 45 45 45 90 45 0 0 -45 90 45</t>
  </si>
  <si>
    <t>-45 90 0 45 90 0 45 45 45 45 45 0 -45 -45 0 45 90 90 90 90 -45 -45 0 0 90 -45 45 90 45 0 45 -45 0 45 90 45 90 45 90 90 90 90 45 0 0 0 45 -45 45 -45 -45 45 90 0 -45 45 45 0 45 45 90 90 90 90 -45 0 45 45 45 45 90 0 90 90 0 0 90 90 0 90 45 45 45 45 0 -45 90 90 90 90 45 45 0 45 45 -45 0 90 45 -45 -45 45 -45 45 0 0 0 45 90 90 90 90 45 90 45 90 45 0 -45 45 0 45 90 45 -45 90 0 0 -45 -45 90 90 90 90 45 0 -45 -45 0 45 45 45 45 45 0 90 45 0 90 -45</t>
  </si>
  <si>
    <t>0 -45 90 45 90 90 90 -45 90 90 90 45 0 0 0 45 90 90 45 0 0 0 45 0 -45 90 90 45 0 -45 -45 90 90 -45 0 45 45 90 -45 0 0 0 0 -45 0 0 45 90 45 0 45 0 -45 -45 90 90 90 -45 90 -45 90 45 90 45 45 0 45 90 -45 -45 0 45 90 -45 0 0 -45 90 45 0 -45 -45 90 45 0 45 45 90 45 90 -45 90 -45 90 90 90 -45 -45 0 45 0 45 90 45 0 0 -45 0 0 0 0 -45 90 45 45 0 -45 90 90 -45 -45 0 45 90 90 -45 0 45 0 0 0 45 90 90 45 0 0 0 45 90 90 90 -45 90 90 90 45 90 -45 0</t>
  </si>
  <si>
    <t>0 -45 45 90 90 90 90 -45 90 90 90 0 0 0 45 45 90 0 0 90 45 0 45 0 90 90 -45 45 0 -45 -45 90 90 -45 0 45 45 90 0 0 0 0 0 -45 -45 0 45 90 0 45 45 -45 0 -45 90 90 90 -45 90 -45 90 45 90 45 45 0 45 90 -45 -45 0 90 45 0 -45 -45 0 45 90 0 -45 -45 90 45 0 45 45 90 45 90 -45 90 -45 90 90 90 -45 0 -45 45 45 0 90 45 0 -45 -45 0 0 0 0 0 90 45 45 0 -45 90 90 -45 -45 0 45 -45 90 90 0 45 0 45 90 0 0 90 45 45 0 0 0 90 90 90 -45 90 90 90 90 45 -45 0</t>
  </si>
  <si>
    <t>0 -45 -45 0 45 45 45 45 0 -45 -45 0 0 0 0 -45 -45 0 45 90 90 90 90 45 0 45 90 -45 0 45 90 -45 0 45 90 -45 -45 90 -45 0 0 0 0 -45 90 45 45 90 45 90 -45 -45 0 45 45 45 90 45 0 0 -45 90 90 90 45 0 0 -45 0 -45 -45 0 45 0 -45 -45 0 45 0 -45 -45 0 -45 0 0 45 90 90 90 -45 0 0 45 90 45 45 45 0 -45 -45 90 45 90 45 45 90 -45 0 0 0 0 -45 90 -45 -45 90 45 0 -45 90 45 0 -45 90 45 0 45 90 90 90 90 45 0 -45 -45 0 0 0 0 -45 -45 0 45 45 45 45 0 -45 -45 0</t>
  </si>
  <si>
    <t>0 -45 -45 0 45 45 45 -45 45 -45 0 0 0 0 0 -45 -45 0 90 90 90 90 45 45 0 90 45 -45 0 45 90 -45 45 0 -45 90 -45 90 -45 0 0 0 0 -45 45 90 45 90 45 90 -45 45 -45 0 45 45 90 0 45 0 -45 90 90 0 90 0 45 -45 0 -45 -45 0 45 0 -45 -45 0 45 0 -45 -45 0 -45 45 0 90 0 90 90 -45 0 45 0 90 45 45 0 -45 45 -45 90 45 90 45 90 45 -45 0 0 0 0 -45 90 -45 90 -45 0 45 -45 90 45 0 -45 45 90 0 45 45 90 90 90 90 0 -45 -45 0 0 0 0 0 -45 45 -45 45 45 45 0 -45 -45 0</t>
  </si>
  <si>
    <t>0 45 90 90 45 45 90 -45 -45 90 90 90 -45 -45 -45 90 -45 -45 -45 -45 0 45 45 45 90 -45 -45 90 -45 0 -45 90 -45 0 -45 0 45 0 -45 90 45 0 -45 0 -45 90 90 90 90 -45 -45 0 45 45 45 45 90 90 90 90 -45 90 90 -45 0 45 90 -45 0 0 45 45 45 0 -45 -45 0 45 45 45 0 0 -45 90 45 0 -45 90 90 -45 90 90 90 90 45 45 45 45 0 -45 -45 90 90 90 90 -45 0 -45 0 45 90 -45 0 45 0 -45 0 -45 90 -45 0 -45 90 -45 -45 90 45 45 45 0 -45 -45 -45 -45 90 -45 -45 -45 90 90 90 -45 -45 90 45 45 90 90 45 0</t>
  </si>
  <si>
    <t>0 45 90 90 45 -45 45 90 -45 90 90 90 -45 -45 -45 90 -45 45 -45 -45 45 45 -45 -45 0 -45 90 90 -45 0 -45 90 0 -45 -45 0 45 0 -45 90 45 0 -45 0 90 90 90 90 -45 -45 45 45 -45 45 45 0 90 90 90 90 90 90 -45 0 -45 45 -45 90 0 0 45 0 45 45 -45 -45 45 45 0 45 0 0 90 -45 45 -45 0 -45 90 90 90 90 90 90 0 45 45 -45 45 45 -45 -45 90 90 90 90 0 -45 0 45 90 -45 0 45 0 -45 -45 0 90 -45 0 -45 90 90 -45 0 -45 -45 45 45 -45 -45 45 -45 90 -45 -45 -45 90 90 90 -45 90 45 -45 45 90 90 45 0</t>
  </si>
  <si>
    <t>0 -45 90 90 -45 -45 0 -45 90 -45 90 90 -45 0 0 0 45 90 45 90 -45 0 -45 0 -45 90 45 45 45 0 -45 -45 0 0 -45 0 45 0 0 0 0 45 0 0 -45 90 90 45 0 0 45 0 -45 -45 90 90 90 -45 0 -45 0 45 0 -45 -45 0 45 45 90 45 90 90 90 -45 0 0 -45 90 90 90 45 90 45 45 0 -45 -45 0 45 0 -45 0 -45 90 90 90 -45 -45 0 45 0 0 45 90 90 -45 0 0 45 0 0 0 0 45 0 -45 0 0 -45 -45 0 45 45 45 90 -45 0 -45 0 -45 90 45 90 45 0 0 0 -45 90 90 -45 90 -45 0 -45 -45 90 90 -45 0</t>
  </si>
  <si>
    <t>0 -45 90 90 -45 -45 0 90 -45 -45 90 0 0 90 -45 0 90 45 45 -45 90 0 -45 0 -45 45 45 45 90 -45 -45 0 0 0 -45 0 45 0 0 0 0 0 45 90 0 -45 0 90 0 45 45 -45 -45 0 90 90 90 -45 0 -45 45 0 -45 0 45 45 -45 0 90 45 90 90 90 -45 0 0 -45 90 90 90 45 90 0 -45 45 45 0 -45 0 45 -45 0 -45 90 90 90 0 -45 -45 45 45 0 90 0 -45 0 90 45 0 0 0 0 0 45 0 -45 0 0 0 -45 -45 90 45 45 45 -45 0 -45 0 90 -45 45 45 90 0 -45 90 0 0 90 -45 -45 90 0 -45 -45 90 90 -45 0</t>
  </si>
  <si>
    <t>45 0 -45 90 -45 -45 0 45 0 45 45 0 -45 -45 -45 -45 90 -45 -45 90 45 90 -45 0 0 45 90 90 90 45 0 -45 -45 -45 0 45 45 45 0 -45 0 45 0 45 45 90 45 0 -45 90 45 90 90 -45 0 0 45 90 45 0 -45 90 -45 0 0 0 45 0 45 90 -45 -45 90 45 45 45 45 90 -45 -45 90 45 0 45 0 0 0 -45 90 -45 0 45 90 45 0 0 -45 90 90 45 90 -45 0 45 90 45 45 0 45 0 -45 0 45 45 45 0 -45 -45 -45 0 45 90 90 90 45 0 0 -45 90 45 90 -45 -45 90 -45 -45 -45 -45 0 45 45 0 45 0 -45 -45 90 -45 0 45</t>
  </si>
  <si>
    <t>45 0 -45 90 -45 45 -45 0 0 45 45 0 -45 -45 -45 -45 -45 90 -45 90 45 90 0 0 -45 90 90 90 45 45 -45 0 -45 45 45 -45 0 45 -45 0 0 45 0 45 45 90 0 45 -45 45 90 90 0 90 -45 0 90 45 45 0 -45 90 0 0 -45 0 45 0 90 45 -45 45 -45 90 45 45 90 -45 45 -45 45 90 0 45 0 -45 0 0 90 -45 0 45 45 90 0 -45 90 0 90 90 45 -45 45 0 90 45 45 0 45 0 0 -45 45 0 -45 45 45 -45 0 -45 45 45 90 90 90 -45 0 0 90 45 90 -45 90 -45 -45 -45 -45 -45 0 45 45 0 0 -45 45 -45 90 -45 0 45</t>
  </si>
  <si>
    <t>90 45 0 0 0 45 0 0 45 90 90 90 -45 90 45 0 -45 0 45 90 45 0 -45 90 45 45 90 90 90 45 45 90 -45 90 45 45 0 0 -45 -45 0 45 45 45 0 -45 -45 -45 -45 90 -45 -45 0 45 45 90 -45 -45 -45 90 45 0 -45 0 0 45 45 90 -45 0 0 -45 -45 90 45 45 90 -45 -45 0 0 -45 90 45 45 0 0 -45 0 45 90 -45 -45 -45 90 45 45 0 -45 -45 90 -45 -45 -45 -45 0 45 45 45 0 -45 -45 0 0 45 45 90 -45 90 45 45 90 90 90 45 45 90 -45 0 45 90 45 0 -45 0 45 90 -45 90 90 90 45 0 0 45 0 0 0 45 90</t>
  </si>
  <si>
    <t>90 45 0 0 0 45 0 90 0 90 90 45 -45 45 90 -45 0 0 90 45 0 45 -45 45 45 90 90 90 90 45 45 90 -45 45 45 90 0 0 -45 45 -45 0 45 -45 45 0 -45 -45 -45 -45 -45 45 45 90 0 90 -45 -45 -45 90 0 45 -45 0 0 45 -45 45 90 0 0 -45 -45 90 45 45 90 -45 -45 0 0 90 45 -45 45 0 0 -45 45 0 90 -45 -45 -45 90 0 90 45 45 -45 -45 -45 -45 -45 0 45 -45 45 0 -45 45 -45 0 0 90 45 45 -45 90 45 45 90 90 90 90 45 45 -45 45 0 45 90 0 0 -45 90 45 -45 45 90 90 0 90 0 45 0 0 0 45 90</t>
  </si>
  <si>
    <t>0 0 -45 90 90 45 0 -45 90 45 0 45 45 90 90 90 90 45 90 -45 90 45 0 0 -45 0 45 45 90 45 45 0 -45 90 45 0 -45 90 90 45 0 -45 0 45 90 90 45 0 0 45 90 -45 0 45 45 45 0 -45 0 0 -45 90 -45 0 0 0 0 45 90 90 90 90 -45 90 90 90 90 -45 90 90 90 90 45 0 0 0 0 -45 90 -45 0 0 -45 0 45 45 45 0 -45 90 45 0 0 45 90 90 45 0 -45 0 45 90 90 -45 0 45 90 -45 0 45 45 90 45 45 0 -45 0 0 45 90 -45 90 45 90 90 90 90 45 45 0 45 90 -45 0 45 90 90 -45 0 0</t>
  </si>
  <si>
    <t>0 0 90 -45 90 45 0 90 -45 0 45 45 45 90 90 90 90 45 -45 90 90 45 0 0 -45 45 45 0 90 45 45 -45 0 90 0 45 -45 90 90 0 45 -45 0 90 90 45 0 0 45 90 45 0 -45 45 45 45 0 -45 0 -45 -45 0 90 90 45 0 90 -45 90 0 0 0 90 90 90 90 90 90 0 0 0 90 -45 90 0 45 90 90 0 -45 -45 0 -45 0 45 45 45 -45 0 45 90 45 0 0 45 90 90 0 -45 45 0 90 90 -45 45 0 90 0 -45 45 45 90 0 45 45 -45 0 0 45 90 90 -45 45 90 90 90 90 45 45 45 0 -45 90 0 45 90 -45 90 0 0</t>
  </si>
  <si>
    <t>90 -45 0 0 -45 90 90 45 0 0 45 45 45 45 0 -45 90 -45 -45 -45 0 0 0 45 90 90 -45 90 90 -45 0 -45 -45 90 45 90 45 45 0 45 0 -45 -45 0 -45 90 45 90 -45 0 -45 0 0 0 0 45 90 90 90 90 -45 90 90 45 90 90 -45 0 0 0 45 90 -45 0 0 0 0 -45 90 45 0 0 0 -45 90 90 45 90 90 -45 90 90 90 90 45 0 0 0 0 -45 0 -45 90 45 90 -45 0 -45 -45 0 45 0 45 45 90 45 90 -45 -45 0 -45 90 90 -45 90 90 45 0 0 0 -45 -45 -45 90 -45 0 45 45 45 45 0 0 45 90 90 -45 0 0 -45 90</t>
  </si>
  <si>
    <t>90 0 0 -45 90 90 -45 0 45 0 45 -45 45 45 45 0 90 -45 -45 -45 0 0 90 0 90 45 -45 90 90 0 -45 -45 -45 45 90 90 45 45 0 45 -45 0 -45 0 -45 45 90 90 0 -45 -45 0 90 90 90 90 90 0 0 0 45 -45 90 45 90 0 0 90 -45 0 90 45 0 0 -45 -45 0 0 45 90 0 -45 90 0 0 90 45 90 -45 45 0 0 0 90 90 90 90 90 0 -45 -45 0 90 90 45 -45 0 -45 0 -45 45 0 45 45 90 90 45 -45 -45 -45 0 90 90 -45 45 90 0 90 0 0 -45 -45 -45 90 0 45 45 45 -45 45 0 45 0 -45 90 90 -45 0 0 90</t>
  </si>
  <si>
    <t>-45 0 -45 90 90 45 45 0 -45 90 45 0 0 45 0 0 0 -45 0 -45 90 90 90 90 -45 0 45 90 -45 0 -45 90 90 90 45 0 0 0 -45 0 -45 90 -45 0 45 90 90 90 45 0 0 45 90 90 90 45 0 -45 90 45 45 45 45 90 45 45 90 -45 90 90 -45 0 -45 90 90 90 90 -45 0 -45 90 90 -45 90 45 45 90 45 45 45 45 90 -45 0 45 90 90 90 45 0 0 45 90 90 90 45 0 -45 90 -45 0 -45 0 0 0 45 90 90 90 -45 0 -45 90 45 0 -45 90 90 90 90 -45 0 -45 0 0 0 45 0 0 45 90 -45 0 45 45 90 90 -45 0 -45</t>
  </si>
  <si>
    <t>0 -45 -45 90 90 45 45 0 -45 90 45 0 0 45 0 0 0 -45 0 90 90 90 90 -45 -45 0 45 90 -45 0 -45 90 90 0 0 0 90 45 -45 0 90 -45 -45 0 90 90 90 45 45 0 90 0 45 90 90 45 0 90 -45 45 45 45 45 45 45 -45 90 -45 90 -45 90 90 0 90 90 90 90 0 90 90 -45 90 -45 90 -45 45 45 45 45 45 45 -45 90 0 45 90 90 45 0 90 0 45 45 90 90 90 0 -45 -45 90 0 -45 45 90 0 0 0 90 90 -45 0 -45 90 45 0 -45 -45 90 90 90 90 0 -45 0 0 0 45 0 0 45 90 -45 0 45 45 90 90 -45 -45 0</t>
  </si>
  <si>
    <t>45 45 0 45 45 0 -45 -45 0 45 0 -45 0 0 45 90 45 45 45 45 90 45 0 0 45 90 90 45 0 0 -45 90 90 90 90 45 45 90 45 0 -45 -45 90 45 90 45 45 45 90 -45 0 45 0 -45 90 45 0 0 0 45 90 90 45 0 0 0 -45 90 90 90 90 -45 90 -45 0 0 -45 90 -45 90 90 90 90 -45 0 0 0 45 90 90 45 0 0 0 45 90 -45 0 45 0 -45 90 45 45 45 90 45 90 -45 -45 0 45 90 45 45 90 90 90 90 -45 0 0 45 90 90 45 0 0 45 90 45 45 45 45 90 45 0 0 -45 0 45 0 -45 -45 0 45 45 0 45 45</t>
  </si>
  <si>
    <t>45 45 0 45 -45 45 0 45 -45 0 0 -45 0 0 90 45 45 45 45 45 90 45 0 90 0 45 90 45 0 0 90 90 90 90 -45 45 45 90 45 0 -45 45 -45 90 90 45 -45 45 45 90 0 45 0 -45 90 0 0 45 0 90 45 0 90 45 90 0 0 90 90 90 -45 90 -45 0 -45 -45 0 -45 90 -45 90 90 90 0 0 90 45 90 0 45 90 0 45 0 0 90 -45 0 45 0 90 45 45 -45 45 90 90 -45 45 -45 0 45 90 45 45 -45 90 90 90 90 0 0 45 90 45 0 90 0 45 90 45 45 45 45 45 90 0 0 -45 0 0 -45 45 0 45 -45 45 0 45 45</t>
  </si>
  <si>
    <t>0 0 -45 90 90 90 -45 90 -45 90 45 45 0 45 45 45 45 0 45 0 -45 90 45 0 45 90 -45 90 -45 90 90 -45 90 -45 0 45 45 90 -45 -45 -45 -45 0 -45 -45 90 45 45 45 0 -45 -45 -45 -45 90 45 0 0 -45 90 45 0 0 -45 90 45 90 45 90 -45 -45 0 45 90 90 90 90 45 0 -45 -45 90 45 90 45 90 -45 0 0 45 90 -45 0 0 45 90 -45 -45 -45 -45 0 45 45 45 90 -45 -45 0 -45 -45 -45 -45 90 45 45 0 -45 90 -45 90 90 -45 90 -45 90 45 0 45 90 -45 0 45 0 45 45 45 45 0 45 45 90 -45 90 -45 90 90 90 -45 0 0</t>
  </si>
  <si>
    <t>0 90 90 0 90 -45 -45 90 -45 45 45 90 0 45 45 45 45 45 0 -45 0 90 45 0 45 -45 90 90 -45 90 90 -45 90 0 -45 45 -45 -45 45 -45 90 -45 -45 0 45 -45 90 -45 45 -45 45 -45 0 -45 45 90 0 0 -45 45 90 0 0 90 -45 45 90 45 -45 -45 90 45 0 90 90 90 90 0 45 90 -45 -45 45 90 45 -45 90 0 0 90 45 -45 0 0 90 45 -45 0 -45 45 -45 45 -45 90 -45 45 0 -45 -45 90 -45 45 -45 -45 45 -45 0 90 -45 90 90 -45 90 90 -45 45 0 45 90 0 -45 0 45 45 45 45 45 0 90 45 45 -45 90 -45 -45 90 0 90 90 0</t>
  </si>
  <si>
    <t>-45 0 45 45 45 90 -45 0 45 45 45 0 45 90 90 -45 0 0 45 90 -45 90 -45 0 -45 90 -45 0 45 0 0 0 -45 90 -45 -45 -45 -45 90 -45 -45 -45 0 45 45 45 45 90 45 45 0 0 0 0 -45 90 90 45 90 45 45 0 0 45 45 45 45 0 45 45 45 45 90 45 45 45 45 90 45 45 45 45 0 45 45 45 45 0 0 45 45 90 45 90 90 -45 0 0 0 0 45 45 90 45 45 45 45 0 -45 -45 -45 90 -45 -45 -45 -45 90 -45 0 0 0 45 0 -45 90 -45 0 -45 90 -45 90 45 0 0 -45 90 90 45 0 45 45 45 0 -45 90 45 45 45 0 -45</t>
  </si>
  <si>
    <t>-45 45 0 -45 45 45 90 45 0 45 45 0 90 45 0 90 -45 90 0 45 -45 90 0 -45 90 -45 -45 45 0 0 0 90 0 -45 -45 -45 -45 -45 -45 -45 45 90 45 45 45 45 -45 0 45 90 0 90 0 0 90 0 -45 45 90 45 45 0 0 45 0 45 45 45 45 45 45 45 45 45 90 90 45 45 45 45 45 45 45 45 45 0 45 0 0 45 45 90 45 -45 0 90 0 0 90 0 90 45 0 -45 45 45 45 45 90 45 -45 -45 -45 -45 -45 -45 -45 0 90 0 0 0 45 -45 -45 90 -45 0 90 -45 45 0 90 -45 90 0 45 90 0 45 45 0 45 90 45 45 -45 0 45 -45</t>
  </si>
  <si>
    <t>-45 90 45 45 45 45 0 45 45 45 90 45 0 45 90 90 -45 0 0 45 90 90 45 90 -45 90 90 -45 0 0 0 -45 90 90 90 -45 -45 0 0 -45 90 90 90 90 45 0 0 0 0 -45 90 90 90 90 45 0 45 45 90 90 45 0 0 45 90 45 90 45 0 0 0 -45 90 -45 0 0 -45 90 -45 0 0 0 45 90 45 90 45 0 0 45 90 90 45 45 0 45 90 90 90 90 -45 0 0 0 0 45 90 90 90 90 -45 0 0 -45 -45 90 90 90 -45 0 0 0 -45 90 90 -45 90 45 90 90 45 0 0 -45 90 90 45 0 45 90 45 45 45 0 45 45 45 45 90 -45</t>
  </si>
  <si>
    <t>-45 45 90 45 45 45 45 45 0 45 90 0 45 90 90 45 0 0 -45 45 90 90 45 -45 90 90 0 0 0 90 -45 -45 90 90 90 -45 -45 0 0 90 90 -45 0 90 90 0 90 0 90 90 45 0 -45 90 0 45 45 45 90 90 45 0 0 90 45 45 90 0 0 0 45 -45 -45 90 0 0 90 -45 -45 45 0 0 0 90 45 45 90 0 0 45 90 90 45 45 45 0 90 -45 0 45 90 90 0 90 0 90 90 0 -45 90 90 0 0 -45 -45 90 90 90 -45 -45 90 0 0 0 90 90 -45 45 90 90 45 -45 0 0 45 90 90 45 0 90 45 0 45 45 45 45 45 90 45 -45</t>
  </si>
  <si>
    <t>-45 0 -45 90 45 0 0 -45 0 -45 0 -45 0 45 90 90 -45 -45 0 45 0 0 -45 0 45 90 90 -45 -45 0 45 45 0 0 45 45 45 90 -45 0 0 -45 90 90 90 -45 0 -45 0 0 0 45 90 45 0 0 0 -45 90 90 -45 0 45 90 45 45 90 -45 90 -45 0 0 45 0 0 0 0 45 0 0 -45 90 -45 90 45 45 90 45 0 -45 90 90 -45 0 0 0 45 90 45 0 0 0 -45 0 -45 90 90 90 -45 0 0 -45 90 45 45 45 0 0 45 45 0 -45 -45 90 90 45 0 -45 0 0 45 0 -45 -45 90 90 45 0 -45 0 -45 0 -45 0 0 45 90 -45 0 -45</t>
  </si>
  <si>
    <t>0 -45 45 -45 90 0 0 -45 0 -45 0 -45 0 90 90 45 -45 45 -45 0 0 0 -45 0 45 90 90 -45 -45 45 45 0 0 0 45 45 45 90 -45 0 0 90 90 -45 0 90 -45 -45 0 0 0 90 45 0 0 45 90 0 90 -45 0 -45 45 90 45 -45 45 90 90 -45 0 45 0 0 0 0 0 0 45 0 -45 90 90 45 -45 45 90 45 -45 0 -45 90 0 90 45 0 0 45 90 0 0 0 -45 -45 90 0 -45 90 90 0 0 -45 90 45 45 45 0 0 0 45 45 -45 -45 90 90 45 0 -45 0 0 0 -45 45 -45 45 90 90 0 -45 0 -45 0 -45 0 0 90 -45 45 -45 0</t>
  </si>
  <si>
    <t>0 -45 90 45 45 90 90 90 90 -45 -45 -45 90 45 45 0 -45 0 45 0 0 45 0 0 45 90 -45 90 90 90 90 45 0 0 -45 90 90 -45 0 0 0 45 90 45 45 45 90 90 45 0 45 0 -45 0 -45 90 45 45 45 0 -45 -45 -45 -45 90 -45 90 45 90 90 -45 0 -45 0 0 0 0 -45 0 -45 90 90 45 90 -45 90 -45 -45 -45 -45 0 45 45 45 90 -45 0 -45 0 45 0 45 90 90 45 45 45 90 45 0 0 0 -45 90 90 -45 0 0 45 90 90 90 90 -45 90 45 0 0 45 0 0 45 0 -45 0 45 45 90 -45 -45 -45 90 90 90 90 45 45 90 -45 0</t>
  </si>
  <si>
    <t>90 -45 0 45 45 90 90 90 90 -45 45 -45 45 -45 90 -45 0 0 45 0 0 45 0 0 90 45 -45 90 90 0 0 90 90 45 90 90 -45 0 0 0 -45 90 45 45 45 45 90 90 45 0 45 -45 0 0 -45 45 90 -45 45 45 -45 -45 0 -45 90 -45 45 90 90 -45 -45 90 0 0 0 0 0 0 90 -45 -45 90 90 45 -45 90 -45 0 -45 -45 45 45 -45 90 45 -45 0 0 -45 45 0 45 90 90 45 45 45 45 90 -45 0 0 0 -45 90 90 45 90 90 0 0 90 90 -45 45 90 0 0 45 0 0 45 0 0 -45 90 -45 45 -45 45 -45 90 90 90 90 45 45 0 -45 90</t>
  </si>
  <si>
    <t>90 45 0 0 0 45 90 90 45 0 0 0 0 -45 0 0 0 0 -45 90 90 90 90 45 0 0 0 0 -45 -45 0 45 0 -45 -45 90 45 90 45 90 45 0 -45 -45 0 45 45 0 -45 -45 90 45 45 0 -45 -45 -45 90 -45 -45 90 -45 90 -45 0 45 90 -45 -45 0 45 0 0 -45 -45 -45 -45 0 0 45 0 -45 -45 90 45 0 -45 90 -45 90 -45 -45 90 -45 -45 -45 0 45 45 90 -45 -45 0 45 45 0 -45 -45 0 45 90 45 90 45 90 -45 -45 0 45 0 -45 -45 0 0 0 0 45 90 90 90 90 -45 0 0 0 0 -45 0 0 0 0 45 90 90 45 0 0 0 45 90</t>
  </si>
  <si>
    <t>90 0 0 0 45 45 90 0 0 0 0 0 0 90 0 45 90 0 0 90 -45 0 90 -45 90 45 0 0 -45 45 -45 0 -45 0 -45 90 45 90 45 90 45 -45 0 -45 45 0 -45 45 0 -45 45 90 45 -45 0 -45 -45 90 -45 -45 90 -45 90 -45 45 0 -45 -45 90 0 45 0 0 -45 -45 -45 -45 0 0 45 0 90 -45 -45 0 45 -45 90 -45 90 -45 -45 90 -45 -45 0 -45 45 90 45 -45 0 45 -45 0 45 -45 0 -45 45 90 45 90 45 90 -45 0 -45 0 -45 45 -45 0 0 45 90 -45 90 0 -45 90 0 0 90 45 0 90 0 0 0 0 0 0 90 45 45 0 0 0 90</t>
  </si>
  <si>
    <t>-45 -45 0 -45 0 45 0 45 0 -45 0 -45 90 45 0 -45 90 90 45 45 45 45 0 45 45 0 -45 -45 -45 0 45 45 45 45 90 -45 0 0 0 45 0 -45 90 -45 90 -45 0 45 90 -45 0 0 45 90 90 45 45 90 -45 -45 -45 -45 90 45 45 45 0 -45 -45 -45 0 45 0 -45 -45 -45 -45 0 45 0 -45 -45 -45 0 45 45 45 90 -45 -45 -45 -45 90 45 45 90 90 45 0 0 -45 90 45 0 -45 90 -45 90 -45 0 45 0 0 0 -45 90 45 45 45 45 0 -45 -45 -45 0 45 45 0 45 45 45 45 90 90 -45 0 45 90 -45 0 -45 0 45 0 45 0 -45 0 -45 -45</t>
  </si>
  <si>
    <t>0 -45 -45 -45 45 0 0 45 -45 0 0 90 -45 45 0 -45 90 90 45 45 45 45 45 45 -45 -45 0 -45 0 45 45 0 45 45 90 -45 0 0 0 45 -45 0 90 -45 90 -45 0 45 90 0 -45 0 90 90 45 45 45 -45 -45 -45 90 -45 45 45 90 0 45 -45 0 0 -45 -45 45 -45 -45 -45 -45 45 -45 -45 0 0 -45 45 0 90 45 45 -45 90 -45 -45 -45 45 45 45 90 90 0 -45 0 90 45 0 -45 90 -45 90 0 -45 45 0 0 0 -45 90 45 45 0 45 45 0 -45 0 -45 -45 45 45 45 45 45 45 90 90 -45 0 45 -45 90 0 0 -45 45 0 0 45 -45 -45 -45 0</t>
  </si>
  <si>
    <t>0 -45 0 45 90 45 45 45 90 -45 90 45 45 0 0 45 90 90 45 90 90 90 45 0 45 90 -45 -45 -45 -45 0 45 45 45 0 -45 -45 -45 90 45 90 90 90 -45 0 0 0 0 45 90 90 90 90 45 0 45 45 0 45 0 0 0 0 -45 90 90 90 -45 90 90 90 90 45 90 90 90 90 45 90 90 90 90 -45 90 90 90 -45 0 0 0 0 45 0 45 45 0 45 90 90 90 90 45 0 0 0 0 -45 90 90 90 45 90 -45 -45 -45 0 45 45 45 0 -45 -45 -45 -45 90 45 0 45 90 90 90 45 90 90 45 0 0 45 45 90 -45 90 45 45 45 90 45 0 -45 0</t>
  </si>
  <si>
    <t>-45 0 90 0 45 45 45 45 -45 90 45 45 90 0 0 90 45 90 45 90 90 90 0 45 45 -45 90 -45 -45 45 -45 -45 45 45 0 -45 0 -45 90 45 90 0 0 90 90 0 -45 0 90 0 90 90 45 90 45 45 45 45 0 90 -45 0 90 -45 45 0 90 90 90 90 90 0 0 90 90 90 90 0 0 90 90 90 90 90 0 45 -45 90 0 -45 90 0 45 45 45 45 90 45 90 90 0 90 0 -45 0 90 90 0 0 90 45 90 -45 0 -45 0 45 45 -45 -45 45 -45 -45 90 -45 45 45 0 90 90 90 45 90 45 90 0 0 90 45 45 90 -45 45 45 45 45 0 90 0 -45</t>
  </si>
  <si>
    <t>-45 0 0 -45 90 90 90 45 0 0 -45 90 90 90 90 45 90 -45 0 -45 -45 0 45 90 90 45 0 45 90 -45 90 90 -45 -45 90 90 90 45 0 0 -45 -45 0 -45 90 45 45 45 0 0 0 -45 -45 90 45 0 0 0 0 45 90 45 0 45 0 -45 90 90 45 90 90 45 45 45 0 0 45 45 45 90 90 45 90 90 -45 0 45 0 45 90 45 0 0 0 0 45 90 -45 -45 0 0 0 45 45 45 90 -45 0 -45 -45 0 0 45 90 90 90 -45 -45 90 90 -45 90 45 0 45 90 90 45 0 -45 -45 0 -45 90 45 90 90 90 90 -45 0 0 45 90 90 90 -45 0 0 -45</t>
  </si>
  <si>
    <t>-45 0 0 90 -45 0 90 0 90 45 -45 90 90 90 90 90 45 -45 0 -45 -45 0 90 90 45 45 0 45 90 -45 90 90 -45 -45 90 90 0 0 90 45 -45 -45 0 90 -45 45 45 45 0 0 0 -45 -45 90 0 0 0 0 45 45 90 45 0 45 -45 0 90 90 45 90 90 45 45 45 0 0 45 45 45 90 90 45 90 90 0 -45 45 0 45 90 45 45 0 0 0 0 90 -45 -45 0 0 0 45 45 45 -45 90 0 -45 -45 45 90 0 0 90 90 -45 -45 90 90 -45 90 45 0 45 45 90 90 0 -45 -45 0 -45 45 90 90 90 90 90 -45 45 90 0 90 0 -45 90 0 0 -45</t>
  </si>
  <si>
    <t>45 90 -45 90 45 45 90 -45 -45 -45 90 45 90 90 90 45 45 90 -45 -45 90 90 90 90 45 0 0 45 90 90 90 -45 0 0 -45 90 90 45 0 -45 0 -45 0 45 45 0 -45 90 90 45 90 -45 90 -45 0 0 0 45 90 90 45 90 45 0 45 0 0 0 0 45 90 -45 90 -45 -45 -45 -45 90 -45 90 45 0 0 0 0 45 0 45 90 45 90 90 45 0 0 0 -45 90 -45 90 45 90 90 -45 0 45 45 0 -45 0 -45 0 45 90 90 -45 0 0 -45 90 90 90 45 0 0 45 90 90 90 90 -45 -45 90 45 45 90 90 90 45 90 -45 -45 -45 90 45 45 90 -45 90 45</t>
  </si>
  <si>
    <t>-45 45 90 90 45 45 90 -45 -45 -45 45 90 90 90 90 45 45 -45 -45 90 90 0 90 90 90 45 90 0 90 90 45 0 -45 0 90 -45 90 0 45 -45 0 -45 45 45 0 0 90 90 -45 45 90 -45 90 0 0 0 -45 45 90 90 45 90 45 0 45 0 0 0 90 90 0 45 -45 -45 -45 -45 -45 -45 45 0 90 90 0 0 0 45 0 45 90 45 90 90 45 -45 0 0 0 90 -45 90 45 -45 90 90 0 0 45 45 -45 0 -45 45 0 90 -45 90 0 -45 0 45 90 90 0 90 45 90 90 90 0 90 90 -45 -45 45 45 90 90 90 90 45 -45 -45 -45 90 45 45 90 90 45 -45</t>
  </si>
  <si>
    <t>45 0 0 45 90 45 0 -45 -45 0 45 45 0 -45 90 45 0 -45 0 45 45 45 45 90 45 0 -45 -45 -45 0 45 90 45 0 -45 90 -45 0 45 90 45 45 45 45 90 -45 -45 0 -45 -45 0 45 45 45 0 -45 -45 -45 -45 90 45 0 -45 -45 -45 -45 0 0 0 -45 90 90 -45 0 0 0 0 -45 90 90 -45 0 0 0 -45 -45 -45 -45 0 45 90 -45 -45 -45 -45 0 45 45 45 0 -45 -45 0 -45 -45 90 45 45 45 45 90 45 0 -45 90 -45 0 45 90 45 0 -45 -45 -45 0 45 90 45 45 45 45 0 -45 0 45 90 -45 0 45 45 0 -45 -45 0 45 90 45 0 0 45</t>
  </si>
  <si>
    <t>45 0 90 0 45 0 45 -45 -45 45 45 0 0 -45 90 45 -45 0 0 45 45 45 45 45 -45 90 0 -45 -45 0 90 45 45 0 90 -45 -45 0 45 90 45 -45 -45 45 45 45 90 0 -45 45 -45 45 45 0 0 -45 -45 45 -45 -45 90 -45 -45 0 -45 -45 0 0 90 0 -45 90 0 -45 0 0 -45 0 90 -45 0 90 0 0 -45 -45 0 -45 -45 90 -45 -45 45 -45 -45 0 0 45 45 -45 45 -45 0 90 45 45 45 -45 -45 45 90 45 0 -45 -45 90 0 45 45 90 0 -45 -45 0 90 -45 45 45 45 45 45 0 0 -45 45 90 -45 0 0 45 45 -45 -45 45 0 45 0 90 0 45</t>
  </si>
  <si>
    <t>-45 90 -45 0 45 45 45 45 0 -45 -45 90 45 45 90 90 -45 0 0 0 45 45 45 45 0 -45 -45 0 45 45 90 45 90 -45 -45 -45 90 90 -45 0 -45 -45 0 45 90 90 45 0 45 45 45 0 -45 90 90 -45 -45 -45 90 45 90 90 90 90 -45 90 90 45 0 0 45 90 -45 90 90 90 90 -45 90 45 0 0 45 90 90 -45 90 90 90 90 45 90 -45 -45 -45 90 90 -45 0 45 45 45 0 45 90 90 45 0 -45 -45 0 -45 90 90 -45 -45 -45 90 45 90 45 45 0 -45 -45 0 45 45 45 45 0 0 0 -45 90 90 45 45 90 -45 -45 0 45 45 45 45 0 -45 90 -45</t>
  </si>
  <si>
    <t>90 -45 -45 45 45 0 45 -45 45 45 -45 45 0 90 90 0 90 0 -45 0 45 45 -45 45 45 -45 0 45 0 45 90 45 -45 -45 90 -45 90 90 0 -45 -45 -45 45 0 90 90 0 45 45 45 45 0 90 -45 90 -45 -45 -45 90 45 90 90 90 90 90 90 -45 45 45 0 90 0 90 90 -45 -45 90 90 0 90 0 45 45 -45 90 90 90 90 90 90 45 90 -45 -45 -45 90 -45 90 0 45 45 45 45 0 90 90 0 45 -45 -45 -45 0 90 90 -45 90 -45 -45 45 90 45 0 45 0 -45 45 45 -45 45 45 0 -45 0 90 0 90 90 0 45 -45 45 45 -45 45 0 45 45 -45 -45 90</t>
  </si>
  <si>
    <t>45 45 45 45 90 -45 0 0 -45 90 90 90 90 -45 -45 -45 -45 0 45 90 90 -45 0 0 0 45 90 45 0 -45 90 90 90 90 45 90 90 90 -45 0 0 0 0 -45 90 90 45 45 0 0 45 45 45 90 -45 -45 0 45 45 45 45 0 -45 -45 0 45 45 90 90 90 90 45 0 -45 90 90 -45 0 45 90 90 90 90 45 45 0 -45 -45 0 45 45 45 45 0 -45 -45 90 45 45 45 0 0 45 45 90 90 -45 0 0 0 0 -45 90 90 90 45 90 90 90 90 -45 0 45 90 45 0 0 0 -45 90 90 45 0 -45 -45 -45 -45 90 90 90 90 -45 0 0 -45 90 45 45 45 45</t>
  </si>
  <si>
    <t>45 45 45 45 90 0 0 -45 90 90 90 90 -45 -45 -45 45 -45 -45 0 90 0 90 0 -45 90 0 45 45 0 90 90 90 90 90 90 -45 45 0 0 90 0 -45 0 90 90 -45 45 45 0 0 45 -45 45 45 90 45 -45 45 0 45 -45 -45 45 45 0 45 0 45 90 90 0 90 90 -45 90 90 -45 90 90 0 90 90 45 0 45 0 45 45 -45 -45 45 0 45 -45 45 90 45 45 -45 45 0 0 45 45 -45 90 90 0 -45 0 90 0 0 45 -45 90 90 90 90 90 90 0 45 45 0 90 -45 0 90 0 90 0 -45 -45 45 -45 -45 -45 90 90 90 90 -45 0 0 90 45 45 45 45</t>
  </si>
  <si>
    <t>45 45 0 0 0 0 -45 90 90 90 45 0 0 0 0 -45 90 90 45 0 0 -45 90 -45 90 -45 90 90 90 -45 0 0 45 90 -45 0 -45 -45 90 45 0 -45 90 90 90 -45 0 0 0 0 45 90 90 45 0 -45 90 90 45 0 -45 90 90 90 45 0 45 90 -45 -45 90 45 45 90 90 90 90 45 45 90 -45 -45 90 45 0 45 90 90 90 -45 0 45 90 90 -45 0 45 90 90 45 0 0 0 0 -45 90 90 90 -45 0 45 90 -45 -45 0 -45 90 45 0 0 -45 90 90 90 -45 90 -45 90 -45 0 0 45 90 90 -45 0 0 0 0 45 90 90 90 -45 0 0 0 0 45 45</t>
  </si>
  <si>
    <t>45 45 0 90 0 0 0 0 90 -45 0 0 90 45 0 90 0 0 -45 90 45 90 -45 -45 90 -45 90 90 0 90 0 -45 45 -45 90 0 -45 45 -45 90 0 90 90 90 -45 0 0 -45 0 0 45 90 90 45 -45 0 90 90 45 0 -45 90 90 90 0 45 90 45 -45 45 -45 45 90 90 90 90 90 90 45 -45 45 -45 45 90 45 0 90 90 90 -45 0 45 90 90 0 -45 45 90 90 45 0 0 -45 0 0 -45 90 90 90 0 90 -45 45 -45 0 90 -45 45 -45 0 90 0 90 90 -45 90 -45 -45 90 45 90 -45 0 0 90 0 45 90 0 0 -45 90 0 0 0 0 90 0 45 45</t>
  </si>
  <si>
    <t>90 -45 -45 90 90 90 -45 0 0 45 90 90 90 -45 -45 -45 0 45 45 0 -45 0 45 0 -45 -45 -45 90 90 -45 90 90 45 0 -45 90 90 90 -45 0 0 0 45 0 -45 90 90 45 90 -45 -45 -45 0 45 90 -45 -45 -45 -45 90 -45 -45 -45 0 -45 -45 90 45 45 90 45 90 45 90 90 90 90 45 90 45 90 45 45 90 -45 -45 0 -45 -45 -45 90 -45 -45 -45 -45 90 45 0 -45 -45 -45 90 45 90 90 -45 0 45 0 0 0 -45 90 90 90 -45 0 45 90 90 -45 90 90 -45 -45 -45 0 45 0 -45 0 45 45 0 -45 -45 -45 90 90 90 45 0 0 -45 90 90 90 -45 -45 90</t>
  </si>
  <si>
    <t>-45 -45 90 90 90 0 90 0 90 90 -45 90 45 -45 -45 -45 45 0 45 -45 0 0 45 0 -45 -45 -45 90 90 -45 90 0 90 45 90 90 -45 90 0 0 -45 0 45 0 90 -45 90 45 -45 90 -45 -45 45 0 -45 -45 -45 90 -45 -45 90 -45 -45 0 -45 45 45 -45 90 90 45 45 90 90 90 90 90 90 45 45 90 90 -45 45 45 -45 0 -45 -45 90 -45 -45 90 -45 -45 -45 0 45 -45 -45 90 -45 45 90 -45 90 0 45 0 -45 0 0 90 -45 90 90 45 90 0 90 -45 90 90 -45 -45 -45 0 45 0 0 -45 45 0 45 -45 -45 -45 45 90 -45 90 90 0 90 0 90 90 90 -45 -45</t>
  </si>
  <si>
    <t>0 45 90 -45 -45 0 45 45 45 0 -45 -45 0 0 -45 90 90 45 45 90 45 0 -45 90 90 -45 0 0 45 45 0 -45 0 0 0 0 -45 -45 90 90 90 45 0 45 90 45 0 0 -45 90 90 45 45 90 -45 90 -45 -45 0 45 90 -45 -45 0 45 90 90 45 90 45 0 -45 -45 90 90 90 90 -45 -45 0 45 90 45 90 90 45 0 -45 -45 90 45 0 -45 -45 90 -45 90 45 45 90 90 -45 0 0 45 90 45 0 45 90 90 90 -45 -45 0 0 0 0 -45 0 45 45 0 0 -45 90 90 -45 0 45 90 45 45 90 90 -45 0 0 -45 -45 0 45 45 45 0 -45 -45 90 45 0</t>
  </si>
  <si>
    <t>0 45 -45 90 -45 45 0 45 45 -45 0 -45 0 0 90 -45 90 45 45 90 0 45 -45 90 0 90 -45 0 45 -45 45 0 0 0 0 0 -45 -45 90 90 90 45 0 45 90 0 45 0 90 90 -45 45 45 90 -45 90 -45 45 -45 0 -45 90 -45 0 90 90 45 45 90 45 0 -45 -45 90 90 90 90 -45 -45 0 45 90 45 45 90 90 0 -45 90 -45 0 -45 45 -45 90 -45 90 45 45 -45 90 90 0 45 0 90 45 0 45 90 90 90 -45 -45 0 0 0 0 0 45 -45 45 0 -45 90 0 90 -45 45 0 90 45 45 90 -45 90 0 0 -45 0 -45 45 45 0 45 -45 90 -45 45 0</t>
  </si>
  <si>
    <t>45 0 -45 90 90 -45 0 0 45 90 -45 0 -45 -45 90 45 45 45 45 0 -45 -45 90 45 0 0 -45 -45 90 45 0 -45 0 45 90 -45 0 0 45 45 45 45 0 -45 0 45 45 0 0 -45 0 0 0 45 90 -45 -45 -45 90 -45 90 90 90 90 45 90 90 -45 0 0 0 -45 0 -45 90 90 -45 0 -45 0 0 0 -45 90 90 45 90 90 90 90 -45 90 -45 -45 -45 90 45 0 0 0 -45 0 0 45 45 0 -45 0 45 45 45 45 0 0 -45 90 45 0 -45 0 45 90 -45 -45 0 0 45 90 -45 -45 0 45 45 45 45 90 -45 -45 0 -45 90 45 0 0 -45 90 90 -45 0 45</t>
  </si>
  <si>
    <t>45 0 90 -45 90 0 0 -45 90 45 -45 0 -45 45 -45 90 -45 -45 45 45 45 0 90 0 0 45 -45 -45 45 90 -45 0 45 0 -45 90 0 0 45 45 45 45 -45 45 45 0 0 0 0 -45 0 90 0 0 45 -45 -45 -45 90 -45 90 90 90 90 90 90 0 0 45 0 -45 -45 0 -45 90 90 -45 0 -45 -45 0 45 0 0 90 90 90 90 90 90 -45 90 -45 -45 -45 45 0 0 90 0 -45 0 0 0 0 45 45 -45 45 45 45 45 0 0 90 -45 0 45 0 -45 90 45 -45 -45 45 0 0 90 0 45 45 45 -45 -45 90 -45 45 -45 0 -45 45 90 -45 0 0 90 -45 90 0 45</t>
  </si>
  <si>
    <t>45 90 -45 -45 90 -45 90 -45 -45 -45 90 -45 0 0 0 -45 90 45 45 45 0 -45 -45 90 45 90 45 0 0 0 -45 90 90 45 90 -45 0 -45 0 45 45 45 0 -45 90 -45 -45 90 90 90 45 0 -45 0 -45 0 -45 -45 -45 90 45 0 -45 0 45 90 -45 90 45 45 45 45 0 45 45 45 45 0 45 45 45 45 90 -45 90 45 0 -45 0 45 90 -45 -45 -45 0 -45 0 -45 0 45 90 90 90 -45 -45 90 -45 0 45 45 45 0 -45 0 -45 90 45 90 90 -45 0 0 0 45 90 45 90 -45 -45 0 45 45 45 90 -45 0 0 0 -45 90 -45 -45 -45 90 -45 90 -45 -45 90 45</t>
  </si>
  <si>
    <t>45 -45 90 -45 90 -45 90 -45 -45 -45 90 -45 0 90 0 0 -45 45 -45 -45 45 45 0 45 90 90 45 0 0 90 0 -45 90 45 -45 90 0 -45 45 0 45 -45 45 0 90 -45 -45 90 90 90 0 45 -45 0 -45 0 90 -45 -45 45 -45 0 0 -45 90 45 -45 90 45 45 45 45 45 45 0 0 45 45 45 45 45 45 90 -45 45 90 -45 0 0 -45 45 -45 -45 90 0 -45 0 -45 45 0 90 90 90 -45 -45 90 0 45 -45 45 0 45 -45 0 90 -45 45 90 -45 0 90 0 0 45 90 90 45 0 45 45 -45 -45 45 -45 0 0 90 0 -45 90 -45 -45 -45 90 -45 90 -45 90 -45 45</t>
  </si>
  <si>
    <t>90 -45 -45 -45 90 45 45 0 -45 90 45 90 90 90 -45 0 45 0 45 0 45 45 45 45 0 45 90 -45 0 -45 0 -45 90 90 45 0 0 -45 90 45 45 45 0 45 0 -45 0 -45 -45 0 0 -45 0 -45 90 -45 -45 90 45 45 90 -45 0 45 90 90 45 0 0 0 0 -45 0 0 45 45 0 0 -45 0 0 0 0 45 90 90 45 0 -45 90 45 45 90 -45 -45 90 -45 0 -45 0 0 -45 -45 0 -45 0 45 0 45 45 45 90 -45 0 0 45 90 90 -45 0 -45 0 -45 90 45 0 45 45 45 45 0 45 0 45 0 -45 90 90 90 45 90 -45 0 45 45 90 -45 -45 -45 90</t>
  </si>
  <si>
    <t>90 -45 -45 45 -45 45 90 -45 0 90 45 90 90 90 0 -45 45 0 45 0 45 45 45 45 45 0 -45 90 0 -45 0 90 -45 0 90 0 45 90 -45 45 45 45 0 45 0 -45 0 -45 -45 0 0 -45 0 -45 90 -45 45 -45 90 -45 45 90 0 90 45 0 0 0 90 0 45 -45 0 0 45 45 0 0 -45 45 0 90 0 0 0 45 90 0 90 45 -45 90 -45 45 -45 90 -45 0 -45 0 0 -45 -45 0 -45 0 45 0 45 45 45 -45 90 45 0 90 0 -45 90 0 -45 0 90 -45 0 45 45 45 45 45 0 45 0 45 -45 0 90 90 90 45 90 0 -45 90 45 -45 45 -45 -45 90</t>
  </si>
  <si>
    <t>90 -45 0 0 45 90 -45 -45 0 45 0 45 45 45 45 0 -45 0 45 90 90 -45 0 -45 0 45 0 -45 -45 -45 90 45 90 45 90 -45 -45 -45 -45 0 -45 -45 -45 90 45 45 45 45 90 90 -45 0 0 0 -45 90 90 -45 90 90 45 0 0 0 0 45 0 45 45 0 -45 90 90 45 0 0 45 90 90 -45 0 45 45 0 45 0 0 0 0 45 90 90 -45 90 90 -45 0 0 0 -45 90 90 45 45 45 45 90 -45 -45 -45 0 -45 -45 -45 -45 90 45 90 45 90 -45 -45 -45 0 45 0 -45 0 -45 90 90 45 0 -45 0 45 45 45 45 0 45 0 -45 -45 90 45 0 0 -45 90</t>
  </si>
  <si>
    <t>90 0 -45 0 45 -45 90 -45 45 0 0 45 45 45 -45 45 0 0 90 45 0 90 -45 -45 45 0 -45 0 45 -45 -45 90 90 45 -45 -45 -45 -45 -45 90 45 -45 0 -45 45 45 90 45 90 0 90 0 -45 90 0 90 -45 -45 90 0 90 0 0 0 45 0 45 45 45 -45 0 45 90 90 0 0 90 90 45 0 -45 45 45 45 0 45 0 0 0 90 0 90 -45 -45 90 0 90 -45 0 90 0 90 45 90 45 45 -45 0 -45 45 90 -45 -45 -45 -45 -45 45 90 90 -45 -45 45 0 -45 0 45 -45 -45 90 0 45 90 0 0 45 -45 45 45 45 0 0 45 -45 90 -45 45 0 -45 0 90</t>
  </si>
  <si>
    <t>90 90 45 0 -45 90 90 45 90 -45 90 -45 0 45 90 -45 0 0 0 0 -45 0 0 -45 -45 -45 -45 0 0 -45 0 0 0 0 -45 90 45 0 -45 90 -45 90 45 90 90 -45 0 45 90 90</t>
  </si>
  <si>
    <t>90 0 90 45 -45 90 90 45 90 -45 90 0 -45 90 45 0 0 0 0 -45 0 0 -45 -45 -45 -45 -45 -45 0 0 -45 0 0 0 0 45 90 -45 0 90 -45 90 45 90 90 -45 45 90 0 90</t>
  </si>
  <si>
    <t>-45 0 45 45 0 -45 90 90 90 -45 0 0 -45 90 -45 0 45 90 45 45 45 45 90 45 0 0 45 90 45 45 45 45 90 45 0 -45 90 -45 0 0 -45 90 90 90 -45 0 45 45 0 -45</t>
  </si>
  <si>
    <t>-45 45 0 45 0 -45 90 90 0 0 90 -45 90 -45 -45 45 0 90 45 45 45 45 45 90 0 0 90 45 45 45 45 45 90 0 45 -45 -45 90 -45 90 0 0 90 90 -45 0 45 0 45 -45</t>
  </si>
  <si>
    <t>0 45 90 -45 0 45 45 0 -45 -45 -45 -45 0 -45 -45 90 45 45 90 90 45 0 -45 0 0 0 0 -45 0 45 90 90 45 45 90 -45 -45 0 -45 -45 -45 -45 0 45 45 0 -45 90 45 0</t>
  </si>
  <si>
    <t>90 0 45 -45 45 0 -45 45 0 -45 -45 -45 -45 -45 45 0 90 45 45 90 0 0 90 0 -45 -45 0 90 0 0 90 45 45 90 0 45 -45 -45 -45 -45 -45 0 45 -45 0 45 -45 45 0 90</t>
  </si>
  <si>
    <t>0 0 0 0 45 90 90 90 90 45 0 0 45 90 90 90 90 -45 0 0 0 0 45 0 0 0 0 45 0 0 0 0 -45 90 90 90 90 45 0 0 45 90 90 90 90 45 0 0 0 0</t>
  </si>
  <si>
    <t>0 90 0 90 0 0 45 90 90 0 45 90 45 90 0 0 -45 45 90 90 0 0 0 0 0 0 0 0 0 0 90 90 45 -45 0 0 90 45 90 45 0 90 90 45 0 0 90 0 90 0</t>
  </si>
  <si>
    <t>-45 90 -45 -45 0 45 0 45 45 45 0 -45 0 -45 90 -45 0 0 0 0 45 0 0 0 45 45 0 0 0 45 0 0 0 0 -45 90 -45 0 -45 0 45 45 45 0 45 0 -45 -45 90 -45</t>
  </si>
  <si>
    <t>-45 90 -45 -45 45 0 0 45 45 45 0 -45 0 -45 90 0 0 0 0 0 -45 0 45 0 45 45 0 45 0 -45 0 0 0 0 0 90 -45 0 -45 0 45 45 45 0 0 45 -45 -45 90 -45</t>
  </si>
  <si>
    <t>90 45 90 45 0 0 45 0 -45 -45 -45 0 45 45 0 45 45 90 -45 -45 -45 0 -45 0 0 0 0 -45 0 -45 -45 -45 90 45 45 0 45 45 0 -45 -45 -45 0 45 0 0 45 90 45 90</t>
  </si>
  <si>
    <t>90 45 90 0 45 0 45 -45 0 -45 45 -45 0 45 0 45 45 -45 -45 -45 -45 90 0 0 0 0 0 0 90 -45 -45 -45 -45 45 45 0 45 0 -45 45 -45 0 -45 45 0 45 0 90 45 90</t>
  </si>
  <si>
    <t>45 90 45 0 45 90 -45 0 45 45 45 90 -45 -45 90 90 90 -45 0 45 45 45 0 45 45 45 45 0 45 45 45 0 -45 90 90 90 -45 -45 90 45 45 45 0 -45 90 45 0 45 90 45</t>
  </si>
  <si>
    <t>90 45 45 0 90 45 -45 0 45 45 45 90 -45 -45 90 0 90 90 -45 45 45 0 45 45 45 45 45 45 0 45 45 -45 90 90 0 90 -45 -45 90 45 45 45 0 -45 45 90 0 45 45 90</t>
  </si>
  <si>
    <t>90 90 45 90 45 0 0 45 90 90 -45 -45 90 45 45 45 0 -45 0 45 45 45 90 45 45 45 45 90 45 45 45 0 -45 0 45 45 45 90 -45 -45 90 90 45 0 0 45 90 45 90 90</t>
  </si>
  <si>
    <t>45 90 90 0 90 45 90 0 45 90 -45 45 -45 45 90 45 -45 0 45 0 45 90 45 45 45 45 45 45 90 45 0 45 0 -45 45 90 45 -45 45 -45 90 45 0 90 45 90 0 90 90 45</t>
  </si>
  <si>
    <t>0 -45 -45 -45 -45 0 -45 -45 -45 -45 0 45 45 0 -45 0 45 45 45 90 -45 0 45 90 45 45 90 45 0 -45 90 45 45 45 0 -45 0 45 45 0 -45 -45 -45 -45 0 -45 -45 -45 -45 0</t>
  </si>
  <si>
    <t>0 -45 -45 -45 -45 -45 -45 45 0 -45 -45 -45 45 0 0 45 45 0 -45 45 90 45 0 90 45 45 90 0 45 90 45 -45 0 45 45 0 0 45 -45 -45 -45 0 45 -45 -45 -45 -45 -45 -45 0</t>
  </si>
  <si>
    <t>45 90 45 90 90 90 -45 0 45 0 45 45 0 -45 -45 -45 -45 0 -45 -45 -45 -45 90 -45 -45 -45 -45 90 -45 -45 -45 -45 0 -45 -45 -45 -45 0 45 45 0 45 0 -45 90 90 90 45 90 45</t>
  </si>
  <si>
    <t>45 90 45 90 0 90 90 -45 45 0 0 0 45 -45 -45 -45 -45 -45 -45 -45 -45 -45 45 90 -45 -45 90 45 -45 -45 -45 -45 -45 -45 -45 -45 -45 45 0 0 0 45 -45 90 90 0 90 45 90 45</t>
  </si>
  <si>
    <t>-45 0 0 -45 -45 90 45 90 -45 90 -45 0 0 45 90 45 0 0 0 0 45 90 45 0 0 0 0 45 90 45 0 0 0 0 45 90 45 0 0 -45 90 -45 90 45 90 -45 -45 0 0 -45</t>
  </si>
  <si>
    <t>0 0 -45 -45 -45 90 45 -45 90 90 0 -45 45 0 45 90 45 0 0 45 0 90 0 0 0 0 0 0 90 0 45 0 0 45 90 45 0 45 -45 0 90 90 -45 45 90 -45 -45 -45 0 0</t>
  </si>
  <si>
    <t>-45 0 45 90 90 -45 0 -45 -45 90 90 -45 0 0 45 90 90 -45 90 90 90 90 45 0 0 0 0 45 90 90 90 90 -45 90 90 45 0 0 -45 90 90 -45 -45 0 -45 90 90 45 0 -45</t>
  </si>
  <si>
    <t>45 -45 0 90 90 -45 0 -45 -45 -45 90 0 90 45 90 90 90 90 90 0 90 -45 45 0 0 0 0 45 -45 90 0 90 90 90 90 90 45 90 0 90 -45 -45 -45 0 -45 90 90 0 -45 45</t>
  </si>
  <si>
    <t>45 90 -45 0 45 0 0 0 45 90 90 90 -45 90 -45 0 0 0 -45 90 90 90 90 -45 90 90 -45 90 90 90 90 -45 0 0 0 -45 90 -45 90 90 90 45 0 0 0 45 0 -45 90 45</t>
  </si>
  <si>
    <t>45 -45 90 0 45 0 90 0 90 90 0 45 -45 90 0 0 -45 90 90 90 90 90 0 -45 -45 -45 -45 0 90 90 90 90 90 -45 0 0 90 -45 45 0 90 90 0 90 0 45 0 90 -45 45</t>
  </si>
  <si>
    <t>45 45 0 -45 -45 0 45 0 -45 0 0 45 45 45 0 45 0 0 -45 0 45 45 0 45 45 45 45 0 45 45 0 -45 0 0 45 0 45 45 45 0 0 -45 0 45 0 -45 -45 0 45 45</t>
  </si>
  <si>
    <t>45 -45 45 -45 0 45 0 -45 0 0 0 45 45 45 0 45 0 0 -45 0 0 45 45 45 45 45 45 45 45 0 0 -45 0 0 45 0 45 45 45 0 0 0 -45 0 45 0 -45 45 -45 45</t>
  </si>
  <si>
    <t>-45 -45 0 -45 0 45 45 45 0 0 0 45 45 0 -45 -45 -45 0 45 45 45 45 0 -45 -45 -45 -45 0 45 45 45 45 0 -45 -45 -45 0 45 45 0 0 0 45 45 45 0 -45 0 -45 -45</t>
  </si>
  <si>
    <t>0 -45 45 -45 45 45 -45 0 0 0 0 0 0 -45 45 45 45 -45 -45 -45 45 0 45 45 -45 -45 45 45 0 45 -45 -45 -45 45 45 45 -45 0 0 0 0 0 0 -45 45 45 -45 45 -45 0</t>
  </si>
  <si>
    <t>-45 -45 -45 0 -45 90 90 90 -45 -45 0 45 45 45 45 90 45 45 45 45 0 45 0 45 90 90 45 0 45 0 45 45 45 45 90 45 45 45 45 0 -45 -45 90 90 90 -45 0 -45 -45 -45</t>
  </si>
  <si>
    <t>-45 -45 -45 0 90 -45 90 90 -45 45 45 45 45 45 45 45 -45 0 90 45 45 0 0 90 45 45 90 0 0 45 45 90 0 -45 45 45 45 45 45 45 45 -45 90 90 -45 90 0 -45 -45 -45</t>
  </si>
  <si>
    <t>90 45 45 45 45 90 45 0 0 0 45 90 90 90 90 45 0 0 0 45 90 90 90 45 45 45 45 90 90 90 45 0 0 0 45 90 90 90 90 45 0 0 0 45 90 45 45 45 45 90</t>
  </si>
  <si>
    <t>90 45 45 45 45 90 0 45 0 90 90 0 90 45 0 90 0 90 90 45 90 0 45 45 45 45 45 45 0 90 45 90 90 0 90 0 45 90 0 90 90 0 45 0 90 45 45 45 45 90</t>
  </si>
  <si>
    <t>-45 90 45 90 -45 -45 -45 90 45 90 45 0 45 90 -45 0 45 90 -45 0 -45 90 45 90 90 90 90 45 90 -45 0 -45 90 45 0 -45 90 45 0 45 90 45 90 -45 -45 -45 90 45 90 -45</t>
  </si>
  <si>
    <t>-45 90 45 -45 -45 90 -45 45 90 90 0 45 45 90 -45 0 45 90 0 -45 -45 45 90 90 90 90 90 90 45 -45 -45 0 90 45 0 -45 90 45 45 0 90 90 45 -45 90 -45 -45 45 90 -45</t>
  </si>
  <si>
    <t>45 90 -45 90 45 90 -45 0 45 0 -45 -45 0 -45 90 -45 0 45 45 45 45 0 0 45 90 90 45 0 0 45 45 45 45 0 -45 90 -45 0 -45 -45 0 45 0 -45 90 45 90 -45 90 45</t>
  </si>
  <si>
    <t>45 90 -45 45 90 90 -45 45 0 -45 -45 0 0 -45 90 -45 0 45 45 45 45 45 0 0 90 90 0 0 45 45 45 45 45 0 -45 90 -45 0 0 -45 -45 0 45 -45 90 90 45 -45 90 45</t>
  </si>
  <si>
    <t>90 90 45 45 0 0 -45 90 90 45 0 -45 -45 90 45 90 90 45 0 -45 90 -45 90 -45 -45 -45 -45 90 -45 90 -45 0 45 90 90 45 90 -45 -45 0 45 90 90 -45 0 0 45 45 90 90</t>
  </si>
  <si>
    <t>45 90 90 0 45 0 -45 90 90 0 45 -45 -45 45 90 90 0 90 45 90 -45 90 -45 -45 -45 -45 -45 -45 90 -45 90 45 90 0 90 90 45 -45 -45 45 0 90 90 -45 0 45 0 90 90 45</t>
  </si>
  <si>
    <t>45 90 45 0 45 45 90 -45 90 45 45 0 -45 90 90 45 0 45 90 45 90 -45 0 -45 -45 -45 -45 0 -45 90 45 90 45 0 45 90 90 -45 0 45 45 90 -45 90 45 45 0 45 90 45</t>
  </si>
  <si>
    <t>45 90 0 45 45 -45 45 90 45 90 45 0 -45 90 0 90 45 90 45 90 0 45 -45 -45 -45 -45 -45 -45 45 0 90 45 90 45 90 0 90 -45 0 45 90 45 90 45 -45 45 45 0 90 45</t>
  </si>
  <si>
    <t>0 90 90 45 90 0 90 0 0 -45 0 0 45 90 90 0 -45 45 90 -45 0 90 90 90 90 90 90 90 90 0 -45 90 45 -45 0 90 90 45 0 0 -45 0 0 90 0 90 45 90 90 0</t>
  </si>
  <si>
    <t>-45 -45 90 45 90 90 -45 90 45 45 0 0 0 0 45 0 0 45 90 45 90 -45 -45 90 45 45 90 -45 -45 90 45 90 45 0 0 45 0 0 0 0 45 45 90 -45 90 90 45 90 -45 -45</t>
  </si>
  <si>
    <t>-45 -45 90 45 90 90 -45 45 90 45 0 0 0 0 0 90 45 0 45 45 -45 -45 90 90 45 45 90 90 -45 -45 45 45 0 45 90 0 0 0 0 0 45 90 45 -45 90 90 45 90 -45 -45</t>
  </si>
  <si>
    <t>45 45 90 -45 90 -45 0 0 0 45 90 -45 0 -45 -45 0 -45 -45 -45 -45 0 45 0 45 45 45 45 0 45 0 -45 -45 -45 -45 0 -45 -45 0 -45 90 45 0 0 0 -45 90 -45 90 45 45</t>
  </si>
  <si>
    <t>45 45 90 -45 90 -45 0 0 0 90 45 0 -45 -45 0 -45 -45 -45 0 -45 -45 0 45 45 45 45 45 45 0 -45 -45 0 -45 -45 -45 0 -45 -45 0 45 90 0 0 0 -45 90 -45 90 45 45</t>
  </si>
  <si>
    <t>-45 0 -45 0 45 45 0 45 0 0 0 0 45 90 90 90 90 -45 0 45 90 -45 90 -45 -45 -45 -45 90 -45 90 45 0 -45 90 90 90 90 45 0 0 0 0 45 0 45 45 0 -45 0 -45</t>
  </si>
  <si>
    <t>-45 0 -45 45 0 45 0 45 0 90 0 0 0 0 90 45 90 90 -45 90 90 45 -45 -45 -45 -45 -45 -45 45 90 90 -45 90 90 45 90 0 0 0 0 90 0 45 0 45 0 45 -45 0 -45</t>
  </si>
  <si>
    <t>90 90 90 45 0 -45 0 -45 90 90 45 0 0 -45 90 -45 -45 90 45 45 45 45 0 45 45 45 45 0 45 45 45 45 90 -45 -45 90 -45 0 0 45 90 90 -45 0 -45 0 45 90 90 90</t>
  </si>
  <si>
    <t>90 0 90 90 45 -45 0 90 -45 0 0 90 45 -45 90 90 -45 45 -45 45 45 45 45 45 0 0 45 45 45 45 45 -45 45 -45 90 90 -45 45 90 0 0 -45 90 0 -45 45 90 90 0 90</t>
  </si>
  <si>
    <t>45 45 45 45 90 45 0 45 90 -45 90 -45 0 45 45 90 -45 -45 -45 -45 90 45 90 90 45 45 90 90 45 90 -45 -45 -45 -45 90 45 45 0 -45 90 -45 90 45 0 45 90 45 45 45 45</t>
  </si>
  <si>
    <t>45 45 45 45 45 90 0 45 -45 90 90 -45 0 45 45 -45 -45 90 45 -45 -45 90 90 90 45 45 90 90 90 -45 -45 45 90 -45 -45 45 45 0 -45 90 90 -45 45 0 90 45 45 45 45 45</t>
  </si>
  <si>
    <t>90 90 45 90 90 -45 0 -45 0 45 0 45 90 90 90 90 45 90 90 -45 0 -45 -45 90 -45 -45 90 -45 -45 0 -45 90 90 45 90 90 90 90 45 0 45 0 -45 0 -45 90 90 45 90 90</t>
  </si>
  <si>
    <t>90 90 45 90 90 -45 0 -45 45 0 0 45 90 90 90 90 90 90 0 45 -45 -45 -45 90 -45 -45 90 -45 -45 -45 45 0 90 90 90 90 90 90 45 0 0 45 -45 0 -45 90 90 45 90 90</t>
  </si>
  <si>
    <t>-45 90 45 45 0 45 0 -45 90 90 -45 0 45 0 -45 90 90 -45 90 45 90 -45 90 -45 -45 -45 -45 90 -45 90 45 90 -45 90 90 -45 0 45 0 -45 90 90 -45 0 45 0 45 45 90 -45</t>
  </si>
  <si>
    <t>-45 90 45 45 0 45 0 -45 90 90 0 -45 45 -45 0 90 90 -45 90 90 90 45 -45 -45 -45 -45 -45 -45 45 90 90 90 -45 90 90 0 -45 45 -45 0 90 90 -45 0 45 0 45 45 90 -45</t>
  </si>
  <si>
    <t>45 0 -45 90 90 45 0 0 45 45 45 45 90 -45 -45 -45 0 45 45 45 45 90 45 0 -45 -45 0 45 90 45 45 45 45 0 -45 -45 -45 90 45 45 45 45 0 0 45 90 90 -45 0 45</t>
  </si>
  <si>
    <t>45 0 90 -45 0 90 45 0 45 45 -45 -45 45 45 45 45 45 45 -45 90 0 90 0 45 -45 -45 45 0 90 0 90 -45 45 45 45 45 45 45 -45 -45 45 45 0 45 90 0 -45 90 0 45</t>
  </si>
  <si>
    <t>45 90 45 0 0 -45 90 90 90 45 45 0 45 90 90 45 45 0 45 45 45 45 90 45 45 45 45 90 45 45 45 45 0 45 45 90 90 45 0 45 45 90 90 90 -45 0 0 45 90 45</t>
  </si>
  <si>
    <t>45 90 45 0 0 -45 90 90 90 45 45 0 45 90 0 90 45 45 90 45 45 45 45 45 45 45 45 45 45 45 45 90 45 45 90 0 90 45 0 45 45 90 90 90 -45 0 0 45 90 45</t>
  </si>
  <si>
    <t>0 0 0 -45 90 90 90 45 0 -45 90 90 -45 0 -45 0 45 90 90 90 45 0 45 90 90 90 90 45 0 45 90 90 90 45 0 -45 0 -45 90 90 -45 0 45 90 90 90 -45 0 0 0</t>
  </si>
  <si>
    <t>0 0 0 -45 90 90 0 90 45 90 90 -45 0 -45 -45 45 0 45 45 90 90 0 90 90 90 90 90 90 0 90 90 45 45 0 45 -45 -45 0 -45 90 90 45 90 0 90 90 -45 0 0 0</t>
  </si>
  <si>
    <t>-45 -45 45 45 45 90 90 45 -45 45 0 45 45 -45 45 90 45 0 0 -45 -45 45 45 45 45 45 45 45 45 -45 -45 0 0 45 90 45 -45 45 45 0 45 -45 45 90 90 45 45 45 -45 -45</t>
  </si>
  <si>
    <t>-45 0 90 45 45 45 45 45 0 -45 -45 45 90 -45 45 0 -45 45 90 90 90 -45 45 -45 -45 -45 -45 45 -45 90 90 90 45 -45 0 45 -45 90 45 -45 -45 0 45 45 45 45 45 90 0 -45</t>
  </si>
  <si>
    <t>45 0 -45 -45 -45 90 90 90 90 -45 0 45 90 -45 90 90 90 90 -45 0 0 0 -45 0 0 0 0 -45 0 0 0 -45 90 90 90 90 -45 90 45 0 -45 90 90 90 90 -45 -45 -45 0 45</t>
  </si>
  <si>
    <t>45 -45 -45 0 -45 90 90 90 -45 90 0 45 -45 90 0 90 90 90 -45 90 0 -45 0 0 0 0 0 0 -45 0 90 -45 90 90 90 0 90 -45 45 0 90 -45 90 90 90 -45 0 -45 -45 45</t>
  </si>
  <si>
    <t>90 90 -45 90 90 45 0 0 0 0 -45 90 90 90 45 0 0 45 90 90 45 0 45 0 0 0 0 45 0 45 90 90 45 0 0 45 90 90 90 -45 0 0 0 0 45 90 90 -45 90 90</t>
  </si>
  <si>
    <t>-45 90 0 90 0 90 90 90 45 0 0 0 -45 90 90 45 0 45 90 45 90 45 0 0 0 0 0 0 45 90 45 90 45 0 45 90 90 -45 0 0 0 45 90 90 90 0 90 0 90 -45</t>
  </si>
  <si>
    <t>-45 0 45 90 -45 90 45 90 90 45 45 90 90 90 -45 0 0 45 90 90 90 90 45 90 90 90 90 45 90 90 90 90 45 0 0 -45 90 90 90 45 45 90 90 45 90 -45 90 45 0 -45</t>
  </si>
  <si>
    <t>45 0 -45 90 -45 90 45 90 90 45 45 90 0 90 90 -45 45 0 90 45 90 90 90 90 90 90 90 90 90 90 45 90 0 45 -45 90 90 0 90 45 45 90 90 45 90 -45 90 -45 0 45</t>
  </si>
  <si>
    <t>0 0 0 45 90 45 45 0 -45 -45 -45 90 -45 0 0 -45 90 90 90 90 -45 0 -45 0 0 0 0 -45 0 -45 90 90 90 90 -45 0 0 -45 90 -45 -45 -45 0 45 45 90 45 0 0 0</t>
  </si>
  <si>
    <t>0 0 90 0 45 45 -45 -45 45 -45 0 90 0 -45 -45 0 90 -45 90 90 90 -45 0 0 0 0 0 0 -45 90 90 90 -45 90 0 -45 -45 0 90 0 -45 45 -45 -45 45 45 0 90 0 0</t>
  </si>
  <si>
    <t>90 90 -45 0 0 -45 90 -45 90 90 90 90 -45 90 90 -45 0 0 0 0 -45 90 90 45 0 0 45 90 90 -45 0 0 0 0 -45 90 90 -45 90 90 90 90 -45 90 -45 0 0 -45 90 90</t>
  </si>
  <si>
    <t>90 0 0 90 -45 -45 90 -45 90 90 90 90 90 0 0 0 0 90 -45 -45 -45 90 0 90 45 45 90 0 90 -45 -45 -45 90 0 0 0 0 90 90 90 90 90 -45 90 -45 -45 90 0 0 90</t>
  </si>
  <si>
    <t>0 -45 90 45 0 -45 -45 0 45 45 45 90 45 0 -45 0 -45 90 45 45 0 0 -45 0 0 0 0 -45 0 0 45 45 90 -45 0 -45 0 45 90 45 45 45 0 -45 -45 0 45 90 -45 0</t>
  </si>
  <si>
    <t>90 -45 0 45 0 -45 45 45 45 -45 0 90 45 -45 0 0 -45 90 45 45 0 -45 0 0 0 0 0 0 -45 0 45 45 90 -45 0 0 -45 45 90 0 -45 45 45 45 -45 0 45 0 -45 90</t>
  </si>
  <si>
    <t>0 45 45 45 45 0 45 45 45 45 90 45 45 0 -45 0 -45 90 90 45 90 -45 -45 90 45 45 90 -45 -45 90 45 90 90 -45 0 -45 0 45 45 90 45 45 45 45 0 45 45 45 45 0</t>
  </si>
  <si>
    <t>0 45 45 45 45 45 45 45 45 0 45 -45 90 45 0 0 90 -45 90 45 -45 90 45 -45 90 90 -45 45 90 -45 45 90 -45 90 0 0 45 90 -45 45 0 45 45 45 45 45 45 45 45 0</t>
  </si>
  <si>
    <t>-45 90 -45 -45 90 45 90 45 45 45 45 90 45 45 45 45 0 -45 -45 -45 -45 0 -45 90 -45 -45 90 -45 0 -45 -45 -45 -45 0 45 45 45 45 90 45 45 45 45 90 45 90 -45 -45 90 -45</t>
  </si>
  <si>
    <t>-45 90 -45 -45 90 45 90 45 45 45 45 45 45 -45 45 -45 -45 -45 90 -45 45 0 0 90 -45 -45 90 0 0 45 -45 90 -45 -45 -45 45 -45 45 45 45 45 45 45 90 45 90 -45 -45 90 -45</t>
  </si>
  <si>
    <t>45 90 45 45 45 90 45 90 45 0 45 45 45 90 -45 -45 -45 -45 90 45 0 45 90 45 45 45 45 90 45 0 45 90 -45 -45 -45 -45 90 45 45 45 0 45 90 45 90 45 45 45 90 45</t>
  </si>
  <si>
    <t>45 90 45 45 45 90 45 90 0 45 45 45 45 90 -45 45 -45 -45 -45 90 0 90 45 45 45 45 45 45 90 0 90 -45 -45 -45 45 -45 90 45 45 45 45 0 90 45 90 45 45 45 90 45</t>
  </si>
  <si>
    <t>90 45 45 45 45 90 45 90 45 0 -45 0 -45 90 -45 90 -45 0 -45 90 45 90 90 45 90 90 45 90 90 45 90 -45 0 -45 90 -45 90 -45 0 -45 0 45 90 45 90 45 45 45 45 90</t>
  </si>
  <si>
    <t>90 45 45 45 45 45 90 90 45 0 -45 0 -45 90 -45 90 0 -45 -45 90 45 90 90 45 90 90 45 90 90 45 90 -45 -45 0 90 -45 90 -45 0 -45 0 45 90 90 45 45 45 45 45 90</t>
  </si>
  <si>
    <t>45 90 90 45 0 0 -45 90 90 90 -45 0 45 0 0 0 0 45 90 90 -45 0 45 0 0 0 0 45 0 -45 90 90 45 0 0 0 0 45 0 -45 90 90 90 -45 0 0 45 90 90 45</t>
  </si>
  <si>
    <t>45 90 90 45 0 0 90 90 90 -45 -45 45 0 0 0 0 0 90 45 0 90 -45 45 0 0 0 0 45 -45 90 0 45 90 0 0 0 0 0 45 -45 -45 90 90 90 0 0 45 90 90 45</t>
  </si>
  <si>
    <t>0 -45 90 90 -45 0 45 90 45 90 90 -45 -45 0 45 90 45 90 -45 90 45 0 -45 0 0 0 0 -45 0 45 90 -45 90 45 90 45 0 -45 -45 90 90 45 90 45 0 -45 90 90 -45 0</t>
  </si>
  <si>
    <t>0 90 -45 90 0 -45 90 45 45 90 90 -45 45 -45 0 90 45 -45 90 45 90 -45 0 0 0 0 0 0 -45 90 45 90 -45 45 90 0 -45 45 -45 90 90 45 45 90 -45 0 90 -45 90 0</t>
  </si>
  <si>
    <t>90 -45 0 45 0 -45 90 90 -45 0 0 45 90 90 45 0 0 0 45 90 90 90 -45 90 90 90 90 -45 90 90 90 45 0 0 0 45 90 90 45 0 0 -45 90 90 -45 0 45 0 -45 90</t>
  </si>
  <si>
    <t>0 90 -45 45 0 90 -45 0 90 -45 0 45 45 90 90 45 -45 0 0 90 90 90 90 90 0 0 90 90 90 90 90 0 0 -45 45 90 90 45 45 0 -45 90 0 -45 90 0 45 -45 90 0</t>
  </si>
  <si>
    <t>0 0 45 90 90 90 0 -45 90 90 45 90 90 45 90 0 90 45 0 90 0 0 90 90 90 90 90 90 0 0 90 0 45 90 0 90 45 90 90 45 90 90 -45 0 90 90 90 45 0 0</t>
  </si>
  <si>
    <t>90 -45 0 0 0 0 -45 0 0 0 0 -45 90 45 0 -45 -45 0 -45 90 45 90 -45 0 -45 -45 0 -45 90 45 90 -45 0 -45 -45 0 45 90 -45 0 0 0 0 -45 0 0 0 0 -45 90</t>
  </si>
  <si>
    <t>90 0 -45 0 0 0 0 0 -45 0 90 0 0 -45 45 -45 -45 0 -45 90 45 90 -45 0 -45 -45 0 -45 90 45 90 -45 0 -45 -45 45 -45 0 0 90 0 -45 0 0 0 0 0 -45 0 90</t>
  </si>
  <si>
    <t>-45 0 0 -45 90 90 45 45 45 0 -45 0 -45 -45 0 -45 0 0 -45 90 45 90 -45 90 90 90 90 -45 90 45 90 -45 0 0 -45 0 -45 -45 0 -45 0 45 45 45 90 90 -45 0 0 -45</t>
  </si>
  <si>
    <t>-45 0 90 0 -45 90 45 -45 45 45 0 0 -45 -45 0 -45 0 0 90 -45 45 -45 90 90 90 90 90 90 -45 45 -45 90 0 0 -45 0 -45 -45 0 0 45 45 -45 45 90 -45 0 90 0 -45</t>
  </si>
  <si>
    <t>-45 -60 -45 0 30 30 60 30 30 60 90 -60 -30 -30 -60 -30 -45 -60 -60 90 45 60 60 45 0 45 30 30 30 60 90 -45 -45 -45 -30 -30 -60 -60 90 60 30 30 30 60 90 -60 -30 -45 -30 -30 -30 -30 -45 -30 -60 90 60 30 30 30 60 90 -60 -60 -30 -30 -45 -45 -45 90 60 30 30 30 45 0 45 60 60 45 90 -60 -60 -45 -30 -60 -30 -30 -60 90 60 30 30 60 30 30 0 -45 -60 -45</t>
  </si>
  <si>
    <t>-45 30 -60 30 60 30 0 30 -45 -30 90 -60 60 -30 45 -60 -30 -45 60 -60 60 0 45 45 30 60 -60 30 90 -45 -45 90 -45 30 -30 90 60 30 -30 -60 30 30 -60 -60 -45 90 60 -30 -30 -30 -30 -30 -30 60 90 -45 -60 -60 30 30 -60 -30 30 60 90 -30 30 -45 90 -45 -45 90 30 -60 60 30 45 45 0 60 -60 60 -45 -30 -60 45 -30 60 -60 90 -30 -45 30 0 30 60 30 -60 30 -45</t>
  </si>
  <si>
    <t>45 30 45 0 -30 -60 -60 -60 -60 -45 -60 -45 -45 -60 -30 0 45 45 30 60 45 0 45 45 30 0 -45 -45 -60 -60 -60 -60 -30 0 0 -45 -60 90 60 60 60 60 30 60 60 60 60 30 60 45 45 60 30 60 60 60 60 30 60 60 60 60 90 -60 -45 0 0 -30 -60 -60 -60 -60 -45 -45 0 30 45 45 0 45 60 30 45 45 0 -30 -60 -45 -45 -60 -45 -60 -60 -60 -60 -30 0 45 30 45</t>
  </si>
  <si>
    <t>45 30 -60 -30 -60 45 0 45 -60 45 30 -60 -45 -60 -45 60 -45 -60 0 0 -30 45 45 -45 45 -45 30 -60 0 0 60 60 60 60 60 60 -60 -60 60 -60 60 -30 0 -60 -45 30 30 60 45 90 90 45 60 30 30 -45 -60 0 -30 60 -60 60 -60 -60 60 60 60 60 60 60 0 0 -60 30 -45 45 -45 45 45 -30 0 0 -60 -45 60 -45 -60 -45 -60 30 45 -60 45 0 45 -60 -30 -60 30 45</t>
  </si>
  <si>
    <t>60 45 45 90 -45 -30 -45 90 90 90 90 45 30 60 60 90 -60 -30 -60 90 -45 -60 -45 -60 -45 0 30 30 30 30 45 30 45 30 45 0 -30 -45 -30 0 30 60 60 45 90 -60 -45 -30 -60 90 90 -60 -30 -45 -60 90 45 60 60 30 0 -30 -45 -30 0 45 30 45 30 45 30 30 30 30 0 -45 -60 -45 -60 -45 90 -60 -30 -60 90 60 60 30 45 90 90 90 90 -45 -30 -45 90 45 45 60</t>
  </si>
  <si>
    <t>60 -30 -45 45 45 -45 90 90 90 90 90 45 -30 30 60 -60 60 90 90 30 -60 -45 30 30 -60 -45 -60 30 45 -45 30 0 45 30 45 -30 0 60 -45 60 30 -30 45 0 90 -60 -45 -30 90 -60 -60 90 -30 -45 -60 90 0 45 -30 30 60 -45 60 0 -30 45 30 45 0 30 -45 45 30 -60 -45 -60 30 30 -45 -60 30 90 90 60 -60 60 30 -30 45 90 90 90 90 90 -45 45 45 -45 -30 60</t>
  </si>
  <si>
    <t>60 90 45 30 60 45 45 60 30 45 90 -45 -30 -45 -45 -60 -60 90 60 45 45 90 -60 -30 -60 90 90 90 -60 -30 0 0 45 60 60 45 0 -45 -60 90 45 90 -45 -30 0 45 45 90 45 45 45 45 90 45 45 0 -30 -45 90 45 90 -60 -45 0 45 60 60 45 0 0 -30 -60 90 90 90 -60 -30 -60 90 45 45 60 90 -60 -60 -45 -45 -30 -45 90 45 30 60 45 45 60 30 45 90 60</t>
  </si>
  <si>
    <t>90 45 -45 -30 -45 -45 60 -60 30 60 -60 45 45 60 30 45 90 60 45 90 -30 -60 45 -30 90 -60 90 -60 0 90 90 0 0 -45 45 45 60 0 60 -60 90 45 45 90 90 -45 -30 45 45 45 45 45 45 -30 -45 90 90 45 45 90 -60 60 0 60 45 45 -45 0 0 90 90 0 -60 90 -60 90 -30 45 -60 -30 90 45 60 90 45 30 60 45 45 -60 60 30 -60 60 -45 -45 -30 -45 45 90</t>
  </si>
  <si>
    <t>30 0 45 60 30 60 30 45 90 -60 -60 90 -60 -30 -45 -45 90 60 60 30 45 60 60 30 0 -30 -60 -60 -30 -45 -45 -60 -45 0 -45 -60 90 60 45 45 30 45 45 0 -30 -60 -45 -60 -45 -45 -45 -45 -60 -45 -60 -30 0 45 45 30 45 45 60 90 -60 -45 0 -45 -60 -45 -45 -30 -60 -60 -30 0 30 60 60 45 30 60 60 90 -45 -45 -30 -60 90 -60 -60 90 45 30 60 30 60 45 0 30</t>
  </si>
  <si>
    <t>45 0 60 30 30 60 30 -60 90 -60 45 90 -30 -60 -45 60 -45 60 90 -60 30 -60 -30 -30 -45 45 60 -45 0 -60 -45 0 -45 60 30 60 -60 90 45 45 30 -30 45 0 45 -60 -60 -45 -45 -45 -45 -45 -45 -60 -60 45 0 45 -30 30 45 45 90 -60 60 30 60 -45 0 -45 -60 0 -45 60 45 -45 -30 -30 -60 30 -60 90 60 -45 60 -45 -60 -30 90 45 -60 90 -60 30 60 30 30 60 0 45</t>
  </si>
  <si>
    <t>90 45 30 0 -45 -60 90 -60 90 90 60 30 0 30 30 0 -30 -30 -45 90 90 60 30 30 45 90 90 -45 90 45 30 45 90 -60 -30 0 30 60 45 30 45 60 30 0 -45 -30 -30 -45 -30 -30 -30 -30 -45 -30 -30 -45 0 30 60 45 30 45 60 30 0 -30 -60 90 45 30 45 90 -45 90 90 45 30 30 60 90 90 -45 -30 -30 0 30 30 0 30 60 90 90 -60 90 -60 -45 0 30 45 90</t>
  </si>
  <si>
    <t>90 45 -60 -45 30 90 -60 0 30 90 90 0 30 60 90 -30 30 90 -30 0 60 30 30 45 90 90 45 -45 90 -45 -60 90 30 -30 0 30 0 45 60 45 -45 -30 30 45 60 30 -45 -30 -30 -30 -30 -30 -30 -45 30 60 45 30 -30 -45 45 60 45 0 30 0 -30 30 90 -60 -45 90 -45 45 90 90 45 30 30 60 0 -30 90 30 -30 90 60 30 0 90 90 30 0 -60 90 30 -45 -60 45 90</t>
  </si>
  <si>
    <t>-60 -30 -30 -30 -30 -60 -30 -30 -30 0 45 60 90 45 30 60 90 45 30 0 -30 -45 -60 -60 -30 0 45 45 30 0 -45 -45 -60 -45 90 60 30 60 60 60 60 30 0 -30 -30 -45 -30 -45 -60 -60 -60 -60 -45 -30 -45 -30 -30 0 30 60 60 60 60 30 60 90 -45 -60 -45 -45 0 30 45 45 0 -30 -60 -60 -45 -30 0 30 45 90 60 30 45 90 60 45 0 -30 -30 -30 -60 -30 -30 -30 -30 -60</t>
  </si>
  <si>
    <t>-60 60 -30 -30 -30 -30 -30 -60 90 45 30 -30 45 60 90 -30 45 0 30 0 -30 -45 -60 -60 45 -30 45 0 30 -45 -45 -60 0 60 30 -45 60 60 90 -30 0 60 -30 60 -45 -30 -45 30 -60 -60 -60 -60 30 -45 -30 -45 60 -30 60 0 -30 90 60 60 -45 30 60 0 -60 -45 -45 30 0 45 -30 45 -60 -60 -45 -30 0 30 0 45 -30 90 60 45 -30 30 45 90 -60 -30 -30 -30 -30 -30 60 -60</t>
  </si>
  <si>
    <t>-60 -30 -30 -45 90 60 30 60 90 -60 -30 -30 0 30 60 90 90 90 90 45 45 30 45 0 30 60 90 -45 -45 -60 -45 -45 -45 -45 0 45 60 60 30 30 45 0 -45 -60 90 45 45 90 -45 -45 -45 -45 90 45 45 90 -60 -45 0 45 30 30 60 60 45 0 -45 -45 -45 -45 -60 -45 -45 90 60 30 0 45 30 45 45 90 90 90 90 60 30 0 -30 -30 -60 90 60 30 60 90 -45 -30 -30 -60</t>
  </si>
  <si>
    <t>-30 30 60 -30 -60 -45 90 60 -30 -60 90 90 60 90 90 90 30 45 45 -30 0 30 45 0 60 -60 90 60 30 60 -45 -45 -45 -45 -45 0 45 -45 30 30 0 -45 90 -60 45 90 45 -45 45 -45 -45 45 -45 45 90 45 -60 90 -45 0 30 30 -45 45 0 -45 -45 -45 -45 -45 60 30 60 90 -60 60 0 45 30 0 -30 45 45 30 90 90 90 60 90 90 -60 -30 60 90 -45 -60 -30 60 30 -30</t>
  </si>
  <si>
    <t>45 60 30 30 0 -30 0 45 30 60 45 90 -60 -30 -30 -60 -30 -45 -30 -45 90 90 -45 -60 -45 -30 -30 0 30 30 30 60 45 30 45 45 45 0 -45 -60 90 60 30 0 30 45 45 90 45 45 45 45 90 45 45 30 0 30 60 90 -60 -45 0 45 45 45 30 45 60 30 30 30 0 -30 -30 -45 -60 -45 90 90 -45 -30 -45 -30 -60 -30 -30 -60 90 45 60 30 45 0 -30 0 30 30 60 45</t>
  </si>
  <si>
    <t>0 30 -30 60 45 -60 30 90 0 45 -30 -30 -60 30 60 -30 -45 -30 0 45 90 30 90 -45 30 -45 30 60 -60 45 30 45 45 -45 -30 -30 -45 0 45 90 60 30 0 30 90 -60 45 45 45 45 45 45 45 45 -60 90 30 0 30 60 90 45 0 -45 -30 -30 -45 45 45 30 45 -60 60 30 -45 30 -45 90 30 90 45 0 -30 -45 -30 60 30 -60 -30 -30 45 0 90 30 -60 45 60 -30 30 0</t>
  </si>
  <si>
    <t>-45 -45 -45 -30 -30 -60 -60 -60 -60 -45 -60 -60 -30 0 45 60 60 30 45 45 60 45 60 30 30 60 45 30 60 60 60 60 30 45 45 0 45 30 30 30 30 60 90 -60 -30 -30 -45 0 30 30 30 30 0 -45 -30 -30 -60 90 60 30 30 30 30 45 0 45 45 30 60 60 60 60 30 45 60 30 30 60 45 60 45 45 30 60 60 45 0 -30 -60 -60 -45 -60 -60 -60 -60 -30 -30 -45 -45 -45</t>
  </si>
  <si>
    <t>-45 60 -45 -45 45 60 -30 30 45 45 60 -30 -60 -60 45 -60 60 -60 -60 30 30 60 45 -45 30 -60 60 60 60 60 0 30 -30 45 45 0 45 -30 -30 60 90 30 -60 0 30 -45 30 30 30 30 30 30 30 30 -45 30 0 -60 30 90 60 -30 -30 45 0 45 45 -30 30 0 60 60 60 60 -60 30 -45 45 60 30 30 -60 -60 60 -60 45 -60 -60 -30 60 45 45 30 -30 60 45 -45 -45 60 -45</t>
  </si>
  <si>
    <t>30 30 30 45 90 -60 -30 -30 -45 -45 0 -45 90 60 30 30 0 -30 -60 -60 90 -45 -30 0 30 30 30 45 60 60 90 -45 -30 -30 0 -30 0 -30 -60 -30 -60 -30 -60 90 45 30 30 60 30 30 30 30 60 30 30 45 90 -60 -30 -60 -30 -60 -30 0 -30 0 -30 -30 -45 90 60 60 45 30 30 30 0 -30 -45 90 -60 -60 -30 0 30 30 60 90 -45 0 -45 -45 -30 -30 -60 90 45 30 30 30</t>
  </si>
  <si>
    <t>30 90 -30 30 30 45 -30 -60 -45 -45 60 0 90 -45 -60 30 -60 -30 30 0 90 30 -30 30 0 -30 -45 -45 30 -30 45 60 0 60 -30 0 -60 -30 90 -30 45 90 -60 -30 -60 30 60 30 30 30 30 30 30 60 30 -60 -30 -60 90 45 -30 90 -30 -60 0 -30 60 0 60 45 -30 30 -45 -45 -30 0 30 -30 30 90 0 30 -30 -60 30 -60 -45 90 0 60 -45 -45 -60 -30 45 30 30 -30 90 30</t>
  </si>
  <si>
    <t>0 30 45 30 60 45 0 -45 -30 -45 -45 -30 -30 -30 -60 -60 -30 0 30 30 60 60 45 30 30 60 30 0 -45 -60 -60 90 -60 -45 -30 0 45 45 45 45 90 -45 -30 -30 0 45 60 60 45 45 45 45 60 60 45 0 -30 -30 -45 90 45 45 45 45 0 -30 -45 -60 90 -60 -60 -45 0 30 60 30 30 45 60 60 30 30 0 -30 -60 -60 -30 -30 -30 -45 -45 -30 -45 0 45 60 30 45 30 0</t>
  </si>
  <si>
    <t>0 30 45 30 -45 60 0 -30 -45 -45 45 30 30 -30 60 -30 -30 -60 60 45 -60 30 -30 30 0 -60 60 0 30 -45 -60 90 -60 -45 -30 45 0 45 45 -30 -45 -30 45 90 0 60 60 45 45 45 45 45 45 60 60 0 90 45 -30 -45 -30 45 45 0 45 -30 -45 -60 90 -60 -45 30 0 60 -60 0 30 -30 30 -60 45 60 -60 -30 -30 60 -30 30 30 45 -45 -45 -30 0 60 -45 30 45 30 0</t>
  </si>
  <si>
    <t>0 -45 60 0 0 60 -60 60 90 -60 60 45 -60 -45 -60 -45 -60 0 -45 90 30 30 -60 -60 60 -30 0 -60 30 30 30 45 60 90 30 -45 45 -30 -30 30 90 30 90 -45 60 60 60 -60 -60 -60 -60 -60 -60 60 60 60 -45 90 30 90 30 -30 -30 45 -45 30 90 60 45 30 30 30 -60 0 -30 60 -60 -60 30 30 90 -45 0 -60 -45 -60 -45 -60 45 60 -60 90 60 -60 60 0 0 60 -45 0</t>
  </si>
  <si>
    <t>-45 -30 -45 90 45 60 90 90 60 90 60 90 90 90 90 -60 -45 90 45 30 60 45 30 30 45 0 -45 -30 -45 90 60 30 45 60 60 30 0 -45 -30 -45 -60 -60 -45 90 45 30 45 90 -60 -30 -30 -60 90 45 30 45 90 -45 -60 -60 -45 -30 -45 0 30 60 60 45 30 60 90 -45 -30 -45 0 45 30 30 45 60 30 45 90 -45 -60 90 90 90 90 60 90 60 90 90 60 45 90 -45 -30 -45</t>
  </si>
  <si>
    <t>-30 -45 -45 45 90 60 90 90 60 60 90 90 90 90 90 30 90 45 -60 0 -45 60 45 30 -30 -45 30 -45 45 60 90 30 45 0 -30 30 -45 -45 60 60 -60 -60 90 -45 30 90 45 45 -60 -30 -30 -60 45 45 90 30 -45 90 -60 -60 60 60 -45 -45 30 -30 0 45 30 90 60 45 -45 30 -45 -30 30 45 60 -45 0 -60 45 90 30 90 90 90 90 90 60 60 90 90 60 90 45 -45 -45 -30</t>
  </si>
  <si>
    <t>60 45 60 60 90 -60 30 60 -30 60 -60 60 -45 60 -30 30 60 90 45 -45 -45 90 60 -45 45 -60 -45 45 45 0 0 -30 60 0 45 30 30 45 45 30 -30 -30 45 30 30 -60 -60 -45 -45 -45 -45 -45 -45 -60 -60 30 30 45 -30 -30 30 45 45 30 30 45 0 60 -30 0 0 45 45 -45 -60 45 -45 60 90 -45 -45 45 90 60 30 -30 60 -45 60 -60 60 -30 60 30 -60 90 60 60 45 60</t>
  </si>
  <si>
    <t>30 0 -45 -60 -30 0 -45 -60 -60 -30 0 30 30 60 45 45 90 60 30 0 -30 0 -45 90 90 -45 90 60 30 45 45 0 0 -45 90 60 45 0 -30 -60 -60 -60 -60 -45 0 0 0 0 30 0 0 30 0 0 0 0 -45 -60 -60 -60 -60 -30 0 45 60 90 -45 0 0 45 45 30 60 90 -45 90 90 -45 0 -30 0 30 60 90 45 45 60 30 30 0 -30 -60 -60 -45 0 -30 -60 -45 0 30</t>
  </si>
  <si>
    <t>30 -60 -45 0 0 -30 -45 -60 30 -60 30 -30 0 60 -30 45 45 90 30 60 0 90 0 90 -45 -45 30 60 45 90 45 0 0 -45 90 60 -30 -60 45 -60 -60 0 0 0 0 0 -45 30 -60 0 0 -60 30 -45 0 0 0 0 0 -60 -60 45 -60 -30 60 90 -45 0 0 45 90 45 60 30 -45 -45 90 0 90 0 60 30 90 45 45 -30 60 0 -30 30 -60 30 -60 -45 -30 0 0 -45 -60 30</t>
  </si>
  <si>
    <t>-30 -30 -45 90 45 60 45 90 45 90 60 90 -45 -30 -30 -45 -45 0 45 60 30 0 0 -30 -60 -60 -30 0 45 60 60 30 45 45 30 0 -45 -45 -30 -60 -30 -45 90 90 -60 -30 0 -45 0 0 0 0 -45 0 -30 -60 90 90 -45 -30 -60 -30 -45 -45 0 30 45 45 30 60 60 45 0 -30 -60 -60 -30 0 0 30 60 45 0 -45 -45 -30 -30 -45 90 60 90 45 90 45 60 45 90 -45 -30 -30</t>
  </si>
  <si>
    <t>-30 -30 90 45 -45 60 -30 45 -30 90 45 90 60 -45 90 -45 45 60 -45 0 -60 30 0 0 -60 -30 60 45 -30 60 30 0 -45 45 -45 45 30 -30 -60 -30 0 90 -45 90 -30 -60 -45 0 0 0 0 0 0 -45 -60 -30 90 -45 90 0 -30 -60 -30 30 45 -45 45 -45 0 30 60 -30 45 60 -30 -60 0 0 30 -60 0 -45 60 45 -45 90 -45 60 90 45 90 -30 45 -30 60 -45 45 90 -30 -30</t>
  </si>
  <si>
    <t>-45 90 -45 -30 -30 -60 -45 -45 90 60 45 60 45 0 -30 -60 90 60 30 45 30 60 60 30 0 -45 -60 -45 -45 -30 -45 -60 -30 0 0 0 30 30 0 -45 -30 0 -30 -60 90 60 60 45 60 60 60 60 45 60 60 90 -60 -30 0 -30 -45 0 30 30 0 0 0 -30 -60 -45 -30 -45 -45 -60 -45 0 30 60 60 30 45 30 60 90 -60 -30 0 45 60 45 60 90 -45 -45 -60 -30 -30 -45 90 -45</t>
  </si>
  <si>
    <t>-45 90 -30 -30 -45 60 -60 -45 -45 45 90 60 0 -30 -60 45 90 60 -45 -60 30 -45 45 -45 30 -30 60 -45 -60 0 60 0 0 -30 0 30 30 30 -45 0 90 -30 0 -30 -60 60 45 60 60 60 60 60 60 45 60 -60 -30 0 -30 90 0 -45 30 30 30 0 -30 0 0 60 0 -60 -45 60 -30 30 -45 45 -45 30 -60 -45 60 90 45 -60 -30 0 60 90 45 -45 -45 -60 60 -45 -30 -30 90 -45</t>
  </si>
  <si>
    <t>45 30 0 45 45 30 30 30 60 45 90 -60 -60 -45 0 45 30 30 0 -30 -60 -30 -45 -30 -60 90 90 -45 0 0 -30 -30 -45 -30 -30 0 45 45 30 30 0 -30 -60 90 90 90 -60 90 -60 -60 -60 -60 90 -60 90 90 90 -60 -30 0 30 30 45 45 0 -30 -30 -45 -30 -30 0 0 -45 90 90 -60 -30 -45 -30 -60 -30 0 30 30 45 0 -45 -60 -60 90 45 60 30 30 30 45 45 0 30 45</t>
  </si>
  <si>
    <t>0 30 45 45 -60 45 30 30 -60 30 60 45 90 0 -45 45 30 -30 -60 -30 -45 -30 30 0 -60 90 90 -45 0 0 -30 -30 -45 45 45 -30 -30 0 30 -60 90 90 90 90 -30 0 30 -60 -60 -60 -60 -60 -60 30 0 -30 90 90 90 90 -60 30 0 -30 -30 45 45 -45 -30 -30 0 0 -45 90 90 -60 0 30 -30 -45 -30 -60 -30 30 45 -45 0 90 45 60 30 -60 30 30 45 -60 45 45 30 0</t>
  </si>
  <si>
    <t>-30 -45 -45 0 30 60 90 -45 -45 0 45 30 0 -45 -60 90 90 -45 90 60 60 90 -45 0 0 -45 -45 -60 -45 -30 0 45 60 30 30 30 60 90 -60 -60 90 -60 -30 0 0 45 60 30 60 60 60 60 30 60 45 0 0 -30 -60 90 -60 -60 90 60 30 30 30 60 45 0 -30 -45 -60 -45 -45 0 0 -45 90 60 60 90 -45 90 90 -60 -45 0 30 45 0 -45 -45 90 60 30 0 -45 -45 -30</t>
  </si>
  <si>
    <t>-45 60 30 -45 -30 90 0 -45 -45 45 30 0 -45 -60 90 0 90 -45 60 90 -45 0 60 0 -45 -45 90 -60 -45 60 -30 0 45 30 30 30 -60 -30 60 -60 90 90 45 -60 0 30 0 60 60 60 60 60 60 0 30 0 -60 45 90 90 -60 60 -30 -60 30 30 30 45 0 -30 60 -45 -60 90 -45 -45 0 60 0 -45 90 60 -45 90 0 90 -60 -45 0 30 45 -45 -45 0 90 -30 -45 30 60 -45</t>
  </si>
  <si>
    <t>30 45 90 45 90 -45 -60 90 -60 90 60 60 90 -60 -60 90 60 60 60 60 45 0 -30 -60 -45 0 0 -30 -60 90 60 30 0 30 0 -45 90 -60 -60 -45 -60 -60 -30 0 30 30 30 45 30 30 30 30 45 30 30 30 0 -30 -60 -60 -45 -60 -60 90 -45 0 30 0 30 60 90 -60 -30 0 0 -45 -60 -30 0 45 60 60 60 60 90 -60 -60 90 60 60 90 -60 90 -60 -45 90 45 90 45 30</t>
  </si>
  <si>
    <t>90 30 45 -45 90 -60 90 45 -60 90 60 0 -60 60 90 60 -60 90 60 60 60 45 -30 -60 0 60 -45 -60 90 0 -30 -45 30 0 0 30 -60 -60 0 90 30 -45 -30 -60 45 30 -60 30 30 30 30 30 30 -60 30 45 -60 -30 -45 30 90 0 -60 -60 30 0 0 30 -45 -30 0 90 -60 -45 60 0 -60 -30 45 60 60 60 90 -60 60 90 60 -60 0 60 90 -60 45 90 -60 90 -45 45 30 90</t>
  </si>
  <si>
    <t>30 30 0 -30 -45 90 -60 -45 0 30 45 0 -30 -30 -60 -60 -30 -30 0 45 45 45 60 45 0 -30 -60 90 60 60 30 0 30 60 30 0 0 45 90 -60 90 -60 -60 -60 -60 90 60 45 60 60 60 60 45 60 90 -60 -60 -60 -60 90 -60 90 45 0 0 30 60 30 0 30 60 60 90 -60 -30 0 45 60 45 45 45 0 -30 -30 -60 -60 -30 -30 0 45 30 0 -45 -60 90 -45 -30 0 30 30</t>
  </si>
  <si>
    <t>0 30 90 30 -30 0 -45 30 -60 -45 0 -30 45 -30 -60 0 45 -60 45 -30 45 -30 -30 60 45 0 90 -60 90 60 60 0 -60 -60 30 -60 -60 30 60 0 30 90 45 -60 0 90 45 60 60 60 60 60 60 45 90 0 -60 45 90 30 0 60 30 -60 -60 30 -60 -60 0 60 60 90 -60 90 0 45 60 -30 -30 45 -30 45 -60 45 0 -60 -30 45 -30 0 -45 -60 30 -45 0 -30 30 90 30 0</t>
  </si>
  <si>
    <t>-60 -45 -60 -45 -30 0 30 60 60 90 -45 90 -60 -30 -30 0 30 60 60 90 45 60 30 60 90 -45 -30 -60 -30 0 30 0 -45 90 90 -60 -45 -60 -45 -45 -60 -30 -60 90 60 90 -45 90 -45 -45 -45 -45 90 -45 90 60 90 -60 -30 -60 -45 -45 -60 -45 -60 90 90 -45 0 30 0 -30 -60 -30 -45 90 60 30 60 45 90 60 60 30 0 -30 -30 -60 90 -45 90 60 60 30 0 -30 -45 -60 -45 -60</t>
  </si>
  <si>
    <t>-60 60 -45 -60 -45 -30 0 60 30 -45 90 90 -60 60 30 -30 -30 60 0 90 45 -45 60 30 60 -30 -60 90 -30 0 30 90 90 -60 -45 90 -45 -60 -45 -45 0 -60 60 -30 90 90 -60 -45 -45 -45 -45 -45 -45 -60 90 90 -30 60 -60 0 -45 -45 -60 -45 90 -45 -60 90 90 30 0 -30 90 -60 -30 60 30 60 -45 45 90 0 60 -30 -30 30 60 -60 90 90 -45 30 60 0 -30 -45 -60 -45 60 -60</t>
  </si>
  <si>
    <t>-60 -60 -60 90 -45 0 0 0 0 45 0 0 -45 -60 90 90 -60 -30 -45 -45 0 45 60 45 45 0 -45 -30 -45 90 60 30 30 45 90 -60 -60 -30 0 45 30 60 60 90 -45 -45 -45 0 -45 -45 -45 -45 0 -45 -45 -45 90 60 60 30 45 0 -30 -60 -60 90 45 30 30 60 90 -45 -30 -45 0 45 45 60 45 0 -45 -45 -30 -60 90 90 -60 -45 0 0 45 0 0 0 0 -45 90 -60 -60 -60</t>
  </si>
  <si>
    <t>-60 0 -60 -60 90 0 -45 0 0 0 -60 0 90 45 90 -60 60 -45 -30 -45 45 -45 0 0 45 45 90 30 -30 -45 30 60 90 -45 45 0 -30 -60 0 45 30 -60 60 90 -45 -45 60 -45 -45 -45 -45 -45 -45 60 -45 -45 90 60 -60 30 45 0 -60 -30 0 45 -45 90 60 30 -45 -30 30 90 45 45 0 0 -45 45 -45 -30 -45 60 -60 90 45 90 0 -60 0 0 0 -45 0 90 -60 -60 0 -60</t>
  </si>
  <si>
    <t>60 60 90 -45 0 45 90 90 90 90 -60 90 90 -60 -30 0 -30 -45 90 60 30 30 60 90 -60 -30 0 0 45 0 -30 -45 90 -45 90 -60 90 45 0 45 0 45 30 45 60 90 90 90 60 30 30 60 90 90 90 60 45 30 45 0 45 0 45 90 -60 90 -45 90 -45 -30 0 45 0 0 -30 -60 90 60 30 30 60 90 -45 -30 0 -30 -60 90 90 -60 90 90 90 90 45 0 -45 90 60 60</t>
  </si>
  <si>
    <t>60 -45 0 60 90 90 45 90 90 90 90 90 0 -30 -30 -60 -60 90 30 30 60 -45 60 0 -60 90 0 -30 45 -30 0 90 -45 -45 90 0 -60 45 90 45 0 45 30 45 60 90 90 90 60 30 30 60 90 90 90 60 45 30 45 0 45 90 45 -60 0 90 -45 -45 90 0 -30 45 -30 0 90 -60 0 60 -45 60 30 30 90 -60 -60 -30 -30 0 90 90 90 90 90 45 90 90 60 0 -45 60</t>
  </si>
  <si>
    <t>-45 -60 -45 90 -60 -45 0 30 45 45 0 -45 -45 -30 -45 -45 -30 -45 -45 -45 -45 90 60 45 45 45 30 60 45 0 -45 -45 -45 -45 -30 -45 -45 -45 -30 -45 -30 -60 -60 -60 90 45 30 45 60 45 45 60 45 30 45 90 -60 -60 -60 -30 -45 -30 -45 -45 -45 -30 -45 -45 -45 -45 0 45 60 30 45 45 45 60 90 -45 -45 -45 -45 -30 -45 -45 -30 -45 -45 0 45 45 30 0 -45 -60 90 -45 -60 -45</t>
  </si>
  <si>
    <t>-45 -60 -45 90 -60 30 45 0 45 -45 -45 -45 0 60 -30 45 -45 -45 -30 -45 -45 45 45 -45 -45 -45 -45 -45 30 -45 90 60 -30 -45 -45 -45 -30 0 -45 45 30 -30 90 45 -60 45 -60 60 -60 45 45 -60 60 -60 45 -60 45 90 -30 30 45 -45 0 -30 -45 -45 -45 -30 60 90 -45 30 -45 -45 -45 -45 -45 45 45 -45 -45 -30 -45 -45 45 -30 60 0 -45 -45 -45 45 0 45 30 -60 90 -45 -60 -45</t>
  </si>
  <si>
    <t>-30 -30 -30 -45 -30 -60 -30 -45 0 30 60 60 60 60 30 60 60 30 30 30 45 30 30 30 45 45 90 -45 -60 -30 -45 0 45 30 30 45 90 -60 -60 -45 -45 -45 -30 -45 90 45 60 30 60 45 45 60 30 60 45 90 -45 -30 -45 -45 -45 -60 -60 90 45 30 30 45 0 -45 -30 -60 -45 90 45 45 30 30 30 45 30 30 30 60 60 30 60 60 60 60 30 0 -45 -30 -60 -30 -45 -30 -30 -30</t>
  </si>
  <si>
    <t>30 -30 0 -30 -30 60 60 60 60 60 60 -45 -30 30 -60 30 -30 30 30 -45 90 45 -45 30 -60 30 -30 30 45 45 0 -45 30 45 90 -60 90 -60 -45 30 45 -45 -45 45 60 -45 -30 30 60 45 45 60 30 -30 -45 60 45 -45 -45 45 30 -45 -60 90 -60 90 45 30 -45 0 45 45 30 -30 30 -60 30 -45 45 90 -45 30 30 -30 30 -60 30 -30 -45 60 60 60 60 60 60 -30 -30 0 -30 30</t>
  </si>
  <si>
    <t>30 30 30 30 0 30 45 60 90 -60 -30 -30 -45 -30 -30 -30 -60 -30 0 45 60 30 45 45 60 30 45 90 -60 -45 -30 -30 -60 -45 -30 -30 0 30 45 60 30 60 30 60 90 90 45 30 30 45 45 30 30 45 90 90 60 30 60 30 60 45 30 0 -30 -30 -45 -60 -30 -30 -45 -60 90 45 30 60 45 45 30 60 45 0 -30 -60 -30 -30 -30 -45 -30 -30 -60 90 60 45 30 0 30 30 30 30</t>
  </si>
  <si>
    <t>30 30 30 30 30 -60 0 -30 -30 45 -45 60 90 -30 -30 60 45 30 45 45 -30 60 -60 0 -30 -60 30 90 45 30 -45 45 60 30 -30 -30 60 30 -60 -45 -30 60 90 30 30 -30 90 0 45 45 45 45 0 90 -30 30 30 90 60 -30 -45 -60 30 60 -30 -30 30 60 45 -45 30 45 90 30 -60 -30 0 -60 60 -30 45 45 30 45 60 -30 -30 90 60 -45 45 -30 -30 0 -60 30 30 30 30 30</t>
  </si>
  <si>
    <t>-30 -60 -45 0 45 30 30 0 -45 -30 0 -30 -30 -30 0 45 90 60 60 60 45 90 -60 -30 0 -30 0 30 60 45 90 -45 -30 -45 90 45 90 -60 -30 -30 -30 -45 -30 -60 90 45 45 90 45 45 45 45 90 45 45 90 -60 -30 -45 -30 -30 -30 -60 90 45 90 -45 -30 -45 90 45 60 30 0 -30 0 -30 -60 90 45 60 60 60 90 45 0 -30 -30 -30 0 -30 -45 0 30 30 45 0 -45 -60 -30</t>
  </si>
  <si>
    <t>-45 45 -60 30 0 -30 -45 -30 90 30 0 0 60 60 -30 -30 60 45 45 90 -30 0 -30 0 -60 -30 0 60 30 45 -45 90 -30 45 -45 90 -30 -30 90 90 45 -60 90 -30 -45 -30 -60 45 45 45 45 45 45 -60 -30 -45 -30 90 -60 45 90 90 -30 -30 90 -45 45 -30 90 -45 45 30 60 0 -30 -60 0 -30 0 -30 90 45 45 60 -30 -30 60 60 0 0 30 90 -30 -45 -30 0 30 -60 45 -45</t>
  </si>
  <si>
    <t>0 -45 0 45 90 90 -45 0 0 -45 90 60 90 -60 -60 90 60 30 30 60 90 90 60 30 30 45 90 90 90 45 60 60 90 -45 0 -30 -30 -30 -45 -45 90 60 30 0 -45 -60 -60 90 -60 -60 -60 -60 90 -60 -60 -45 0 30 60 90 -45 -45 -30 -30 -30 0 -45 90 60 60 45 90 90 90 45 30 30 60 90 90 60 30 30 60 90 -60 -60 90 60 90 -45 0 0 -45 90 90 45 0 -45 0</t>
  </si>
  <si>
    <t>0 -45 0 90 90 45 -45 60 0 90 0 -60 -45 -60 90 90 60 30 30 90 60 30 30 90 60 90 90 90 45 45 -45 60 60 90 0 -30 -30 60 -30 -45 -45 90 30 -60 0 -45 90 -60 -60 -60 -60 -60 -60 90 -45 0 -60 30 90 -45 -45 -30 60 -30 -30 0 90 60 60 -45 45 45 90 90 90 60 90 30 30 60 90 30 30 60 90 90 -60 -45 -60 0 90 0 60 -45 45 90 90 0 -45 0</t>
  </si>
  <si>
    <t>-60 90 60 90 -45 -30 0 45 45 45 0 30 60 60 60 45 45 30 45 90 -45 -30 -60 -60 -60 -60 -45 -60 -45 0 30 30 45 60 60 45 60 45 45 45 45 0 30 60 90 -60 90 60 30 45 45 30 60 90 -60 90 60 30 0 45 45 45 45 60 45 60 60 45 30 30 0 -45 -60 -45 -60 -60 -60 -60 -30 -45 90 45 30 45 45 60 60 60 30 0 45 45 45 0 -30 -45 90 60 90 -60</t>
  </si>
  <si>
    <t>60 -60 90 90 -45 -30 0 45 45 45 0 30 60 -45 60 60 45 45 30 -30 45 -60 90 30 -60 30 -60 -60 -60 0 45 -45 60 60 60 45 45 45 45 45 -45 -60 90 0 60 90 60 30 30 45 45 30 30 60 90 60 0 90 -60 -45 45 45 45 45 45 60 60 60 -45 45 0 -60 -60 -60 30 -60 30 90 -60 45 -30 30 45 45 60 60 -45 60 30 0 45 45 45 0 -30 -45 90 90 -60 60</t>
  </si>
  <si>
    <t>90 90 60 45 30 30 60 90 -45 -30 -30 0 0 30 60 90 90 60 45 0 -30 -30 0 30 60 90 90 60 30 45 30 60 30 30 30 0 -45 -60 -60 -30 -60 90 90 90 -45 -30 -30 -45 90 90 90 90 -45 -30 -30 -45 90 90 90 -60 -30 -60 -60 -45 0 30 30 30 60 30 45 30 60 90 90 60 30 0 -30 -30 0 45 60 90 90 60 30 0 0 -30 -30 -45 90 60 30 30 45 60 90 90</t>
  </si>
  <si>
    <t>60 90 -30 90 45 30 30 90 -45 -30 60 0 90 60 0 30 90 60 45 0 -30 90 -30 60 90 30 60 30 0 -60 45 -60 30 60 30 0 -45 -30 -60 -45 -45 90 30 -30 90 30 -30 90 90 90 90 90 90 -30 30 90 -30 30 90 -45 -45 -60 -30 -45 0 30 60 30 -60 45 -60 0 30 60 30 90 60 -30 90 -30 0 45 60 90 30 0 60 90 0 60 -30 -45 90 30 30 45 90 -30 90 60</t>
  </si>
  <si>
    <t>30 60 90 -45 -30 -60 -60 -45 -30 -30 -60 90 60 60 60 45 0 -45 -60 -60 -30 -60 -60 90 60 30 30 60 90 -45 90 45 45 0 -30 0 0 0 0 30 45 90 90 90 90 -45 -45 90 -45 -45 -45 -45 90 -45 -45 90 90 90 90 45 30 0 0 0 0 -30 0 45 45 90 -45 90 60 30 30 60 90 -60 -60 -30 -60 -60 -45 0 45 60 60 60 90 -60 -30 -30 -45 -60 -60 -30 -45 90 60 30</t>
  </si>
  <si>
    <t>30 -30 -45 60 -60 -60 -45 90 -30 90 -30 -60 60 60 -45 60 0 -60 -60 45 60 30 30 -30 -60 60 -60 90 -45 90 90 45 45 -30 0 0 90 0 0 90 0 90 30 90 45 -45 90 -45 -45 -45 -45 -45 -45 90 -45 45 90 30 90 0 90 0 0 90 0 0 -30 45 45 90 90 -45 90 -60 60 -60 -30 30 30 60 45 -60 -60 0 60 -45 60 60 -60 -30 90 -30 90 -45 -60 -60 60 -45 -30 30</t>
  </si>
  <si>
    <t>30 60 90 60 45 45 45 0 -30 -60 90 60 30 0 -30 -30 0 0 0 45 60 45 30 60 90 -60 -30 -60 -45 -45 -60 -60 -60 -60 -45 -60 -30 -30 -30 -30 -60 90 60 60 30 30 30 60 45 90 90 45 60 30 30 30 60 60 90 -60 -30 -30 -30 -30 -60 -45 -60 -60 -60 -60 -45 -45 -60 -30 -60 90 60 30 45 60 45 0 0 0 -30 -30 0 30 60 90 -60 -30 0 45 45 45 60 90 60 30</t>
  </si>
  <si>
    <t>90 -30 60 30 60 -60 45 45 45 0 0 90 -30 -30 30 60 0 -60 0 0 45 -30 60 -60 -45 -45 -60 -60 -60 -60 -60 45 30 -45 90 -60 -30 60 90 60 60 30 30 30 60 45 -30 -30 90 -30 -30 90 -30 -30 45 60 30 30 30 60 60 90 60 -30 -60 90 -45 30 45 -60 -60 -60 -60 -60 -45 -45 -60 60 -30 45 0 0 -60 0 60 30 -30 -30 90 0 0 45 45 45 -60 60 30 60 -30 90</t>
  </si>
  <si>
    <t>0 45 30 45 60 60 90 60 90 -60 -60 -45 -45 90 90 90 90 -45 90 -45 -30 -30 -60 90 45 30 30 30 30 60 60 30 0 -30 -30 -45 -30 -45 -60 -45 -30 -45 -30 0 45 60 60 60 60 90 90 60 60 60 60 45 0 -30 -45 -30 -45 -60 -45 -30 -45 -30 -30 0 30 60 60 30 30 30 30 45 90 -60 -30 -30 -45 90 -45 90 90 90 90 -45 -45 -60 -60 90 60 90 60 60 45 30 45 0</t>
  </si>
  <si>
    <t>30 45 0 60 60 90 60 -60 -60 45 -45 -45 90 90 90 90 90 30 90 -45 -30 -45 45 90 30 30 30 -30 -60 60 -30 -30 60 -45 30 -30 -45 0 60 60 60 60 -60 45 -45 -30 -45 0 -30 90 90 -30 0 -45 -30 -45 45 -60 60 60 60 60 0 -45 -30 30 -45 60 -30 -30 60 -60 -30 30 30 30 90 45 -45 -30 -45 90 30 90 90 90 90 90 -45 -45 45 -60 -60 60 90 60 60 0 45 30</t>
  </si>
  <si>
    <t>-45 -60 -30 -45 -30 -45 0 45 30 60 45 60 30 0 -45 -45 0 -45 90 45 90 -60 90 -60 -60 -60 -60 90 60 45 90 -60 -45 0 45 60 45 30 45 90 -60 -60 -45 -30 -45 90 45 60 45 45 45 45 60 45 90 -45 -30 -45 -60 -60 90 45 30 45 60 45 0 -45 -60 90 45 60 90 -60 -60 -60 -60 90 -60 90 45 90 -45 0 -45 -45 0 30 60 45 60 30 45 0 -45 -30 -45 -30 -60 -45</t>
  </si>
  <si>
    <t>-30 45 -60 -45 -45 -30 30 60 45 -45 60 0 -45 0 -45 30 0 90 -45 90 45 -60 90 90 -60 -60 60 45 -60 45 -60 -60 90 0 -45 60 45 90 -60 30 -60 90 -45 45 -45 -30 60 45 45 45 45 45 45 60 -30 -45 45 -45 90 -60 30 -60 90 45 60 -45 0 90 -60 -60 45 -60 45 60 -60 -60 90 90 -60 45 90 -45 90 0 30 -45 0 -45 0 60 -45 45 60 30 -30 -45 -45 -60 45 -30</t>
  </si>
  <si>
    <t>0 -30 -60 90 -45 -30 0 30 60 90 60 45 90 -45 -30 -45 -60 -30 0 0 -45 -60 -30 -30 -60 90 60 30 45 30 60 45 60 60 30 0 -30 -60 -30 -45 -45 90 60 90 -45 -45 -45 -30 -45 -45 -45 -45 -30 -45 -45 -45 90 60 90 -45 -45 -30 -60 -30 0 30 60 60 45 60 30 45 30 60 90 -60 -30 -30 -60 -45 0 0 -30 -60 -45 -30 -45 90 45 60 90 60 30 0 -30 -45 90 -60 -30 0</t>
  </si>
  <si>
    <t>0 -60 -30 90 -30 -45 30 60 90 60 45 0 -45 -30 -45 -60 90 60 0 -30 0 -45 30 -60 -30 45 90 -30 30 -60 -30 60 -60 -30 -45 45 60 60 30 0 -45 60 90 -45 -45 -30 90 -45 -45 -45 -45 -45 -45 90 -30 -45 -45 90 60 -45 0 30 60 60 45 -45 -30 -60 60 -30 -60 30 -30 90 45 -30 -60 30 -45 0 -30 0 60 90 -60 -45 -30 -45 0 45 60 90 60 30 -45 -30 90 -30 -60 0</t>
  </si>
  <si>
    <t>0 -30 -30 -30 -60 90 45 60 60 45 0 -30 -60 -45 -30 -60 90 90 90 -60 -30 -30 -30 0 30 30 60 90 -45 -30 -60 -45 -45 90 -45 90 60 30 0 -45 -60 -30 0 0 45 60 90 -60 90 90 90 90 -60 90 60 45 0 0 -30 -60 -45 0 30 60 90 -45 90 -45 -45 -60 -30 -45 90 60 30 30 0 -30 -30 -30 -60 90 90 90 -60 -30 -45 -60 -30 0 45 60 60 45 90 -60 -30 -30 -30 0</t>
  </si>
  <si>
    <t>-30 -30 0 -30 45 -60 60 90 -60 60 0 45 -30 -45 -30 30 90 -60 -30 -30 -30 90 90 -60 0 -45 -30 -60 90 -45 30 60 -45 90 -45 60 30 90 -60 0 -45 45 -30 60 0 -60 0 90 90 90 90 90 90 0 -60 0 60 -30 45 -45 0 -60 90 30 60 -45 90 -45 60 30 -45 90 -60 -30 -45 0 -60 90 90 -30 -30 -30 -60 90 30 -30 -45 -30 45 0 60 -60 90 60 -60 45 -30 0 -30 -30</t>
  </si>
  <si>
    <t>60 90 60 30 0 -30 0 0 -45 90 45 90 45 0 30 60 45 45 45 45 60 45 45 45 60 30 60 90 -60 -45 -45 -30 -30 -45 -30 -30 -60 -30 -30 -60 90 90 -45 -30 -30 0 30 0 30 30 30 30 0 30 0 -30 -30 -45 90 90 -60 -30 -30 -60 -30 -30 -45 -30 -30 -45 -45 -60 90 60 30 60 45 45 45 60 45 45 45 45 60 30 0 45 90 45 90 -45 0 0 -30 0 30 60 90 60</t>
  </si>
  <si>
    <t>60 90 0 -30 0 60 30 90 0 -45 45 90 45 0 -60 30 60 45 -45 -45 45 45 45 45 45 -30 -30 45 -45 60 60 30 -30 -30 -60 90 60 -30 -30 -60 90 0 90 -45 -30 30 -30 0 30 30 30 30 0 -30 30 -30 -45 90 0 90 -60 -30 -30 60 90 -60 -30 -30 30 60 60 -45 45 -30 -30 45 45 45 45 45 -45 -45 45 60 30 -60 0 45 90 45 -45 0 90 30 60 0 -30 0 90 60</t>
  </si>
  <si>
    <t>90 -45 -30 -45 -30 0 45 30 60 60 45 45 60 60 60 90 -45 -60 -45 -60 -30 0 -30 -30 0 45 30 0 45 60 90 -60 -45 90 -45 -45 -45 -45 -30 0 -45 90 60 60 60 30 0 45 90 -60 -60 90 45 0 30 60 60 60 90 -45 0 -30 -45 -45 -45 -45 90 -45 -60 90 60 45 0 30 45 0 -30 -30 0 -30 -60 -45 -60 -45 90 60 60 60 45 45 60 60 30 45 0 -30 -45 -30 -45 90</t>
  </si>
  <si>
    <t>-30 -45 90 -45 45 30 -30 0 60 -45 -60 60 45 45 -45 60 60 -60 60 -30 0 -30 -30 90 45 0 30 0 -60 60 90 45 90 -45 -45 -45 -45 -45 90 30 -30 60 60 -45 0 90 0 60 45 -60 -60 45 60 0 90 0 -45 60 60 -30 30 90 -45 -45 -45 -45 -45 90 45 90 60 -60 0 30 0 45 90 -30 -30 0 -30 60 -60 60 60 -45 45 45 60 -60 -45 60 0 -30 30 45 -45 90 -45 -30</t>
  </si>
  <si>
    <t>0 0 0 45 60 90 -60 -30 -45 -45 -60 -30 0 30 30 60 90 -60 -30 -30 -30 0 30 60 90 90 60 45 30 30 30 30 45 30 0 0 30 60 90 -60 90 45 45 0 -30 -60 -30 0 0 -30 -30 0 0 -30 -60 -30 0 45 45 90 -60 90 60 30 0 0 30 45 30 30 30 30 45 60 90 90 60 30 0 -30 -30 -30 -60 90 60 30 30 0 -30 -60 -45 -45 -30 -60 90 60 45 0 0 0</t>
  </si>
  <si>
    <t>0 0 0 -60 60 90 45 -30 -45 -45 -60 -30 0 -60 90 30 30 -30 90 60 30 90 -30 60 60 -30 45 30 30 30 30 30 0 90 45 -60 0 90 60 0 30 45 -30 -60 45 -30 0 0 0 -30 -30 0 0 0 -30 45 -60 -30 45 30 0 60 90 0 -60 45 90 0 30 30 30 30 30 45 -30 60 60 -30 90 30 60 90 -30 30 30 90 -60 0 -30 -60 -45 -45 -30 45 90 60 -60 0 0 0</t>
  </si>
  <si>
    <t>-60 -45 90 45 30 30 0 -45 90 -45 0 30 45 45 0 -45 -60 90 60 45 0 30 30 60 90 -45 -60 -30 -45 -30 -60 -45 90 60 60 30 0 -45 -30 -45 0 30 60 90 -60 -45 0 -45 0 0 0 0 -45 0 -45 -60 90 60 30 0 -45 -30 -45 0 30 60 60 90 -45 -60 -30 -45 -30 -60 -45 90 60 30 30 0 45 60 90 -60 -45 0 45 45 30 0 -45 90 -45 0 30 30 45 90 -45 -60</t>
  </si>
  <si>
    <t>-45 -60 30 90 30 45 90 -45 -45 0 30 0 45 -45 45 0 60 -60 0 45 30 90 -45 -60 -30 -45 90 -30 -60 -45 30 60 30 60 60 90 -45 30 0 60 0 -30 90 -45 -45 -60 -45 0 0 0 0 0 0 -45 -60 -45 -45 90 -30 0 60 0 30 -45 90 60 60 30 60 30 -45 -60 -30 90 -45 -30 -60 -45 90 30 45 0 -60 60 0 45 -45 45 0 30 0 -45 -45 90 45 30 90 30 -60 -45</t>
  </si>
  <si>
    <t>-45 -45 90 -60 -60 -60 -45 -30 -60 -60 90 45 45 60 90 -45 -60 90 45 0 -45 -60 -45 -30 -60 -45 90 60 60 45 60 90 -45 -30 -60 90 45 30 45 30 45 90 -60 -30 -60 -30 -45 90 45 45 45 45 90 -45 -30 -60 -30 -60 90 45 30 45 30 45 90 -60 -30 -45 90 60 45 60 60 90 -45 -60 -30 -45 -60 -45 0 45 90 -60 -45 90 60 45 45 90 -60 -60 -30 -45 -60 -60 -60 90 -45 -45</t>
  </si>
  <si>
    <t>90 -45 90 -45 -60 -60 45 -60 45 -45 -30 -60 -60 90 -45 60 -60 -45 90 0 -60 45 90 -45 60 -30 60 -60 45 60 -45 90 90 -45 -30 90 30 45 -60 -30 -60 45 30 90 -60 -30 -45 45 45 45 45 45 45 -45 -30 -60 90 30 45 -60 -30 -60 45 30 90 -30 -45 90 90 -45 60 45 -60 60 -30 60 -45 90 45 -60 0 90 -45 -60 60 -45 90 -60 -60 -30 -45 45 -60 45 -60 -60 -45 90 -45 90</t>
  </si>
  <si>
    <t>-60 -60 -30 0 45 45 60 45 90 -45 -45 0 45 60 30 30 0 -45 -60 90 -45 0 30 0 -30 -45 -30 -60 -30 0 45 30 30 0 30 45 90 -60 90 90 -45 0 30 60 30 30 30 30 60 90 90 60 30 30 30 30 60 30 0 -45 90 90 -60 90 45 30 0 30 30 45 0 -30 -60 -30 -45 -30 0 30 0 -45 90 -60 -45 0 30 30 60 45 0 -45 -45 90 45 60 45 45 0 -30 -60 -60</t>
  </si>
  <si>
    <t>-60 -60 45 -30 90 45 0 60 -45 45 0 45 60 -45 30 0 30 -60 -45 0 30 90 0 -45 -30 -45 -30 90 -30 0 45 30 30 -60 -60 45 0 30 0 60 90 -45 90 30 30 30 30 30 60 90 90 60 30 30 30 30 30 90 -45 90 60 0 30 0 45 -60 -60 30 30 45 0 -30 90 -30 -45 -30 -45 0 90 30 0 -45 -60 30 0 30 -45 60 45 0 45 -45 60 0 45 90 -30 45 -60 -60</t>
  </si>
  <si>
    <t>0 45 60 60 90 90 90 60 30 0 -30 -30 0 30 45 45 0 -30 -30 0 45 90 -60 -30 -45 0 45 60 45 90 -60 -60 -30 0 45 60 30 45 90 -45 -45 -30 -45 -45 -45 -45 90 60 30 45 45 30 60 90 -45 -45 -45 -45 -30 -45 -45 90 45 30 60 45 0 -30 -60 -60 90 45 60 45 0 -45 -30 -60 90 45 0 -30 -30 0 45 45 30 0 -30 -30 0 30 60 90 90 90 60 60 45 0</t>
  </si>
  <si>
    <t>0 60 60 90 45 -30 0 90 90 60 30 -30 30 0 0 45 45 0 -30 -30 -60 0 90 45 -30 -45 45 60 90 -60 45 45 0 -30 -60 60 30 45 90 90 -45 -30 60 -45 -45 -45 -45 -45 30 45 45 30 -45 -45 -45 -45 -45 60 -30 -45 90 90 45 30 60 -60 -30 0 45 45 -60 90 60 45 -45 -30 45 90 0 -60 -30 -30 0 45 45 0 0 30 -30 30 60 90 90 0 -30 45 90 60 60 0</t>
  </si>
  <si>
    <t>-45 0 30 30 30 60 60 45 30 0 45 90 -60 90 90 60 60 45 0 -30 -60 -60 -30 -45 0 45 45 90 -60 -60 -45 -30 -30 -45 90 45 30 60 45 45 60 60 30 0 -45 -60 -60 90 60 60 60 60 90 -60 -60 -45 0 30 60 60 45 45 60 30 45 90 -45 -30 -30 -45 -60 -60 90 45 45 0 -45 -30 -60 -60 -30 0 45 60 60 90 90 -60 90 45 0 30 45 60 60 30 30 30 0 -45</t>
  </si>
  <si>
    <t>-45 30 30 30 60 60 45 0 30 0 -60 90 90 45 90 60 -60 0 -30 60 -60 0 45 -30 90 -45 45 -60 -60 -45 45 45 90 -30 30 -45 60 45 -30 -45 0 -60 45 -60 60 30 90 60 60 60 60 60 60 90 30 60 -60 45 -60 0 -45 -30 45 60 -45 30 -30 90 45 45 -45 -60 -60 45 -45 90 -30 45 0 -60 60 -30 0 -60 60 90 45 90 90 -60 0 30 0 45 60 60 30 30 30 -45</t>
  </si>
  <si>
    <t>-60 -60 -45 0 45 30 30 60 90 -45 -60 -60 -60 -30 -30 -30 -45 -45 -30 -30 -60 -30 0 45 45 45 60 30 0 -45 -45 -45 -60 -30 -60 -45 90 45 45 60 45 45 45 60 30 30 30 60 30 30 30 30 60 30 30 30 60 45 45 45 60 45 45 90 -45 -60 -30 -60 -45 -45 -45 0 30 60 45 45 45 0 -30 -60 -30 -30 -45 -45 -30 -30 -30 -60 -60 -60 -45 90 60 30 30 45 0 -45 -60 -60</t>
  </si>
  <si>
    <t>-60 45 -60 -45 0 -45 -60 -60 -60 30 30 -30 -30 90 60 -30 -45 45 -45 45 -30 -30 45 60 -60 30 -30 0 90 -45 -45 -45 0 -60 -30 45 -60 -45 45 60 45 45 45 60 60 30 30 30 30 30 30 30 30 30 30 60 60 45 45 45 60 45 -45 -60 45 -30 -60 0 -45 -45 -45 90 0 -30 30 -60 60 45 -30 -30 45 -45 45 -45 -30 60 90 -30 -30 30 30 -60 -60 -60 -45 0 -45 -60 45 -60</t>
  </si>
  <si>
    <t>-45 -45 0 0 45 45 60 90 90 60 90 -60 -30 -60 90 45 90 -60 -45 -45 0 45 90 90 -45 -60 -60 -30 0 30 60 30 0 -45 -60 -60 -60 -60 -30 -60 -30 -45 90 45 30 45 45 45 0 -30 -30 0 45 45 45 30 45 90 -45 -30 -60 -30 -60 -60 -60 -60 -45 0 30 60 30 0 -30 -60 -60 -45 90 90 45 0 -45 -45 -60 90 45 90 -60 -30 -60 90 60 90 90 60 45 45 0 0 -45 -45</t>
  </si>
  <si>
    <t>0 -45 -45 0 45 45 60 90 90 60 -30 -60 90 45 90 -60 -60 90 -45 -45 45 0 90 0 90 -30 30 -45 -60 0 -60 -45 -60 -60 -60 -60 -60 60 -30 30 90 45 30 45 45 -30 -45 45 0 -30 -30 0 45 -45 -30 45 45 30 45 90 30 -30 60 -60 -60 -60 -60 -60 -45 -60 0 -60 -45 30 -30 90 0 90 0 45 -45 -45 90 -60 -60 90 45 90 -60 -30 60 90 90 60 45 45 0 -45 -45 0</t>
  </si>
  <si>
    <t>-30 0 -45 -60 -45 90 60 30 45 0 -45 90 -60 -30 0 30 0 30 60 90 90 90 60 90 -60 -45 0 0 0 0 -45 0 0 0 45 60 60 60 45 0 -30 -30 -60 -60 -30 0 30 30 45 90 90 45 30 30 0 -30 -60 -60 -30 -30 0 45 60 60 60 45 0 0 0 -45 0 0 0 0 -45 -60 90 60 90 90 90 60 30 0 30 0 -30 -60 90 -45 0 45 30 60 90 -45 -60 -45 0 -30</t>
  </si>
  <si>
    <t>0 -45 -30 -60 -45 60 30 90 45 0 90 -60 -45 30 0 -30 90 0 60 90 30 90 0 60 90 -60 60 0 0 0 0 0 60 0 0 0 -45 -45 60 45 -30 45 45 -30 -60 -60 30 30 -30 90 90 -30 30 30 -60 -60 -30 45 45 -30 45 60 -45 -45 0 0 0 60 0 0 0 0 0 60 -60 90 60 0 90 30 90 60 0 90 -30 0 30 -45 -60 90 0 45 90 30 60 -45 -60 -30 -45 0</t>
  </si>
  <si>
    <t>30 45 90 90 -60 -60 90 45 0 -45 90 60 60 30 30 45 0 -30 -60 -60 -45 -60 -60 90 60 60 90 90 90 45 0 -30 -30 0 30 45 60 45 90 -60 -30 -60 -45 0 45 30 45 0 45 45 45 45 0 45 30 45 0 -45 -60 -30 -60 90 45 60 45 30 0 -30 -30 0 45 90 90 90 60 60 90 -60 -60 -45 -60 -60 -30 0 45 30 30 60 60 90 -45 0 45 90 -60 -60 90 90 45 30</t>
  </si>
  <si>
    <t>30 90 90 -60 45 0 45 60 60 -60 90 90 -60 -45 30 -60 30 -30 45 0 -45 -60 -60 90 60 -30 60 90 -30 90 0 30 90 0 45 45 -30 60 -60 45 90 0 45 30 -60 0 -45 45 45 45 45 45 45 -45 0 -60 30 45 0 90 45 -60 60 -30 45 45 0 90 30 0 90 -30 90 60 -30 60 90 -60 -60 -45 0 45 -30 30 -60 30 -45 -60 90 90 -60 60 60 45 0 45 -60 90 90 30</t>
  </si>
  <si>
    <t>0 -45 0 45 45 45 45 90 90 90 90 -45 90 90 45 90 90 45 45 90 -45 90 -45 0 0 0 -45 90 -45 0 -45 0 -45 0 45 90 -45 -45 -45 0 45 45 90 -45 90 -45 90 45 90 -45 -45 90 45 90 -45 90 -45 90 45 45 0 -45 -45 -45 90 45 0 -45 0 -45 0 -45 90 -45 0 0 0 -45 90 -45 90 45 45 90 90 45 90 90 -45 90 90 90 90 45 45 45 45 0 -45 0</t>
  </si>
  <si>
    <t>0 -45 45 45 45 45 0 90 90 90 90 90 -45 90 45 90 90 45 45 -45 90 90 0 -45 0 0 -45 90 -45 0 -45 0 -45 45 0 90 -45 -45 -45 0 45 45 90 -45 90 -45 45 90 90 -45 -45 90 90 45 -45 90 -45 90 45 45 0 -45 -45 -45 90 0 45 -45 0 -45 0 -45 90 -45 0 0 -45 0 90 90 -45 45 45 90 90 45 90 -45 90 90 90 90 90 0 45 45 45 45 -45 0</t>
  </si>
  <si>
    <t>45 90 90 90 45 0 0 45 90 45 0 0 -45 90 90 90 90 -45 90 90 90 90 -45 0 0 0 0 45 0 45 90 90 45 45 45 0 -45 -45 -45 0 0 0 45 90 90 -45 90 45 0 -45 -45 0 45 90 -45 90 90 45 0 0 0 -45 -45 -45 0 45 45 45 90 90 45 0 45 0 0 0 0 -45 90 90 90 90 -45 90 90 90 90 -45 0 0 45 90 45 0 0 45 90 90 90 45</t>
  </si>
  <si>
    <t>45 90 90 0 0 90 45 45 90 45 0 90 90 90 90 90 90 0 -45 0 0 90 0 -45 0 90 -45 45 0 45 90 90 45 -45 -45 -45 45 45 0 0 0 90 0 45 90 -45 90 45 -45 0 0 -45 45 90 -45 90 45 0 90 0 0 0 45 45 -45 -45 -45 45 90 90 45 0 45 -45 90 0 -45 0 90 0 0 -45 0 90 90 90 90 90 90 0 45 90 45 45 90 0 0 90 90 45</t>
  </si>
  <si>
    <t>-45 0 45 90 -45 0 45 45 90 -45 90 45 45 90 -45 0 -45 0 45 45 45 45 0 45 45 45 45 0 -45 90 45 45 0 -45 90 -45 0 0 45 90 45 0 -45 90 45 0 -45 -45 90 45 45 90 -45 -45 0 45 90 -45 0 45 90 45 0 0 -45 90 -45 0 45 45 90 -45 0 45 45 45 45 0 45 45 45 45 0 -45 0 -45 90 45 45 90 -45 90 45 45 0 -45 90 45 0 -45</t>
  </si>
  <si>
    <t>-45 45 0 90 -45 45 0 45 -45 90 90 45 45 -45 90 0 -45 45 45 0 45 45 45 45 45 -45 0 45 0 90 45 -45 45 0 90 -45 0 90 0 45 0 45 -45 90 45 -45 -45 0 90 45 45 90 0 -45 -45 45 90 -45 45 0 45 0 90 0 -45 90 0 45 -45 45 90 0 45 0 -45 45 45 45 45 45 0 45 45 -45 0 90 -45 45 45 90 90 -45 45 0 45 -45 90 0 45 -45</t>
  </si>
  <si>
    <t>90 90 45 0 0 -45 90 -45 0 -45 0 -45 0 0 -45 90 90 90 -45 0 0 0 -45 -45 90 45 0 0 0 -45 90 -45 90 90 90 -45 0 0 0 45 45 45 90 90 45 0 0 -45 0 0 0 0 -45 0 0 45 90 90 45 45 45 0 0 0 -45 90 90 90 -45 90 -45 0 0 0 45 90 -45 -45 0 0 0 -45 90 90 90 -45 0 0 -45 0 -45 0 -45 90 -45 0 0 45 90 90</t>
  </si>
  <si>
    <t>90 0 90 0 45 -45 90 0 -45 -45 0 -45 0 0 -45 90 90 0 90 0 -45 0 -45 -45 90 0 45 0 90 0 -45 -45 90 0 0 90 90 -45 0 45 45 45 90 45 90 0 -45 0 0 0 0 0 0 -45 0 90 45 90 45 45 45 0 -45 90 90 0 0 90 -45 -45 0 90 0 45 0 90 -45 -45 0 -45 0 90 0 90 90 -45 0 0 -45 0 -45 -45 0 90 -45 45 0 90 0 90</t>
  </si>
  <si>
    <t>-45 -45 -45 90 90 -45 0 0 45 0 -45 90 90 90 -45 0 0 0 0 -45 90 -45 90 45 45 45 90 -45 -45 -45 0 45 0 -45 0 45 45 45 0 -45 90 -45 -45 -45 -45 90 45 90 -45 -45 -45 -45 90 45 90 -45 -45 -45 -45 90 -45 0 45 45 45 0 -45 0 45 0 -45 -45 -45 90 45 45 45 90 -45 90 -45 0 0 0 0 -45 90 90 90 -45 0 45 0 0 -45 90 90 -45 -45 -45</t>
  </si>
  <si>
    <t>-45 -45 -45 90 90 0 0 -45 45 0 90 -45 90 90 -45 0 0 90 0 0 -45 -45 90 45 45 -45 45 -45 -45 90 0 0 45 0 -45 0 45 45 45 90 -45 90 -45 -45 -45 -45 -45 45 90 -45 -45 90 45 -45 -45 -45 -45 -45 90 -45 90 45 45 45 0 -45 0 45 0 0 90 -45 -45 45 -45 45 45 90 -45 -45 0 0 90 0 0 -45 90 90 -45 90 0 45 -45 0 0 90 90 -45 -45 -45</t>
  </si>
  <si>
    <t>0 45 0 -45 0 -45 90 90 90 90 45 45 0 -45 0 0 45 45 45 45 0 0 45 90 90 90 -45 0 -45 0 0 0 0 -45 90 45 0 0 0 0 45 0 0 0 0 45 90 -45 90 90 90 90 -45 90 45 0 0 0 0 45 0 0 0 0 45 90 -45 0 0 0 0 -45 0 -45 90 90 90 45 0 0 45 45 45 45 0 0 -45 0 45 45 90 90 90 90 -45 0 -45 0 45 0</t>
  </si>
  <si>
    <t>0 45 0 -45 0 90 90 90 -45 90 45 -45 45 0 0 0 45 45 45 45 45 -45 0 0 90 0 90 0 90 -45 0 0 -45 0 45 45 90 0 0 0 0 0 0 0 45 90 -45 0 90 90 90 90 0 -45 90 45 0 0 0 0 0 0 0 90 45 45 0 -45 0 0 -45 90 0 90 0 90 0 0 -45 45 45 45 45 45 0 0 0 45 -45 45 90 -45 90 90 90 0 -45 0 45 0</t>
  </si>
  <si>
    <t>45 45 90 90 45 0 -45 90 45 0 -45 0 0 -45 90 -45 0 0 0 45 0 45 90 45 0 -45 0 45 90 -45 0 45 90 90 45 0 -45 90 45 90 -45 -45 0 -45 90 45 0 45 0 0 0 0 45 0 45 90 -45 0 -45 -45 90 45 90 -45 0 45 90 90 45 0 -45 90 45 0 -45 0 45 90 45 0 45 0 0 0 -45 90 -45 0 0 -45 0 45 90 -45 0 45 90 90 45 45</t>
  </si>
  <si>
    <t>90 45 45 90 0 45 -45 90 45 -45 0 0 90 0 -45 -45 0 0 0 45 0 45 90 45 -45 0 0 45 -45 90 0 45 90 90 0 45 -45 90 45 -45 -45 90 45 -45 0 45 90 0 0 0 0 0 0 90 45 0 -45 45 90 -45 -45 45 90 -45 45 0 90 90 45 0 90 -45 45 0 0 -45 45 90 45 0 45 0 0 0 -45 -45 0 90 0 0 -45 45 90 -45 45 0 90 45 45 90</t>
  </si>
  <si>
    <t>-45 90 90 -45 90 45 45 90 90 -45 0 0 0 45 45 0 45 45 45 90 45 90 -45 -45 -45 90 45 0 -45 -45 -45 90 45 90 -45 0 0 45 90 90 -45 0 0 45 90 90 90 45 90 90 90 90 45 90 90 90 45 0 0 -45 90 90 45 0 0 -45 90 45 90 -45 -45 -45 0 45 90 -45 -45 -45 90 45 90 45 45 45 0 45 45 0 0 0 -45 90 90 45 45 90 -45 90 90 -45</t>
  </si>
  <si>
    <t>90 90 -45 -45 45 45 90 90 0 0 90 0 -45 45 45 0 45 45 45 90 45 90 -45 45 -45 -45 90 0 -45 -45 45 -45 90 90 -45 0 45 0 -45 90 90 45 45 0 90 0 90 90 90 90 90 90 90 90 0 90 0 45 45 90 90 -45 0 45 0 -45 90 90 -45 45 -45 -45 0 90 -45 -45 45 -45 90 45 90 45 45 45 0 45 45 -45 0 90 0 0 90 90 45 45 -45 -45 90 90</t>
  </si>
  <si>
    <t>90 -45 0 0 -45 0 45 0 -45 90 45 45 0 45 90 90 45 90 -45 -45 0 0 45 0 -45 90 45 0 -45 90 90 90 -45 0 0 45 90 45 90 -45 -45 -45 90 45 45 45 45 0 45 45 45 45 0 45 45 45 45 90 -45 -45 -45 90 45 90 45 0 0 -45 90 90 90 -45 0 45 90 -45 0 45 0 0 -45 -45 90 45 90 90 45 0 45 45 90 -45 0 45 0 -45 0 0 -45 90</t>
  </si>
  <si>
    <t>90 -45 0 0 -45 45 0 0 -45 45 45 90 0 45 90 90 45 -45 -45 90 0 0 45 0 90 -45 45 0 90 -45 0 90 90 -45 0 45 90 90 90 0 45 -45 45 45 -45 45 -45 45 45 45 45 45 45 -45 45 -45 45 45 -45 45 0 90 90 90 45 0 -45 90 90 0 -45 90 0 45 -45 90 0 45 0 0 90 -45 -45 45 90 90 45 0 90 45 45 -45 0 0 45 -45 0 0 -45 90</t>
  </si>
  <si>
    <t>0 45 90 -45 0 45 45 0 -45 90 90 90 -45 0 0 0 0 45 90 90 -45 0 0 0 -45 90 45 90 45 0 0 -45 90 45 45 45 45 0 45 90 -45 -45 0 -45 90 45 0 0 -45 90 90 -45 0 0 45 90 -45 0 -45 -45 90 45 0 45 45 45 45 90 -45 0 0 45 90 45 90 -45 0 0 0 -45 90 90 45 0 0 0 0 -45 90 90 90 -45 0 45 45 0 -45 90 45 0</t>
  </si>
  <si>
    <t>0 45 90 0 -45 45 -45 45 0 90 90 90 0 -45 0 90 90 0 0 0 45 0 0 -45 -45 90 45 90 45 0 0 90 -45 45 45 45 45 45 0 90 -45 -45 0 -45 90 45 0 0 -45 90 90 -45 0 0 45 90 -45 0 -45 -45 90 0 45 45 45 45 45 -45 90 0 0 45 90 45 90 -45 -45 0 0 45 0 0 0 90 90 0 -45 0 90 90 90 0 45 -45 45 -45 0 90 45 0</t>
  </si>
  <si>
    <t>45 90 -45 0 -45 90 45 90 -45 0 0 -45 0 45 0 -45 90 -45 -45 -45 90 45 0 45 90 90 45 0 -45 90 -45 90 90 90 -45 0 0 45 0 -45 0 0 0 0 45 90 45 90 45 45 45 45 90 45 90 45 0 0 0 0 -45 0 45 0 0 -45 90 90 90 -45 90 -45 0 45 90 90 45 0 45 90 -45 -45 -45 90 -45 0 45 0 -45 0 0 -45 90 45 90 -45 0 -45 90 45</t>
  </si>
  <si>
    <t>-45 45 90 0 -45 45 90 90 0 0 -45 -45 45 0 0 90 -45 -45 -45 45 -45 90 0 90 45 90 45 -45 0 90 -45 90 90 90 -45 0 0 45 0 -45 0 0 0 90 90 0 45 45 45 45 45 45 45 45 0 90 90 0 0 0 -45 0 45 0 0 -45 90 90 90 -45 90 0 -45 45 90 45 90 0 90 -45 45 -45 -45 -45 90 0 0 45 -45 -45 0 0 90 90 45 -45 0 90 45 -45</t>
  </si>
  <si>
    <t>90 45 0 0 45 0 -45 90 45 90 45 0 -45 -45 90 90 90 90 45 90 90 90 45 0 0 0 0 45 0 0 -45 90 90 90 -45 90 -45 0 0 45 45 90 45 0 -45 -45 90 45 45 90 90 45 45 90 -45 -45 0 45 90 45 45 0 0 -45 90 -45 90 90 90 -45 0 0 45 0 0 0 0 45 90 90 90 45 90 90 90 90 -45 -45 0 45 90 45 90 -45 0 45 0 0 45 90</t>
  </si>
  <si>
    <t>90 0 45 0 45 0 90 -45 45 90 45 -45 -45 0 90 90 90 90 90 90 0 45 0 0 0 0 90 45 90 45 90 0 90 -45 -45 90 0 -45 0 45 45 90 45 -45 0 -45 45 45 90 90 90 90 45 45 -45 0 -45 45 90 45 45 0 -45 0 90 -45 -45 90 0 90 45 90 45 90 0 0 0 0 45 0 90 90 90 90 90 90 0 -45 -45 45 90 45 -45 90 0 45 0 45 0 90</t>
  </si>
  <si>
    <t>90 -45 90 90 45 0 0 45 45 90 90 45 0 0 -45 90 -45 90 45 0 -45 -45 90 45 45 45 90 45 90 90 45 0 0 -45 0 0 -45 90 90 90 45 0 -45 90 90 90 90 45 90 45 45 90 45 90 90 90 90 -45 0 45 90 90 90 -45 0 0 -45 0 0 45 90 90 45 90 45 45 45 90 -45 -45 0 45 90 -45 90 -45 0 0 45 90 90 45 45 0 0 45 90 90 -45 90</t>
  </si>
  <si>
    <t>90 -45 90 0 0 90 45 45 45 90 0 90 0 45 90 -45 -45 45 90 0 -45 45 -45 45 90 45 90 45 90 0 90 45 0 -45 0 0 90 -45 90 90 45 -45 0 90 90 90 90 90 45 45 45 45 90 90 90 90 90 0 -45 45 90 90 -45 90 0 0 -45 0 45 90 0 90 45 90 45 90 45 -45 45 -45 0 90 45 -45 -45 90 45 0 90 0 90 45 45 45 90 0 0 90 -45 90</t>
  </si>
  <si>
    <t>90 90 45 0 0 0 45 0 -45 -45 -45 90 45 45 90 -45 -45 -45 -45 0 -45 -45 -45 -45 90 45 0 -45 -45 90 45 90 -45 90 45 0 0 0 45 45 0 -45 0 -45 -45 0 45 45 45 0 0 45 45 45 0 -45 -45 0 -45 0 45 45 0 0 0 45 90 -45 90 45 90 -45 -45 0 45 90 -45 -45 -45 -45 0 -45 -45 -45 -45 90 45 45 90 -45 -45 -45 0 45 0 0 0 45 90 90</t>
  </si>
  <si>
    <t>90 0 90 45 0 0 45 -45 -45 -45 0 45 90 -45 -45 -45 -45 -45 -45 45 90 -45 0 -45 90 45 0 -45 45 -45 90 90 -45 90 0 0 45 0 45 45 -45 0 0 -45 45 -45 45 0 45 0 0 45 0 45 -45 45 -45 0 0 -45 45 45 0 45 0 0 90 -45 90 90 -45 45 -45 0 45 90 -45 0 -45 90 45 -45 -45 -45 -45 -45 -45 90 45 0 -45 -45 -45 45 0 0 45 90 0 90</t>
  </si>
  <si>
    <t>45 45 90 90 -45 0 0 45 0 45 90 45 90 45 90 -45 0 45 45 45 45 0 45 90 -45 -45 -45 90 45 45 45 45 90 -45 90 -45 0 -45 -45 0 -45 90 -45 90 90 -45 0 -45 0 0 0 0 -45 0 -45 90 90 -45 90 -45 0 -45 -45 0 -45 90 -45 90 45 45 45 45 90 -45 -45 -45 90 45 0 45 45 45 45 0 -45 90 45 90 45 90 45 0 45 0 0 -45 90 90 45 45</t>
  </si>
  <si>
    <t>90 45 45 -45 90 0 0 45 0 90 45 45 90 45 -45 90 45 45 45 45 0 0 45 90 -45 45 -45 45 -45 45 45 90 90 -45 90 -45 0 -45 -45 0 -45 90 -45 -45 -45 90 90 0 0 0 0 0 0 90 90 -45 -45 -45 90 -45 0 -45 -45 0 -45 90 -45 90 90 45 45 -45 45 -45 45 -45 90 45 0 0 45 45 45 45 90 -45 45 90 45 45 90 0 45 0 0 90 -45 45 45 90</t>
  </si>
  <si>
    <t>90 -45 0 0 -45 90 45 45 90 90 -45 0 45 90 -45 0 45 45 45 45 90 45 45 0 -45 -45 90 45 0 0 45 90 -45 0 -45 0 45 90 -45 90 90 -45 -45 0 45 0 -45 -45 90 45 45 90 -45 -45 0 45 0 -45 -45 90 90 -45 90 45 0 -45 0 -45 90 45 0 0 45 90 -45 -45 0 45 45 90 45 45 45 45 0 -45 90 45 0 -45 90 90 45 45 90 -45 0 0 -45 90</t>
  </si>
  <si>
    <t>90 -45 0 0 -45 45 90 45 90 90 0 -45 45 90 0 -45 45 45 45 45 45 -45 90 -45 45 0 45 90 0 0 90 45 -45 0 -45 0 45 -45 90 90 90 -45 45 -45 0 -45 -45 0 45 90 90 45 0 -45 -45 0 -45 45 -45 90 90 90 -45 45 0 -45 0 -45 45 90 0 0 90 45 0 45 -45 90 -45 45 45 45 45 45 -45 0 90 45 -45 0 90 90 45 90 45 -45 0 0 -45 90</t>
  </si>
  <si>
    <t>90 -45 0 0 0 45 90 45 45 45 45 0 -45 0 0 0 0 -45 90 90 90 90 -45 0 45 45 0 -45 90 90 90 45 0 -45 90 45 90 90 45 0 0 0 45 90 -45 0 0 45 90 -45 -45 90 45 0 0 -45 90 45 0 0 0 45 90 90 45 90 -45 0 45 90 90 90 -45 0 45 45 0 -45 90 90 90 90 -45 0 0 0 0 -45 0 45 45 45 45 90 45 0 0 0 -45 90</t>
  </si>
  <si>
    <t>90 0 0 -45 90 0 45 45 45 45 45 -45 0 0 0 0 90 90 90 90 0 -45 -45 0 45 45 0 -45 90 0 90 90 45 -45 45 90 90 0 90 0 0 45 45 90 0 -45 0 45 90 -45 -45 90 45 0 -45 0 90 45 45 0 0 90 0 90 90 45 -45 45 90 90 0 90 -45 0 45 45 0 -45 -45 0 90 90 90 90 0 0 0 0 -45 45 45 45 45 45 0 90 -45 0 0 90</t>
  </si>
  <si>
    <t>45 0 45 0 -45 0 45 45 45 0 -45 0 45 90 45 90 45 45 90 -45 90 45 45 45 45 0 -45 -45 0 -45 -45 90 45 0 45 90 -45 90 45 0 -45 -45 0 45 90 90 90 45 90 90 90 90 45 90 90 90 45 0 -45 -45 0 45 90 -45 90 45 0 45 90 -45 -45 0 -45 -45 0 45 45 45 45 90 -45 90 45 45 90 45 90 45 0 -45 0 45 45 45 0 -45 0 45 0 45</t>
  </si>
  <si>
    <t>45 0 45 -45 0 0 45 45 -45 45 0 0 90 45 45 90 45 45 -45 90 45 90 -45 45 -45 45 45 0 0 -45 -45 45 90 0 90 45 -45 90 45 -45 0 45 45 -45 0 90 90 90 90 90 90 90 90 90 90 0 -45 45 45 0 -45 45 90 -45 45 90 0 90 45 -45 -45 0 0 45 45 -45 45 -45 90 45 90 -45 45 45 90 45 45 90 0 0 45 -45 45 45 0 0 -45 45 0 45</t>
  </si>
  <si>
    <t>-45 -45 -45 -45 0 -45 0 -45 0 45 45 45 45 90 -45 0 0 -45 90 -45 0 45 0 0 0 45 45 90 45 90 45 0 -45 0 -45 0 -45 -45 0 45 45 0 -45 -45 0 45 0 -45 0 45 45 0 -45 0 45 0 -45 -45 0 45 45 0 -45 -45 0 -45 0 -45 0 45 90 45 90 45 45 0 0 0 45 0 -45 90 -45 0 0 -45 90 45 45 45 45 0 -45 0 -45 0 -45 -45 -45 -45</t>
  </si>
  <si>
    <t>-45 -45 -45 -45 -45 0 0 -45 45 45 45 0 45 -45 90 0 90 0 -45 0 -45 45 0 0 0 45 45 90 45 90 0 45 -45 0 -45 0 -45 -45 45 45 0 -45 0 45 -45 0 0 -45 45 0 0 45 -45 0 0 -45 45 0 -45 0 45 45 -45 -45 0 -45 0 -45 45 0 90 45 90 45 45 0 0 0 45 -45 0 -45 0 90 0 90 -45 45 0 45 45 45 -45 0 0 -45 -45 -45 -45 -45</t>
  </si>
  <si>
    <t>90 -45 0 -45 0 45 90 -45 0 0 45 0 0 -45 0 45 0 -45 0 45 90 -45 90 45 90 -45 -45 90 -45 90 -45 0 45 0 45 45 45 45 90 45 45 45 45 0 -45 -45 90 45 45 0 0 45 45 90 -45 -45 0 45 45 45 45 90 45 45 45 45 0 45 0 -45 90 -45 90 -45 -45 90 45 90 -45 90 45 0 -45 0 45 0 -45 0 0 45 0 0 -45 90 45 0 -45 0 -45 90</t>
  </si>
  <si>
    <t>90 0 -45 -45 0 90 45 0 -45 0 45 0 0 -45 45 0 0 -45 45 0 -45 90 45 90 90 -45 -45 90 -45 90 -45 45 0 0 45 45 45 45 45 90 -45 45 -45 45 45 45 0 45 90 0 0 90 45 0 45 45 45 -45 45 -45 90 45 45 45 45 45 0 0 45 -45 90 -45 90 -45 -45 90 90 45 90 -45 0 45 -45 0 0 45 -45 0 0 45 0 -45 0 45 90 0 -45 -45 0 90</t>
  </si>
  <si>
    <t>90 -45 90 45 0 45 45 90 45 45 0 -45 0 -45 90 45 0 -45 0 45 45 45 90 90 45 45 0 -45 -45 0 45 45 90 45 0 -45 -45 90 -45 0 -45 -45 -45 -45 90 45 45 45 90 90 90 90 45 45 45 90 -45 -45 -45 -45 0 -45 90 -45 -45 0 45 90 45 45 0 -45 -45 0 45 45 90 90 45 45 45 0 -45 0 45 90 -45 0 -45 0 45 45 90 45 45 0 45 90 -45 90</t>
  </si>
  <si>
    <t>90 -45 90 45 0 45 45 90 45 45 -45 0 0 90 -45 45 0 -45 45 0 45 45 90 90 45 45 0 -45 45 -45 45 0 90 45 0 -45 -45 90 -45 0 -45 45 -45 -45 -45 45 45 90 90 90 90 90 90 45 45 -45 -45 -45 45 -45 0 -45 90 -45 -45 0 45 90 0 45 -45 45 -45 0 45 45 90 90 45 45 0 45 -45 0 45 -45 90 0 0 -45 45 45 90 45 45 0 45 90 -45 90</t>
  </si>
  <si>
    <t>0 -45 0 -45 -45 90 90 90 90 45 90 -45 0 45 45 0 -45 -45 -45 -45 0 45 0 -45 90 -45 0 45 90 -45 -45 90 45 45 90 -45 -45 90 -45 -45 0 -45 90 -45 -45 0 -45 90 45 90 90 45 90 -45 0 -45 -45 90 -45 0 -45 -45 90 -45 -45 90 45 45 90 -45 -45 90 45 0 -45 90 -45 0 45 0 -45 -45 -45 -45 0 45 45 0 -45 90 45 90 90 90 90 -45 -45 0 -45 0</t>
  </si>
  <si>
    <t>0 -45 0 -45 -45 90 90 90 90 90 45 0 -45 45 -45 -45 45 -45 0 45 -45 -45 0 0 90 -45 0 45 -45 90 45 -45 90 -45 45 -45 90 90 -45 -45 0 -45 90 -45 -45 0 90 -45 45 90 90 45 -45 90 0 -45 -45 90 -45 0 -45 -45 90 90 -45 45 -45 90 -45 45 90 -45 45 0 -45 90 0 0 -45 -45 45 0 -45 45 -45 -45 45 -45 0 45 90 90 90 90 90 -45 -45 0 -45 0</t>
  </si>
  <si>
    <t>0 45 90 90 -45 0 45 0 0 45 90 90 45 0 0 0 0 45 0 -45 90 -45 -45 90 45 45 90 -45 -45 -45 90 45 90 -45 -45 0 0 0 45 90 -45 0 45 45 0 45 45 90 45 45 45 45 90 45 45 0 45 45 0 -45 90 45 0 0 0 -45 -45 90 45 90 -45 -45 -45 90 45 45 90 -45 -45 90 -45 0 45 0 0 0 0 45 90 90 45 0 0 45 0 -45 90 90 45 0</t>
  </si>
  <si>
    <t>0 90 90 45 0 -45 45 0 90 0 90 45 0 0 0 0 45 45 -45 0 90 -45 -45 45 90 45 -45 90 45 -45 -45 90 -45 90 -45 0 90 0 0 45 -45 45 0 45 0 45 90 45 45 45 45 45 45 90 45 0 45 0 45 -45 45 0 0 90 0 -45 90 -45 90 -45 -45 45 90 -45 45 90 45 -45 -45 90 0 -45 45 45 0 0 0 0 45 90 0 90 0 45 -45 0 45 90 90 0</t>
  </si>
  <si>
    <t>0 0 45 45 0 -45 -45 90 -45 0 -45 0 0 0 -45 90 90 -45 0 -45 90 90 -45 -45 -45 -45 0 -45 0 -45 90 45 0 0 0 45 0 -45 -45 -45 90 90 -45 0 0 0 0 45 90 90 90 90 45 0 0 0 0 -45 90 90 -45 -45 -45 0 45 0 0 0 45 90 -45 0 -45 0 -45 -45 -45 -45 90 90 -45 0 -45 90 90 -45 0 0 0 -45 0 -45 90 -45 -45 0 45 45 0 0</t>
  </si>
  <si>
    <t>45 0 0 45 -45 -45 0 90 0 -45 -45 0 0 90 0 90 -45 -45 0 -45 90 90 -45 -45 -45 -45 0 -45 0 -45 90 0 0 0 45 45 -45 -45 0 -45 -45 0 0 90 45 0 0 90 90 90 90 90 90 0 0 45 90 0 0 -45 -45 0 -45 -45 45 45 0 0 0 90 -45 0 -45 0 -45 -45 -45 -45 90 90 -45 0 -45 -45 90 0 90 0 0 -45 -45 0 90 0 -45 -45 45 0 0 45</t>
  </si>
  <si>
    <t>-45 -45 0 -45 -45 0 45 90 -45 -45 -45 -45 0 -45 -45 -45 -45 90 45 45 90 -45 0 45 0 -45 -45 -45 0 45 90 90 45 0 45 45 45 90 -45 -45 0 0 -45 90 -45 0 45 45 0 -45 -45 0 45 45 0 -45 90 -45 0 0 -45 -45 90 45 45 45 0 45 90 90 45 0 -45 -45 -45 0 45 0 -45 90 45 45 90 -45 -45 -45 -45 0 -45 -45 -45 -45 90 45 0 -45 -45 0 -45 -45</t>
  </si>
  <si>
    <t>-45 -45 0 -45 45 -45 0 -45 -45 90 -45 -45 -45 -45 -45 45 0 -45 45 -45 90 90 0 45 0 -45 -45 -45 0 90 45 90 0 45 45 45 45 90 -45 -45 0 0 90 -45 -45 45 45 0 -45 0 0 -45 0 45 45 -45 -45 90 0 0 -45 -45 90 45 45 45 45 0 90 45 90 0 -45 -45 -45 0 45 0 90 90 -45 45 -45 0 45 -45 -45 -45 -45 -45 90 -45 -45 0 -45 45 -45 0 -45 -45</t>
  </si>
  <si>
    <t>90 -45 -45 90 45 90 90 90 45 90 -45 -45 0 45 0 -45 -45 90 90 45 90 -45 0 -45 -45 0 45 45 45 45 0 45 45 45 0 -45 -45 -45 -45 0 0 -45 90 45 90 45 0 0 0 45 45 0 0 0 45 90 45 90 -45 0 0 -45 -45 -45 -45 0 45 45 45 0 45 45 45 45 0 -45 -45 0 -45 90 45 90 90 -45 -45 0 45 0 -45 -45 90 45 90 90 90 45 90 -45 -45 90</t>
  </si>
  <si>
    <t>90 -45 -45 45 90 90 90 90 45 90 -45 45 -45 0 -45 0 -45 90 90 45 90 -45 0 -45 45 45 45 45 45 -45 0 0 -45 -45 45 45 -45 0 -45 0 90 0 -45 45 90 45 0 0 0 45 45 0 0 0 45 90 45 -45 0 90 0 -45 0 -45 45 45 -45 -45 0 0 -45 45 45 45 45 45 -45 0 -45 90 45 90 90 -45 0 -45 0 -45 45 -45 90 45 90 90 90 90 45 -45 -45 90</t>
  </si>
  <si>
    <t>-45 90 45 90 45 45 45 90 -45 -45 -45 -45 90 -45 -45 90 45 45 45 45 0 45 45 0 -45 -45 -45 90 90 -45 0 0 0 0 -45 0 0 0 0 -45 90 -45 0 45 0 -45 -45 0 45 45 45 45 0 -45 -45 0 45 0 -45 90 -45 0 0 0 0 -45 0 0 0 0 -45 90 90 -45 -45 -45 0 45 45 0 45 45 45 45 90 -45 -45 90 -45 -45 -45 -45 90 45 45 45 90 45 90 -45</t>
  </si>
  <si>
    <t>45 90 -45 45 90 45 45 90 -45 -45 -45 -45 -45 -45 45 45 90 45 45 90 45 45 -45 0 -45 -45 0 90 0 0 0 0 90 0 0 -45 90 0 0 -45 0 -45 -45 45 -45 0 45 0 -45 45 45 -45 0 45 0 -45 45 -45 -45 0 -45 0 0 90 -45 0 0 90 0 0 0 0 90 0 -45 -45 0 -45 45 45 90 45 45 90 45 45 -45 -45 -45 -45 -45 -45 90 45 45 90 45 -45 90 45</t>
  </si>
  <si>
    <t>90 90 90 90 -45 0 0 0 45 0 45 90 90 45 45 45 90 -45 -45 0 -45 90 90 -45 -45 -45 0 0 45 0 0 -45 0 45 90 -45 0 -45 90 -45 0 0 45 0 -45 90 45 90 45 45 45 45 90 45 90 -45 0 45 0 0 -45 90 -45 0 -45 90 45 0 -45 0 0 45 0 0 -45 -45 -45 90 90 -45 0 -45 -45 90 45 45 45 90 90 45 0 45 0 0 0 -45 90 90 90 90</t>
  </si>
  <si>
    <t>90 0 0 90 90 90 0 -45 45 0 90 90 45 45 -45 45 45 -45 90 0 -45 90 90 -45 -45 -45 0 0 45 0 0 -45 45 0 90 0 -45 90 -45 0 0 -45 0 45 -45 90 90 45 45 45 45 45 45 90 90 -45 45 0 -45 0 0 -45 90 -45 0 90 0 45 -45 0 0 45 0 0 -45 -45 -45 90 90 -45 0 90 -45 45 45 -45 45 45 90 90 0 45 -45 0 90 90 90 0 0 90</t>
  </si>
  <si>
    <t>45 0 -45 0 45 90 45 45 45 90 -45 90 -45 0 -45 0 45 90 -45 0 45 90 90 90 90 45 0 0 45 45 45 45 0 -45 0 45 0 -45 -45 -45 90 -45 0 -45 0 45 45 45 0 -45 -45 0 45 45 45 0 -45 0 -45 90 -45 -45 -45 0 45 0 -45 0 45 45 45 45 0 0 45 90 90 90 90 45 0 -45 90 45 0 -45 0 -45 90 -45 90 45 45 45 90 45 0 -45 0 45</t>
  </si>
  <si>
    <t>45 0 -45 45 0 90 45 45 45 -45 90 90 -45 0 -45 0 90 45 0 -45 90 45 0 90 90 90 0 45 45 45 45 45 0 -45 45 0 -45 -45 -45 0 90 0 -45 -45 45 45 45 0 -45 0 0 -45 0 45 45 45 -45 -45 0 90 0 -45 -45 -45 0 45 -45 0 45 45 45 45 45 0 90 90 90 0 45 90 -45 0 45 90 0 -45 0 -45 90 90 -45 45 45 45 90 0 45 -45 0 45</t>
  </si>
  <si>
    <t>0 -45 -45 -45 90 45 0 45 0 0 45 90 -45 90 -45 0 45 90 -45 90 90 45 90 45 45 45 0 -45 0 45 45 90 45 0 45 90 -45 -45 90 45 45 45 90 -45 0 45 45 90 45 45 45 45 90 45 45 0 -45 90 45 45 45 90 -45 -45 90 45 0 45 90 45 45 0 -45 0 45 45 45 90 45 90 90 -45 90 45 0 -45 90 -45 90 45 0 0 45 0 45 90 -45 -45 -45 0</t>
  </si>
  <si>
    <t>-45 -45 0 90 -45 0 45 45 0 0 45 -45 90 90 -45 0 45 -45 90 90 90 45 90 45 45 -45 45 0 45 0 45 90 0 45 90 45 -45 90 -45 90 45 45 45 0 45 -45 90 45 45 45 45 45 45 90 -45 45 0 45 45 45 90 -45 90 -45 45 90 45 0 90 45 0 45 0 45 -45 45 45 90 45 90 90 90 -45 45 0 -45 90 90 -45 45 0 0 45 45 0 -45 90 0 -45 -45</t>
  </si>
  <si>
    <t>0 0 0 45 0 0 45 90 -45 -45 -45 -45 0 -45 -45 90 45 45 45 45 0 45 0 45 90 -45 0 45 45 90 -45 -45 -45 -45 0 -45 -45 -45 -45 90 45 45 45 90 -45 -45 -45 -45 0 -45 -45 0 -45 -45 -45 -45 90 45 45 45 90 -45 -45 -45 -45 0 -45 -45 -45 -45 90 45 45 0 -45 90 45 0 45 0 45 45 45 45 90 -45 -45 0 -45 -45 -45 -45 90 45 0 0 45 0 0 0</t>
  </si>
  <si>
    <t>0 0 0 45 0 90 0 45 -45 -45 -45 -45 -45 45 45 0 45 45 -45 90 45 0 0 90 45 -45 45 0 -45 -45 -45 45 -45 90 -45 45 -45 -45 0 -45 45 -45 -45 90 -45 -45 -45 45 90 0 0 90 45 -45 -45 -45 90 -45 -45 45 -45 0 -45 -45 45 -45 90 -45 45 -45 -45 -45 0 45 -45 45 90 0 0 45 90 -45 45 45 0 45 45 -45 -45 -45 -45 -45 45 0 90 0 45 0 0 0</t>
  </si>
  <si>
    <t>0 45 90 -45 90 -45 90 90 90 90 45 0 -45 90 90 -45 0 0 -45 90 90 45 0 -45 -45 -45 -45 90 45 90 -45 90 90 90 90 45 0 0 0 0 -45 -45 0 -45 90 -45 0 45 0 -45 -45 0 45 0 -45 90 -45 0 -45 -45 0 0 0 0 45 90 90 90 90 -45 90 45 90 -45 -45 -45 -45 0 45 90 90 -45 0 0 -45 90 90 -45 0 45 90 90 90 90 -45 90 -45 90 45 0</t>
  </si>
  <si>
    <t>0 90 45 -45 90 -45 90 90 90 90 0 45 90 -45 90 -45 0 90 90 0 -45 45 0 -45 -45 -45 -45 45 -45 90 90 90 90 90 0 0 90 0 45 0 -45 -45 0 90 -45 -45 45 0 0 -45 -45 0 0 45 -45 -45 90 0 -45 -45 0 45 0 90 0 0 90 90 90 90 90 -45 45 -45 -45 -45 -45 0 45 -45 0 90 90 0 -45 90 -45 90 45 0 90 90 90 90 -45 90 -45 45 90 0</t>
  </si>
  <si>
    <t>90 -45 -45 90 90 -45 -45 0 -45 0 0 45 90 90 90 -45 0 0 0 -45 90 45 0 -45 90 -45 0 45 90 -45 0 0 0 0 -45 0 0 -45 90 90 90 90 -45 90 90 90 -45 0 0 -45 -45 0 0 -45 90 90 90 -45 90 90 90 90 -45 0 0 -45 0 0 0 0 -45 90 45 0 -45 90 -45 0 45 90 -45 0 0 0 -45 90 90 90 45 0 0 -45 0 -45 -45 90 90 -45 -45 90</t>
  </si>
  <si>
    <t>90 -45 -45 90 90 -45 -45 0 -45 0 0 90 90 90 45 0 0 -45 0 90 -45 45 0 -45 90 -45 0 45 90 0 0 0 0 0 -45 -45 90 90 0 90 -45 90 90 90 90 0 0 -45 -45 -45 -45 -45 -45 0 0 90 90 90 90 -45 90 0 90 90 -45 -45 0 0 0 0 0 90 45 0 -45 90 -45 0 45 -45 90 0 -45 0 0 45 90 90 90 0 0 -45 0 -45 -45 90 90 -45 -45 90</t>
  </si>
  <si>
    <t>0 0 -45 90 -45 -45 90 45 45 90 -45 -45 90 45 45 0 -45 90 45 45 90 90 90 -45 90 90 45 0 45 0 45 90 90 90 90 45 90 -45 -45 0 0 0 -45 90 90 90 90 -45 90 90 90 90 -45 90 90 90 90 -45 0 0 0 -45 -45 90 45 90 90 90 90 45 0 45 0 45 90 90 -45 90 90 90 45 45 90 -45 0 45 45 90 -45 -45 90 45 45 90 -45 -45 90 -45 0 0</t>
  </si>
  <si>
    <t>0 0 -45 90 -45 45 -45 90 45 -45 90 -45 45 90 45 -45 0 45 90 45 90 90 90 -45 90 90 0 45 45 0 90 45 90 90 90 45 -45 -45 90 0 -45 0 90 0 90 -45 90 90 90 90 90 90 90 90 -45 90 0 90 0 -45 0 90 -45 -45 45 90 90 90 45 90 0 45 45 0 90 90 -45 90 90 90 45 90 45 0 -45 45 90 45 -45 90 -45 45 90 -45 45 -45 90 -45 0 0</t>
  </si>
  <si>
    <t>0 0 45 45 90 90 90 90 -45 0 0 0 -45 90 90 90 45 45 0 -45 90 90 -45 0 45 45 0 0 -45 90 -45 90 45 45 45 45 90 -45 0 45 0 0 45 90 90 -45 -45 90 -45 -45 -45 -45 90 -45 -45 90 90 45 0 0 45 0 -45 90 45 45 45 45 90 -45 90 -45 0 0 45 45 0 -45 90 90 -45 0 45 45 90 90 90 -45 0 0 0 -45 90 90 90 90 45 45 0 0</t>
  </si>
  <si>
    <t>45 0 0 90 90 45 90 0 90 90 0 -45 90 90 0 -45 45 45 0 90 -45 0 90 -45 45 45 0 0 -45 90 -45 45 45 90 45 -45 45 90 45 0 0 0 90 90 90 45 -45 -45 -45 -45 -45 -45 -45 -45 45 90 90 90 0 0 0 45 90 45 -45 45 90 45 45 -45 90 -45 0 0 45 45 -45 90 0 -45 90 0 45 45 -45 0 90 90 -45 0 90 90 0 90 45 90 90 0 0 45</t>
  </si>
  <si>
    <t>45 0 0 -45 90 45 90 -45 -45 0 45 0 -45 -45 -45 0 0 0 0 -45 0 0 45 90 45 0 0 45 90 45 45 90 -45 -45 -45 90 -45 90 90 45 0 -45 0 45 45 90 -45 0 45 90 90 45 0 -45 90 45 45 0 -45 0 45 90 90 -45 90 -45 -45 -45 90 45 45 90 45 0 0 45 90 45 0 0 -45 0 0 0 0 -45 -45 -45 0 45 0 -45 -45 90 45 90 -45 0 0 45</t>
  </si>
  <si>
    <t>45 0 0 90 -45 45 90 -45 45 -45 0 -45 0 -45 -45 0 0 0 0 0 0 90 -45 45 45 0 90 0 45 45 -45 45 90 -45 -45 90 -45 90 90 45 -45 0 45 45 0 90 0 -45 90 45 45 90 -45 0 90 0 45 45 0 -45 45 90 90 -45 90 -45 -45 90 45 -45 45 45 0 90 0 45 45 -45 90 0 0 0 0 0 0 -45 -45 0 -45 0 -45 45 -45 90 45 -45 90 0 0 45</t>
  </si>
  <si>
    <t>0 -45 -45 90 45 45 90 -45 90 90 45 0 0 -45 -45 90 45 0 -45 90 45 45 0 45 45 0 -45 90 -45 0 0 0 0 -45 90 90 45 0 0 0 0 45 0 -45 -45 0 45 45 90 45 45 90 45 45 0 -45 -45 0 45 0 0 0 0 45 90 90 -45 0 0 0 0 -45 90 -45 0 45 45 0 45 45 90 -45 0 45 90 -45 -45 0 0 45 90 90 -45 90 45 45 90 -45 -45 0</t>
  </si>
  <si>
    <t>0 -45 45 45 -45 90 -45 90 90 90 45 0 0 -45 45 -45 90 0 -45 90 45 45 0 45 -45 45 0 90 0 -45 90 90 0 0 0 0 0 0 0 0 -45 45 45 -45 -45 45 0 45 90 45 45 90 45 0 45 -45 -45 45 45 -45 0 0 0 0 0 0 0 0 90 90 -45 0 90 0 45 -45 45 0 45 45 90 -45 0 90 -45 45 -45 0 0 45 90 90 90 -45 90 -45 45 45 -45 0</t>
  </si>
  <si>
    <t>45 90 -45 90 45 45 0 0 -45 90 90 45 0 45 45 90 -45 0 0 0 0 -45 0 0 0 -45 90 90 -45 0 0 0 0 -45 0 45 90 45 0 0 45 45 45 45 0 -45 -45 0 45 0 0 45 0 -45 -45 0 45 45 45 45 0 0 45 90 45 0 -45 0 0 0 0 -45 90 90 -45 0 0 0 -45 0 0 0 0 -45 90 45 45 0 45 90 90 -45 0 0 45 45 90 -45 90 45</t>
  </si>
  <si>
    <t>45 90 -45 45 90 45 0 90 0 90 -45 0 45 45 45 90 0 0 0 -45 0 0 90 90 -45 0 0 -45 -45 0 0 0 0 0 90 -45 45 45 0 0 45 45 -45 45 45 -45 45 0 0 0 0 0 0 45 -45 45 45 -45 45 45 0 0 45 45 -45 90 0 0 0 0 0 -45 -45 0 0 -45 90 90 0 0 -45 0 0 0 90 45 45 45 0 -45 90 0 90 0 45 90 45 -45 90 45</t>
  </si>
  <si>
    <t>45 90 -45 90 -45 0 0 0 0 -45 -45 -45 -45 90 90 -45 90 90 45 0 0 0 0 -45 0 0 45 90 90 90 -45 0 45 90 -45 0 0 0 45 90 -45 90 45 90 90 90 -45 90 45 45 45 45 90 -45 90 90 90 45 90 -45 90 45 0 0 0 -45 90 45 0 -45 90 90 90 45 0 0 -45 0 0 0 0 45 90 90 -45 90 90 -45 -45 -45 -45 0 0 0 0 -45 90 -45 90 45</t>
  </si>
  <si>
    <t>45 90 -45 90 0 0 0 0 -45 -45 -45 -45 -45 90 90 -45 90 90 45 0 0 0 0 0 90 0 90 -45 45 0 90 -45 45 90 -45 0 0 0 45 90 -45 90 45 90 90 90 -45 45 90 45 45 90 45 -45 90 90 90 45 90 -45 90 45 0 0 0 -45 90 45 -45 90 0 45 -45 90 0 90 0 0 0 0 0 45 90 90 -45 90 90 -45 -45 -45 -45 -45 0 0 0 0 90 -45 90 45</t>
  </si>
  <si>
    <t>45 90 45 0 0 -45 -45 -45 90 45 45 45 45 90 45 0 0 -45 90 45 45 45 90 -45 0 -45 90 90 -45 90 45 45 90 -45 -45 0 45 45 0 -45 90 45 90 -45 90 45 0 -45 0 0 0 0 -45 0 45 90 -45 90 45 90 -45 0 45 45 0 -45 -45 90 45 45 90 -45 90 90 -45 0 -45 90 45 45 45 90 -45 0 0 45 90 45 45 45 45 90 -45 -45 -45 0 0 45 90 45</t>
  </si>
  <si>
    <t>45 90 0 45 0 -45 -45 -45 45 90 45 45 45 45 90 0 0 -45 45 90 45 45 90 -45 0 -45 90 90 -45 45 45 90 90 -45 -45 45 45 0 -45 0 45 90 -45 90 90 45 -45 0 0 0 0 0 0 -45 45 90 90 -45 90 45 0 -45 0 45 45 -45 -45 90 90 45 45 -45 90 90 -45 0 -45 90 45 45 90 45 -45 0 0 90 45 45 45 45 90 45 -45 -45 -45 0 45 0 90 45</t>
  </si>
  <si>
    <t>90 -45 0 0 -45 90 90 90 45 0 -45 0 45 90 45 0 45 90 45 45 90 -45 -45 0 45 0 -45 -45 0 45 0 45 45 90 -45 -45 -45 90 45 45 45 90 -45 90 45 90 -45 90 -45 -45 -45 -45 90 -45 90 45 90 -45 90 45 45 45 90 -45 -45 -45 90 45 45 0 45 0 -45 -45 0 45 0 -45 -45 90 45 45 90 45 0 45 90 45 0 -45 0 45 90 90 90 -45 0 0 -45 90</t>
  </si>
  <si>
    <t>90 -45 0 0 -45 90 0 90 90 45 -45 45 0 90 45 0 45 90 45 -45 45 90 45 -45 0 0 -45 45 -45 0 0 45 -45 45 90 -45 45 -45 45 90 45 -45 90 90 90 90 45 -45 -45 -45 -45 -45 -45 45 90 90 90 90 -45 45 90 45 -45 45 -45 90 45 -45 45 0 0 -45 45 -45 0 0 -45 45 90 45 -45 45 90 45 0 45 90 0 45 -45 45 90 90 0 90 -45 0 0 -45 90</t>
  </si>
  <si>
    <t>-45 0 45 45 0 -45 0 45 90 45 45 90 45 45 0 45 0 -45 90 -45 0 45 90 90 45 0 0 0 45 90 -45 0 0 -45 90 45 0 -45 0 45 45 0 45 45 45 90 -45 0 -45 -45 -45 -45 0 -45 90 45 45 45 0 45 45 0 -45 0 45 90 -45 0 0 -45 90 45 0 0 0 45 90 90 45 0 -45 90 -45 0 45 0 45 45 90 45 45 90 45 0 -45 0 45 45 0 -45</t>
  </si>
  <si>
    <t>-45 45 45 0 -45 0 0 90 45 45 45 90 45 45 0 45 0 -45 90 0 -45 90 45 90 45 0 90 0 0 45 0 -45 90 0 -45 45 -45 0 45 45 0 0 45 90 45 45 0 -45 -45 -45 -45 -45 -45 0 45 45 90 45 0 0 45 45 0 -45 45 -45 0 90 -45 0 45 0 0 90 0 45 90 45 90 -45 0 90 -45 0 45 0 45 45 90 45 45 45 90 0 0 -45 0 45 45 -45</t>
  </si>
  <si>
    <t>90 90 -45 0 -45 90 90 90 90 -45 0 0 0 0 -45 90 90 90 90 45 90 90 45 0 0 0 45 45 90 -45 -45 -45 90 -45 0 0 0 0 -45 0 45 90 90 90 90 45 0 0 -45 90 90 -45 0 0 45 90 90 90 90 45 0 -45 0 0 0 0 -45 90 -45 -45 -45 90 45 45 0 0 0 45 90 90 45 90 90 90 90 -45 0 0 0 0 -45 90 90 90 90 -45 0 -45 90 90</t>
  </si>
  <si>
    <t>90 90 -45 0 90 -45 90 90 90 0 0 0 -45 0 90 90 -45 90 90 90 45 90 0 45 0 0 45 45 -45 -45 90 -45 90 -45 0 0 0 0 0 90 -45 90 90 45 90 45 0 90 0 -45 -45 0 90 0 45 90 45 90 90 -45 90 0 0 0 0 0 -45 90 -45 90 -45 -45 45 45 0 0 45 0 90 45 90 90 90 -45 90 90 0 -45 0 0 0 90 90 90 -45 90 0 -45 90 90</t>
  </si>
  <si>
    <t>0 0 45 90 -45 90 90 90 90 45 0 0 0 0 -45 90 90 90 -45 0 -45 90 45 90 45 0 0 -45 0 45 90 -45 -45 90 45 90 -45 0 45 90 45 90 -45 0 -45 90 45 45 45 90 90 45 45 45 90 -45 0 -45 90 45 90 45 0 -45 90 45 90 -45 -45 90 45 0 -45 0 0 45 90 45 90 -45 0 -45 90 90 90 -45 0 0 0 0 45 90 90 90 90 -45 90 45 0 0</t>
  </si>
  <si>
    <t>0 0 90 45 -45 90 90 0 0 0 90 90 90 90 90 0 45 -45 -45 0 -45 45 90 90 45 0 0 -45 45 0 -45 90 45 -45 90 90 -45 0 45 90 45 90 -45 0 -45 90 45 45 45 90 90 45 45 45 90 -45 0 -45 90 45 90 45 0 -45 90 90 -45 45 90 -45 0 45 -45 0 0 45 90 90 45 -45 0 -45 -45 45 0 90 90 90 90 90 0 0 0 90 90 -45 45 90 0 0</t>
  </si>
  <si>
    <t>-45 0 45 90 90 45 45 45 45 90 -45 -45 -45 0 45 45 0 45 0 -45 90 90 90 45 0 0 0 0 -45 90 -45 -45 -45 -45 0 45 45 45 90 -45 -45 90 45 45 90 90 90 -45 0 -45 -45 0 -45 90 90 90 45 45 90 -45 -45 90 45 45 45 0 -45 -45 -45 -45 90 -45 0 0 0 0 45 90 90 90 -45 0 45 0 45 45 0 -45 -45 -45 90 45 45 45 45 90 90 45 0 -45</t>
  </si>
  <si>
    <t>-45 45 0 90 90 45 -45 45 -45 45 45 -45 45 45 90 0 0 45 -45 0 90 0 90 90 0 0 45 0 90 -45 -45 -45 -45 -45 45 45 0 45 90 -45 45 45 -45 90 90 90 90 -45 0 -45 -45 0 -45 90 90 90 90 -45 45 45 -45 90 45 0 45 45 -45 -45 -45 -45 -45 90 0 45 0 0 90 90 0 90 0 -45 45 0 0 90 45 45 -45 45 45 -45 45 -45 45 90 90 0 45 -45</t>
  </si>
  <si>
    <t>-45 0 45 0 -45 90 45 45 90 -45 -45 -45 -45 90 -45 90 90 -45 0 0 0 -45 -45 90 -45 90 45 0 -45 90 45 0 45 0 -45 -45 90 90 90 90 -45 0 0 45 90 -45 0 45 0 0 0 0 45 0 -45 90 45 0 0 -45 90 90 90 90 -45 -45 0 45 0 45 90 -45 0 45 90 -45 90 -45 -45 0 0 0 -45 90 90 -45 90 -45 -45 -45 -45 90 45 45 90 -45 0 45 0 -45</t>
  </si>
  <si>
    <t>45 -45 0 0 -45 45 90 45 -45 -45 -45 -45 90 90 -45 90 90 0 -45 0 0 -45 -45 90 -45 90 0 45 -45 90 0 45 45 -45 -45 0 -45 90 90 90 0 90 45 0 -45 90 45 0 0 0 0 0 0 45 90 -45 0 45 90 0 90 90 90 -45 0 -45 -45 45 45 0 90 -45 45 0 90 -45 90 -45 -45 0 0 -45 0 90 90 -45 90 90 -45 -45 -45 -45 45 90 45 -45 0 0 -45 45</t>
  </si>
  <si>
    <t>0 45 90 45 90 90 90 90 -45 0 -45 0 45 90 90 -45 -45 0 -45 0 45 45 45 90 -45 0 -45 90 90 90 -45 0 45 90 -45 0 0 45 0 0 0 0 -45 90 90 90 90 -45 0 0 0 0 -45 90 90 90 90 -45 0 0 0 0 45 0 0 -45 90 45 0 -45 90 90 90 -45 0 -45 90 45 45 45 0 -45 0 -45 -45 90 90 45 0 -45 0 -45 90 90 90 90 45 90 45 0</t>
  </si>
  <si>
    <t>90 0 45 45 90 90 0 90 90 -45 -45 45 0 90 90 -45 -45 0 -45 0 45 45 -45 45 90 0 -45 90 90 90 -45 0 90 45 -45 0 45 0 90 0 -45 90 0 -45 90 90 0 0 0 0 0 0 0 0 90 90 -45 0 90 -45 0 90 0 45 0 -45 45 90 0 -45 90 90 90 -45 0 90 45 -45 45 45 0 -45 0 -45 -45 90 90 0 45 -45 -45 90 90 0 90 90 45 45 0 90</t>
  </si>
  <si>
    <t>0 0 -45 90 45 45 90 45 0 -45 -45 90 45 0 0 45 90 90 -45 90 45 45 0 0 0 0 45 0 0 -45 90 -45 90 45 90 90 -45 90 45 90 90 90 45 0 0 0 0 45 0 0 0 0 45 0 0 0 0 45 90 90 90 45 90 -45 90 90 45 90 -45 90 -45 0 0 45 0 0 0 0 45 45 90 -45 90 90 45 0 0 45 90 -45 -45 0 45 90 45 45 90 -45 0 0</t>
  </si>
  <si>
    <t>0 90 0 -45 45 45 90 45 0 -45 -45 45 90 0 0 90 90 45 -45 45 45 90 0 0 0 0 0 90 45 0 -45 -45 45 90 90 90 -45 45 90 45 90 0 0 0 0 90 0 90 45 0 0 45 90 0 90 0 0 0 0 90 45 90 45 -45 90 90 90 45 -45 -45 0 45 90 0 0 0 0 0 90 45 45 -45 45 90 90 0 0 90 45 -45 -45 0 45 90 45 45 -45 0 90 0</t>
  </si>
  <si>
    <t>-45 -45 0 -45 -45 90 -45 0 45 0 -45 -45 -45 -45 90 45 45 0 45 90 -45 0 0 45 90 90 90 90 -45 90 45 0 -45 -45 0 -45 90 90 90 -45 0 45 90 45 0 -45 -45 -45 0 45 45 0 -45 -45 -45 0 45 90 45 0 -45 90 90 90 -45 0 -45 -45 0 45 90 -45 90 90 90 90 45 0 0 -45 90 45 0 45 45 90 -45 -45 -45 -45 0 45 0 -45 90 -45 -45 0 -45 -45</t>
  </si>
  <si>
    <t>0 -45 -45 -45 -45 -45 45 90 0 -45 0 -45 -45 45 -45 90 45 0 45 -45 90 0 90 90 0 45 90 90 -45 45 90 -45 -45 0 0 90 90 -45 90 0 -45 90 45 45 -45 0 0 -45 -45 45 45 -45 -45 0 0 -45 45 45 90 -45 0 90 -45 90 90 0 0 -45 -45 90 45 -45 90 90 45 0 90 90 0 90 -45 45 0 45 90 -45 45 -45 -45 0 -45 0 90 45 -45 -45 -45 -45 -45 0</t>
  </si>
  <si>
    <t>-45 0 45 0 45 45 45 45 90 45 45 45 45 90 -45 -45 -45 -45 0 45 45 45 45 90 -45 -45 90 45 90 -45 0 45 45 45 45 0 45 90 -45 0 45 0 -45 -45 -45 0 0 0 -45 90 90 -45 0 0 0 -45 -45 -45 0 45 0 -45 90 45 0 45 45 45 45 0 -45 90 45 90 -45 -45 90 45 45 45 45 0 -45 -45 -45 -45 90 45 45 45 45 90 45 45 45 45 0 45 0 -45</t>
  </si>
  <si>
    <t>-45 45 0 0 45 45 45 45 45 -45 45 45 90 -45 -45 45 45 45 45 -45 45 -45 90 0 -45 90 45 90 -45 90 45 45 45 45 0 0 45 90 0 -45 45 0 -45 -45 -45 0 0 90 0 -45 -45 0 90 0 0 -45 -45 -45 0 45 -45 0 90 45 0 0 45 45 45 45 90 -45 90 45 90 -45 0 90 -45 45 -45 45 45 45 45 -45 -45 90 45 45 -45 45 45 45 45 45 0 0 45 -45</t>
  </si>
  <si>
    <t>-45 0 0 -30 0 -45 90 60 90 -45 90 90 45 0 -30 0 -45 -60 -45 0 30 60 30 0 -45 -60 -30 -45 90 45 60 60 90 -60 -45 -45 0 45 60 45 45 30 0 -45 -45 -45 0 30 60 60 90 60 45 0 -30 -30 -30 -45 90 -45 0 30 45 30 45 45 0 -45 -45 0 45 0 -30 0 0 0 0 -30 0 45 0 -45 -45 0 45 45 30 45 30 0 -45 90 -45 -30 -30 -30 0 45 60 90 60 60 30 0 -45 -45 -45 0 30 45 45 60 45 0 -45 -45 -60 90 60 60 45 90 -45 -30 -60 -45 0 30 60 30 0 -45 -60 -45 0 -30 0 45 90 90 -45 90 60 90 -45 0 -30 0 0 -45</t>
  </si>
  <si>
    <t>-45 0 60 0 -30 0 90 90 -45 -45 90 90 0 -30 45 60 0 -60 -45 30 -45 0 -45 -60 -30 0 30 45 60 60 90 -45 90 -60 45 60 -45 45 -45 0 -45 45 30 0 -45 60 -45 0 60 90 30 60 45 -30 -30 -30 0 90 -45 30 -45 45 0 30 45 -45 -45 45 0 0 45 -30 0 0 0 0 0 0 -30 45 0 0 45 -45 -45 45 30 0 45 -45 30 -45 90 0 -30 -30 -30 45 60 30 90 60 0 -45 60 -45 0 30 45 -45 0 -45 45 -45 60 45 -60 90 -45 90 60 60 45 30 0 -30 -60 -45 0 -45 30 -45 -60 0 60 45 -30 0 90 90 -45 -45 90 90 0 -30 0 60 0 -45</t>
  </si>
  <si>
    <t>-60 -45 -60 90 60 30 45 30 45 90 90 45 0 -30 -60 -60 -30 -45 -45 -45 -45 -60 -60 -30 -60 -60 -30 -30 -30 0 30 60 30 60 30 30 60 45 45 60 60 45 90 -60 -60 -45 0 30 60 90 60 60 30 60 60 60 90 -60 -45 -60 -60 -45 0 0 45 0 0 30 0 45 45 0 30 0 0 0 0 30 0 45 45 0 30 0 0 45 0 0 -45 -60 -60 -45 -60 90 60 60 60 30 60 60 90 60 30 0 -45 -60 -60 90 45 60 60 45 45 60 30 30 60 30 60 30 0 -30 -30 -30 -60 -60 -30 -60 -60 -45 -45 -45 -45 -30 -60 -60 -30 0 45 90 90 45 30 45 30 60 90 -60 -45 -60</t>
  </si>
  <si>
    <t>-60 30 -45 -60 90 -30 60 45 30 90 90 45 45 -60 0 60 -60 -30 30 -45 30 -45 60 30 30 -45 -45 60 -60 45 -60 45 -30 -60 60 -60 60 -30 45 90 -30 -30 0 -60 0 -60 -45 90 60 60 60 30 30 -60 -45 60 60 -45 60 90 0 0 45 0 0 30 -60 0 45 -60 45 30 0 0 0 0 0 0 30 45 -60 45 0 -60 30 0 0 45 0 0 90 60 -45 60 60 -45 -60 30 30 60 60 60 90 -45 -60 0 -60 0 -30 -30 90 45 -30 60 -60 60 -60 -30 45 -60 45 -60 60 -45 -45 30 30 60 -45 30 -45 30 -30 -60 60 0 -60 45 45 90 90 30 45 60 -30 90 -60 -45 30 -60</t>
  </si>
  <si>
    <t>30 45 0 -45 -60 90 90 90 90 60 30 30 60 90 45 90 -60 -30 -30 -30 -45 0 45 60 45 60 60 60 30 0 -45 -45 90 -60 -30 0 30 30 45 60 90 -45 -45 -60 -60 -30 -30 -30 0 0 -30 0 0 0 45 90 -60 -30 0 -45 -30 0 45 60 90 -45 0 0 0 45 90 90 45 90 90 90 90 45 90 90 45 0 0 0 -45 90 60 45 0 -30 -45 0 -30 -60 90 45 0 0 0 -30 0 0 -30 -30 -30 -60 -60 -45 -45 90 60 45 30 30 0 -30 -60 90 -45 -45 0 30 60 60 60 45 60 45 0 -45 -30 -30 -30 -60 90 45 90 60 30 30 60 90 90 90 90 -60 -45 0 45 30</t>
  </si>
  <si>
    <t>45 30 0 -60 90 -45 -30 30 90 90 30 -30 90 60 90 60 45 90 -30 -60 45 -45 60 0 45 60 60 0 -45 60 30 30 -45 30 90 -30 -60 0 -45 45 60 -45 -60 -60 -30 -30 -30 0 0 -30 90 0 0 -60 0 45 90 -30 0 -45 45 -30 60 0 0 -45 90 45 0 90 0 45 90 90 90 90 90 90 45 0 90 0 45 90 -45 0 0 60 -30 45 -45 0 -30 90 45 0 -60 0 0 90 -30 0 0 -30 -30 -30 -60 -60 -45 60 45 -45 0 -60 -30 90 30 -45 30 30 60 -45 0 60 60 45 0 60 -45 45 -60 -30 90 45 60 90 60 90 -30 30 90 90 30 -30 -45 90 -60 0 30 45</t>
  </si>
  <si>
    <t>-45 -60 -45 0 30 60 45 60 60 90 -60 -30 -30 -30 -45 0 -45 -60 -60 -30 -30 -45 0 30 60 45 30 30 30 30 0 -45 -60 90 45 30 60 30 0 -45 90 45 30 30 30 30 60 30 0 -45 -60 -30 -60 -60 -45 0 0 45 60 90 -45 -30 0 -30 0 0 -45 -30 0 30 45 90 -60 90 -60 -60 90 -60 90 45 30 0 -30 -45 0 0 -30 0 -30 -45 90 60 45 0 0 -45 -60 -60 -30 -60 -45 0 30 60 30 30 30 30 45 90 -45 0 30 60 30 45 90 -60 -45 0 30 30 30 30 45 60 30 0 -45 -30 -30 -60 -60 -45 0 -45 -30 -30 -30 -60 90 60 60 45 60 30 0 -45 -60 -45</t>
  </si>
  <si>
    <t>-45 -60 30 0 60 -45 -60 45 -30 -30 -30 60 -45 60 0 -60 -60 90 -45 -30 60 -30 30 45 -45 0 -45 30 30 30 30 30 0 45 60 -60 0 90 -45 30 90 45 -60 -45 -30 30 30 30 30 60 0 -60 30 -60 0 0 45 -45 60 -30 0 -30 0 0 -45 90 -45 -30 0 90 45 -60 30 90 -60 -60 90 30 -60 45 90 0 -30 -45 90 -45 0 0 -30 0 -30 60 -45 45 0 0 -60 30 -60 0 60 30 30 30 30 -30 -45 -60 45 90 30 -45 90 0 -60 60 45 0 30 30 30 30 30 -45 0 -45 45 30 -30 60 -30 -45 90 -60 -60 0 60 -45 60 -30 -30 -30 45 -60 -45 60 0 30 -60 -45</t>
  </si>
  <si>
    <t>90 -45 -60 90 -60 -60 -45 0 30 45 30 0 30 60 30 0 -30 -60 90 45 30 45 30 45 90 -60 -30 -30 -45 90 90 45 0 45 60 45 0 30 30 45 60 45 60 90 -45 -45 0 -30 -60 -60 -60 -45 0 45 45 45 30 0 45 90 -60 -45 0 -45 -60 -30 -30 -60 90 60 90 -45 -60 -45 -45 -45 -45 -60 -45 90 60 90 -60 -30 -30 -60 -45 0 -45 -60 90 45 0 30 45 45 45 0 -45 -60 -60 -60 -30 0 -45 -45 90 60 45 60 45 30 30 0 45 60 45 0 45 90 90 -45 -30 -30 -60 90 45 30 45 30 45 90 -60 -30 0 30 60 30 0 30 45 30 0 -45 -60 -60 90 -60 -45 90</t>
  </si>
  <si>
    <t>-60 -45 90 90 -60 30 45 30 0 0 -60 -45 30 60 -60 -30 30 90 0 30 -30 45 -60 45 30 90 90 -30 90 -45 45 45 0 45 60 0 45 30 -45 30 45 60 45 -45 60 0 -30 90 -60 -60 -60 45 0 -45 45 45 30 -60 0 90 45 -45 0 90 -45 -30 -60 60 -30 90 -60 -60 -45 -45 -45 -45 -45 -45 -60 -60 90 -30 60 -60 -30 -45 90 0 -45 45 90 0 -60 30 45 45 -45 0 45 -60 -60 -60 90 -30 0 60 -45 45 60 45 30 -45 30 45 0 60 45 0 45 45 -45 90 -30 90 90 30 45 -60 45 -30 30 0 90 30 -30 -60 60 30 -45 -60 0 0 30 45 30 -60 90 90 -45 -60</t>
  </si>
  <si>
    <t>60 90 -60 -30 0 30 45 90 90 -60 -45 90 45 30 30 30 30 45 90 -60 -60 90 60 60 90 -60 90 60 90 -45 0 0 -30 -60 -60 90 60 60 45 0 45 30 45 60 60 45 90 -60 -60 -60 -30 -30 -30 0 -45 90 45 30 0 -30 -60 -45 -60 -60 -60 -60 -45 0 45 60 90 -45 0 -45 -45 -45 -45 0 -45 90 60 45 0 -45 -60 -60 -60 -60 -45 -60 -30 0 30 45 90 -45 0 -30 -30 -30 -60 -60 -60 90 45 60 60 45 30 45 0 45 60 60 90 -60 -60 -30 0 0 -45 90 60 90 -60 90 60 60 90 -60 -60 90 45 30 30 30 30 45 90 -45 -60 90 90 45 30 0 -30 -60 90 60</t>
  </si>
  <si>
    <t>60 90 0 -30 -60 30 45 90 90 30 30 30 30 -60 45 -45 90 90 -60 45 -60 90 60 -60 0 60 90 60 90 -45 -60 0 90 60 -60 60 -30 0 45 90 45 -60 30 -60 -60 45 -30 60 60 -30 -30 45 90 90 45 0 -45 -30 0 -60 -60 -60 -60 30 -60 -45 0 45 -45 0 90 60 -45 -45 -45 -45 -45 -45 60 90 0 -45 45 0 -45 -60 30 -60 -60 -60 -60 0 -30 -45 0 45 90 90 45 -30 -30 60 60 -30 45 -60 -60 30 -60 45 90 45 0 -30 60 -60 60 90 0 -60 -45 90 60 90 60 0 -60 60 90 -60 45 -60 90 90 -45 45 -60 30 30 30 30 90 90 45 30 -60 -30 0 90 60</t>
  </si>
  <si>
    <t>0 0 30 60 90 -60 90 45 60 45 90 -60 -30 -45 -60 -60 -60 -60 -30 -60 90 45 0 0 0 -30 -45 90 60 30 30 60 90 -45 -30 0 -45 90 60 30 0 -30 -60 -30 0 30 60 90 90 -60 90 90 -60 -45 -30 -60 90 60 30 0 -45 -45 90 60 30 30 30 45 90 -60 -45 0 30 45 45 45 45 30 0 -45 -60 90 45 30 30 30 60 90 -45 -45 0 30 60 90 -60 -30 -45 -60 90 90 -60 90 90 60 30 0 -30 -60 -30 0 30 60 90 -45 0 -30 -45 90 60 30 30 60 90 -45 -30 0 0 0 45 90 -60 -30 -60 -60 -60 -60 -45 -30 -60 90 45 60 45 90 -60 90 60 30 0 0</t>
  </si>
  <si>
    <t>0 60 90 0 -60 30 45 60 90 -60 -30 45 90 -45 -60 -60 -60 -60 -60 0 -30 45 90 60 0 0 90 -30 30 -45 90 30 -45 60 -30 0 -45 60 90 -30 -60 30 0 -30 90 90 0 -60 90 90 30 60 -60 -45 -30 -60 60 90 0 30 -45 -45 30 60 30 90 30 -60 90 45 -45 30 0 45 45 45 45 0 30 -45 45 90 -60 30 90 30 60 30 -45 -45 30 0 90 60 -60 -30 -45 -60 60 30 90 90 -60 0 90 90 -30 0 30 -60 -30 90 60 -45 0 -30 60 -45 30 90 -45 30 -30 90 0 0 60 90 45 -30 0 -60 -60 -60 -60 -60 -45 90 45 -30 -60 90 60 45 30 -60 0 90 60 0</t>
  </si>
  <si>
    <t>45 45 0 -45 -45 -60 -45 0 30 30 60 30 0 -45 -60 -60 90 60 30 45 0 -45 -60 -30 -45 0 0 -30 -60 90 90 45 90 90 -60 -30 0 -30 -45 -30 -60 -45 0 30 60 60 60 45 45 90 -45 -60 -60 -45 0 30 60 30 30 0 -45 -45 0 30 30 30 45 90 -60 -30 -45 -30 -45 -30 -30 -30 -30 -45 -30 -45 -30 -60 90 45 30 30 30 0 -45 -45 0 30 30 60 30 0 -45 -60 -60 -45 90 45 45 60 60 60 30 0 -45 -60 -30 -45 -30 0 -30 -60 90 90 45 90 90 -60 -30 0 0 -45 -30 -60 -45 0 45 30 60 90 -60 -60 -45 0 30 60 30 30 0 -45 -60 -45 -45 0 45 45</t>
  </si>
  <si>
    <t>45 -45 45 0 -45 -60 30 30 60 0 0 -45 30 -45 60 30 -60 -60 45 0 90 -60 -45 -30 -45 0 90 0 90 -30 45 -60 90 90 -30 -60 0 60 -30 -45 60 -30 60 30 -60 0 45 45 -45 -45 -60 90 60 -60 30 -45 0 30 30 0 0 -45 45 -45 -60 90 -30 -45 30 30 30 -45 -30 -30 -30 -30 -30 -30 -45 30 30 30 -45 -30 90 -60 -45 45 -45 0 0 30 30 0 -45 30 -60 60 90 -60 -45 -45 45 45 0 -60 30 60 -30 60 -45 -30 60 0 -60 -30 90 90 -60 45 -30 90 0 90 0 -45 -30 -45 -60 90 0 45 -60 -60 30 60 -45 30 -45 0 0 60 30 30 -60 -45 0 45 -45 45</t>
  </si>
  <si>
    <t>0 -30 0 -30 -45 90 90 90 -45 -30 -30 0 30 45 30 0 -30 -60 90 -60 90 45 30 60 45 45 60 60 90 -45 -30 -45 -30 -30 0 0 30 45 30 0 -45 -60 -60 90 45 90 -60 -30 -30 -30 -45 90 60 30 45 90 -60 -60 90 60 30 0 -45 90 -60 -60 -60 -30 0 0 45 60 45 60 60 60 60 45 60 45 0 0 -30 -60 -60 -60 90 -45 0 30 60 90 -60 -60 90 45 30 60 90 -45 -30 -30 -30 -60 90 45 90 -60 -60 -45 0 30 45 30 0 0 -30 -30 -45 -30 -45 90 60 60 45 45 60 30 45 90 -60 90 -60 -30 0 30 45 30 0 -30 -30 -45 90 90 90 -45 -30 0 -30 0</t>
  </si>
  <si>
    <t>0 -30 0 90 -30 -45 -30 90 -30 30 90 0 -45 45 30 0 -30 90 -60 -60 90 -30 30 45 60 45 -45 -45 45 -30 -30 60 60 90 0 0 30 -60 45 -45 -60 30 90 -30 0 -30 45 -60 90 60 30 90 90 45 -30 -45 -60 0 30 60 -60 90 90 -45 0 -60 -60 -30 45 0 45 -60 60 60 60 60 60 60 -60 45 0 45 -30 -60 -60 0 -45 90 90 -60 60 30 0 -60 -45 -30 45 90 90 30 60 90 -60 45 -30 0 -30 90 30 -60 -45 45 -60 30 0 0 90 60 60 -30 -30 45 -45 -45 45 60 45 30 -30 90 -60 -60 90 -30 0 30 45 -45 0 90 30 -30 90 -30 -45 -30 90 0 -30 0</t>
  </si>
  <si>
    <t>-60 90 -60 -30 0 45 60 30 60 60 30 60 45 0 -45 -30 0 45 90 -60 -60 90 60 45 0 -30 -45 -45 -30 -60 -60 -60 -60 90 45 60 45 45 45 0 30 30 45 90 -60 -30 -45 -45 -45 0 30 30 60 90 -45 90 45 30 30 30 0 -30 -60 90 45 0 30 30 0 -30 -60 90 -45 0 0 0 0 -45 90 -60 -30 0 30 30 0 45 90 -60 -30 0 30 30 30 45 90 -45 90 60 30 30 0 -45 -45 -45 -30 -60 90 45 30 30 0 45 45 45 60 45 90 -60 -60 -60 -60 -30 -45 -45 -30 0 45 60 90 -60 -60 90 45 0 -30 -45 0 45 60 30 60 60 30 60 45 0 -30 -60 90 -60</t>
  </si>
  <si>
    <t>90 -60 60 45 -60 30 60 -30 60 0 30 -45 60 45 0 -30 0 -60 90 -60 90 45 60 -30 -45 -45 45 0 45 -30 60 -60 -60 -60 45 -60 45 45 0 -60 90 30 90 30 45 -30 -45 30 -45 60 30 -45 45 0 90 -30 30 90 -45 90 0 30 30 45 -60 -30 0 -60 30 90 -45 30 0 0 0 0 0 0 30 -45 90 30 -60 0 -30 -60 45 30 30 0 90 -45 90 30 -30 90 0 45 -45 30 60 -45 30 -45 -30 45 30 90 30 90 -60 0 45 45 -60 45 -60 -60 -60 60 -30 45 0 45 -45 -45 -30 60 45 90 -60 90 -60 0 -30 0 45 60 -45 30 0 60 -30 60 30 -60 45 60 -60 90</t>
  </si>
  <si>
    <t>0 -30 -60 90 90 -60 -30 -45 -45 -60 90 60 30 60 90 60 90 -45 -30 -45 90 -60 90 45 30 60 60 45 45 90 -60 -60 -30 -45 -30 -60 -45 90 60 45 45 60 60 60 90 -60 -30 -30 -60 -30 0 0 -45 0 -30 0 -30 -45 0 45 60 60 60 90 -45 -60 -30 -45 90 45 30 45 30 45 45 45 45 30 45 30 45 90 -45 -30 -60 -45 90 60 60 60 45 0 -45 -30 0 -30 0 -45 0 0 -30 -60 -30 -30 -60 90 60 60 60 45 45 60 90 -45 -60 -30 -45 -30 -60 -60 90 45 45 60 60 30 45 90 -60 90 -45 -30 -45 90 60 90 60 30 60 90 -60 -45 -45 -30 -60 90 90 -60 -30 0</t>
  </si>
  <si>
    <t>0 -60 90 -30 90 -60 -30 -45 30 60 -45 -60 60 90 90 60 -30 -45 90 -45 90 -60 45 30 90 -60 60 -60 60 45 -30 45 90 60 45 -45 45 -30 -60 -45 60 90 -30 -30 -60 -60 60 0 0 -30 -45 0 60 -30 0 90 45 0 60 -30 60 -45 90 60 90 -45 45 -60 -30 -45 30 30 45 45 45 45 45 45 30 30 -45 -30 -60 45 -45 90 60 90 -45 60 -30 60 0 45 90 0 -30 60 0 -45 -30 0 0 60 -60 -60 -30 -30 90 60 -45 -60 -30 45 -45 45 60 90 45 -30 45 60 -60 60 -60 90 30 45 -60 90 -45 90 -45 -30 60 90 90 60 -60 -45 60 30 -45 -30 -60 90 -30 90 -60 0</t>
  </si>
  <si>
    <t>90 45 45 90 -45 -45 -60 -60 -45 0 30 60 45 0 45 60 60 45 45 60 30 45 30 60 60 30 45 60 60 60 45 0 -30 -60 -60 -60 -30 -45 -30 0 -45 -60 -45 0 0 -45 -60 -60 -60 -45 0 0 45 30 60 90 -45 -30 -30 -45 -45 -45 -45 -60 -30 0 30 0 -45 90 90 60 30 0 0 0 0 30 60 90 90 -45 0 30 0 -30 -60 -45 -45 -45 -45 -30 -30 -45 90 60 30 45 0 0 -45 -60 -60 -60 -45 0 0 -45 -60 -45 0 -30 -45 -30 -60 -60 -60 -30 0 45 60 60 60 45 30 60 60 30 45 30 60 45 45 60 60 45 0 45 60 30 0 -45 -60 -60 -45 -45 90 45 45 90</t>
  </si>
  <si>
    <t>90 45 -45 45 90 60 30 -45 -60 0 0 45 60 -60 60 45 45 45 60 30 -45 -60 -60 45 30 60 60 -30 30 45 -60 -30 60 -45 60 0 -30 0 60 -45 -60 -45 0 -60 45 0 -60 -45 0 -60 0 45 -45 -30 30 90 -30 -45 -45 -45 -45 -45 60 -60 -30 90 30 0 90 0 -45 0 30 0 60 60 0 30 0 -45 0 90 0 30 90 -30 -60 60 -45 -45 -45 -45 -45 -30 90 30 -30 -45 45 0 -60 0 -45 -60 0 45 -60 0 -45 -60 -45 60 0 -30 0 60 -45 60 -30 -60 45 30 -30 60 60 30 45 -60 -60 -45 30 60 45 45 45 60 -60 60 45 0 0 -60 -45 30 60 90 45 -45 45 90</t>
  </si>
  <si>
    <t>60 45 90 -60 90 60 45 0 -45 -45 -30 -45 90 60 30 30 45 0 0 0 0 -45 -60 -60 -60 -45 -30 -30 -30 0 45 60 60 60 30 30 60 90 90 45 90 -60 -30 -45 -45 0 45 45 30 45 45 90 45 0 30 0 -45 -45 -30 -45 -30 0 0 45 90 45 30 0 -30 -30 -45 -45 -60 -45 -45 -45 -45 -60 -45 -45 -30 -30 0 30 45 90 45 0 0 -30 -45 -30 -45 -45 0 30 0 45 90 45 45 30 45 45 0 -45 -45 -30 -60 90 45 90 90 60 30 30 60 60 60 45 0 -30 -30 -30 -45 -60 -60 -60 -45 0 0 0 0 45 30 30 60 90 -45 -30 -45 -45 0 45 60 90 -60 90 45 60</t>
  </si>
  <si>
    <t>45 -60 60 0 90 60 90 -45 45 30 60 -45 30 -30 90 -45 45 0 0 0 0 60 -45 60 -60 -60 45 -60 -45 -30 60 -30 -30 30 30 60 0 -30 90 90 45 90 -60 45 -45 45 -45 30 45 0 45 90 0 30 0 45 -45 -45 -30 -45 -30 0 90 0 0 45 45 -30 30 -30 -45 -60 -45 -45 -45 -45 -45 -45 -60 -45 -30 30 -30 45 45 0 0 90 0 -30 -45 -30 -45 -45 45 0 30 0 90 45 0 45 30 -45 45 -45 45 -60 90 45 90 90 -30 0 60 30 30 -30 -30 60 -30 -45 -60 45 -60 -60 60 -45 60 0 0 0 0 45 -45 90 -30 30 -45 60 30 45 -45 90 60 90 0 60 -60 45</t>
  </si>
  <si>
    <t>-60 -30 -45 -30 -30 -45 -45 -45 90 45 45 45 45 30 45 90 90 60 90 90 -60 -30 -60 -60 -30 -45 90 45 45 45 30 30 30 60 60 30 45 90 -45 -30 -60 -30 0 45 60 60 60 60 30 60 90 60 30 30 45 90 -60 -30 -45 90 60 30 30 30 0 -30 0 30 45 0 -45 -60 -30 -60 -60 -60 -60 -30 -60 -45 0 45 30 0 -30 0 30 30 30 60 90 -45 -30 -60 90 45 30 30 60 90 60 30 60 60 60 60 45 0 -30 -60 -30 -45 90 45 30 60 60 30 30 30 45 45 45 90 -45 -30 -60 -60 -30 -60 90 90 60 90 90 45 30 45 45 45 45 90 -45 -45 -45 -30 -30 -45 -30 -60</t>
  </si>
  <si>
    <t>-45 -30 -60 -30 45 45 45 45 30 -30 -45 45 -45 -45 90 90 90 60 90 90 -30 -60 45 -60 -60 -30 45 45 90 30 30 -45 30 60 -45 60 -30 30 90 45 60 -60 60 0 45 60 60 60 -30 30 60 90 -60 30 90 45 90 30 60 30 -30 0 30 -45 30 0 -30 30 -45 -30 45 0 -60 -60 -60 -60 -60 -60 0 45 -30 -45 30 -30 0 30 -45 30 0 -30 30 60 30 90 45 90 30 -60 90 60 30 -30 60 60 60 45 0 60 -60 60 45 90 30 -30 60 -45 60 30 -45 30 30 90 45 45 -30 -60 -60 45 -60 -30 90 90 60 90 90 90 -45 -45 45 -45 -30 30 45 45 45 45 -30 -60 -30 -45</t>
  </si>
  <si>
    <t>60 45 0 0 30 60 90 -60 -60 -60 -60 -30 -60 90 90 -45 -30 -30 -60 -30 0 30 30 60 60 30 0 -30 -60 -60 -60 -45 0 30 0 0 0 0 30 0 30 0 45 60 45 45 0 -45 -60 -60 -60 -30 -30 -30 -45 -45 90 45 30 45 90 90 60 60 90 -45 -30 0 45 90 -60 90 60 30 30 30 30 60 90 -60 90 45 0 -30 -45 90 60 60 90 90 45 30 45 90 -45 -45 -30 -30 -30 -60 -60 -60 -45 0 45 45 60 45 0 30 0 30 0 0 0 0 30 0 -45 -60 -60 -60 -30 0 30 60 60 30 30 0 -30 -60 -30 -30 -45 90 90 -60 -30 -60 -60 -60 -60 90 60 30 0 0 45 60</t>
  </si>
  <si>
    <t>60 -60 -60 0 45 0 60 -60 -60 30 -30 90 30 -60 90 -30 30 -30 90 -45 60 -60 -30 0 60 -60 -30 0 30 30 0 0 0 0 0 0 30 -60 -60 30 -45 0 60 -60 -60 45 -60 45 -45 45 0 -30 -30 -30 -45 45 -45 90 30 90 45 90 60 60 -30 90 -45 45 90 30 60 0 90 -60 30 30 -60 90 0 60 30 90 45 -45 90 -30 60 60 90 45 90 30 90 -45 45 -45 -30 -30 -30 0 45 -45 45 -60 45 -60 -60 60 0 -45 30 -60 -60 30 0 0 0 0 0 0 30 30 0 -30 -60 60 0 -30 -60 60 -45 90 -30 30 -30 90 -60 30 90 -30 30 -60 -60 60 0 45 0 -60 -60 60</t>
  </si>
  <si>
    <t>45 90 -60 -30 -30 -60 90 45 30 30 0 -45 -60 -30 0 -45 90 90 -60 -45 0 45 60 60 30 0 -30 -60 90 45 0 0 -45 0 30 30 0 -30 -60 -30 0 30 60 60 60 60 90 60 30 0 0 -30 0 -45 -60 -60 -30 -30 -45 -45 90 60 45 60 45 30 60 60 45 90 -45 -45 -60 -60 90 90 -60 -60 -45 -45 90 45 60 60 30 45 60 45 60 90 -45 -45 -30 -30 -60 -60 -45 0 -30 0 0 30 60 90 60 60 60 60 30 0 -30 -60 -30 0 30 30 0 -45 0 0 45 90 -60 -30 0 30 60 60 45 0 -45 -60 90 90 -45 0 -30 -60 -45 0 30 30 45 90 -60 -30 -30 -60 90 45</t>
  </si>
  <si>
    <t>45 -60 90 45 -30 -30 30 -60 90 -60 -45 -30 90 30 90 0 0 -45 -60 0 60 -45 60 -60 45 0 -30 0 30 0 90 45 -45 0 30 30 0 -30 -60 30 0 60 60 60 60 60 -30 0 0 -30 0 -45 90 -60 30 -60 60 45 60 45 -30 30 -30 60 -45 -45 60 90 -45 45 -45 -60 90 -60 90 90 -60 90 -60 -45 45 -45 90 60 -45 -45 60 -30 30 -30 45 60 45 60 -60 30 -60 90 -45 0 -30 0 0 -30 60 60 60 60 60 0 30 -60 -30 0 30 30 0 -45 45 90 0 30 0 -30 0 45 -60 60 -45 60 0 -60 -45 0 0 90 30 90 -30 -45 -60 90 -60 30 -30 -30 45 90 -60 45</t>
  </si>
  <si>
    <t>-30 0 -30 0 -30 0 45 60 45 30 0 -30 -45 90 60 90 90 60 30 0 -30 -30 -30 -45 90 -45 90 60 30 30 0 0 45 60 90 -60 90 60 90 -45 0 0 -30 -30 0 30 60 90 -60 -30 -30 0 -30 -60 -30 0 -45 -60 -45 90 45 30 60 30 45 60 45 0 -45 -30 -45 -45 0 45 45 45 45 0 -45 -45 -30 -45 0 45 60 45 30 60 30 45 90 -45 -60 -45 0 -30 -60 -30 0 -30 -30 -60 90 60 30 0 -30 -30 0 0 -45 90 60 90 -60 90 60 45 0 0 30 30 60 90 -45 90 -45 -30 -30 -30 0 30 60 90 90 60 90 -45 -30 0 30 45 60 45 0 -30 0 -30 0 -30</t>
  </si>
  <si>
    <t>-30 0 -30 0 -30 0 60 45 -30 45 30 0 60 90 90 -45 90 60 -30 -30 30 -30 0 30 90 30 -45 -45 60 90 0 0 45 60 0 -60 90 90 0 60 -30 -30 -45 0 -60 90 30 60 90 -30 -30 -30 0 -30 45 -60 0 -45 90 -60 60 30 0 -45 -45 30 -30 -45 45 60 -45 0 45 45 45 45 45 45 0 -45 60 45 -45 -30 30 -45 -45 0 30 60 -60 90 -45 0 -60 45 -30 0 -30 -30 -30 90 60 30 90 -60 0 -45 -30 -30 60 0 90 90 -60 0 60 45 0 0 90 60 -45 -45 30 90 30 0 -30 30 -30 -30 60 90 -45 90 90 60 0 30 45 -30 45 60 0 -30 0 -30 0 -30</t>
  </si>
  <si>
    <t>0 -45 -45 -30 0 -45 -60 90 60 60 45 0 -45 -60 -60 -60 90 90 -60 -30 0 30 30 30 0 -30 0 30 0 0 45 30 30 30 0 -45 -30 -30 -45 -30 0 30 60 60 60 45 90 -45 -30 -60 -60 -60 -60 -30 -60 -30 -45 -45 -60 90 45 45 60 60 30 30 60 60 60 45 90 -60 -30 0 30 30 0 -30 -60 90 45 60 60 60 30 30 60 60 45 45 90 -60 -45 -45 -30 -60 -30 -60 -60 -60 -60 -30 -45 90 45 60 60 60 30 0 -30 -45 -30 -30 -45 0 30 30 30 45 0 0 30 0 -30 0 30 30 30 0 -30 -60 90 90 -60 -60 -60 -45 0 45 60 60 90 -60 -45 0 -30 -45 -45 0</t>
  </si>
  <si>
    <t>-45 -45 0 -30 0 -45 -60 60 0 90 60 45 -45 -60 30 30 -60 30 -60 90 90 0 -30 0 -30 0 30 -60 0 0 45 -45 30 30 30 0 -30 -30 -45 60 -30 60 0 60 30 45 -45 90 45 -30 45 -60 -60 -60 -60 -60 -30 -30 -45 -45 -60 60 60 30 -60 30 60 60 60 90 45 -30 0 90 30 30 90 0 -30 45 90 60 60 60 30 -60 30 60 60 -60 -45 -45 -30 -30 -60 -60 -60 -60 -60 45 -30 45 90 -45 45 30 60 0 60 -30 60 -45 -30 -30 0 30 30 30 -45 45 0 0 -60 30 0 -30 0 -30 0 90 90 -60 30 -60 30 30 -60 -45 45 60 90 0 60 -60 -45 0 -30 0 -45 -45</t>
  </si>
  <si>
    <t>60 30 45 90 -45 -60 90 45 0 45 60 60 45 90 -60 -45 -60 -45 0 45 60 45 0 0 45 0 30 0 30 60 90 -60 -60 90 45 30 60 90 90 90 -45 -30 -45 -30 -60 -30 0 45 60 60 45 45 60 60 45 60 90 -60 -30 -60 -45 -60 -30 -60 90 60 60 45 0 -30 -60 -60 -30 -60 -60 -60 -60 -30 -60 -60 -30 0 45 60 60 90 -60 -30 -60 -45 -60 -30 -60 90 60 45 60 60 45 45 60 60 45 0 -30 -60 -30 -45 -30 -45 90 90 90 60 30 45 90 -60 -60 90 60 30 0 30 0 45 0 0 45 60 45 0 -45 -60 -45 -60 90 45 60 60 45 0 45 90 -60 -45 90 45 30 60</t>
  </si>
  <si>
    <t>45 30 90 60 -45 -60 0 45 60 90 45 60 45 90 -60 45 -45 60 -60 0 0 0 45 45 -45 -60 0 90 30 -60 0 90 30 60 45 30 90 60 90 90 -45 60 -30 -45 -30 45 -60 60 45 -30 45 90 60 60 45 60 0 -60 90 -30 -60 -45 45 -60 0 -60 -30 -30 -60 60 -30 60 -60 -60 -60 -60 -60 -60 60 -30 60 -60 -30 -30 -60 0 -60 45 -45 -60 -30 90 -60 0 60 45 60 60 90 45 -30 45 60 -60 45 -30 -45 -30 60 -45 90 90 60 90 30 45 60 30 90 0 -60 30 90 0 -60 -45 45 45 0 0 0 -60 60 -45 45 -60 90 45 60 45 90 60 45 0 -60 -45 60 90 30 45</t>
  </si>
  <si>
    <t>90 45 60 90 90 -45 0 0 -30 0 0 30 60 90 -60 -45 -45 -30 -45 90 60 45 30 45 60 30 0 -45 -30 0 45 60 45 60 45 60 90 60 45 0 -30 -45 -45 -60 -45 0 0 0 -30 -45 -30 -60 -45 -30 -60 90 45 30 30 0 -45 -45 0 30 60 45 0 -45 -60 90 45 60 30 60 60 60 60 30 60 45 90 -60 -45 0 45 60 30 0 -45 -45 0 30 30 45 90 -60 -30 -45 -60 -30 -45 -30 0 0 0 -45 -60 -45 -45 -30 0 45 60 90 60 45 60 45 60 45 0 -30 -45 0 30 60 45 30 45 60 90 -45 -30 -45 -45 -60 90 60 30 0 0 -30 0 0 -45 90 90 60 45 90</t>
  </si>
  <si>
    <t>60 45 90 90 90 0 0 -30 -45 0 0 30 -60 -45 60 90 -45 -30 60 90 45 30 45 -45 60 30 0 -45 60 -30 45 45 60 0 45 -30 60 90 60 -45 -45 0 45 -60 0 -45 0 0 -30 30 30 -45 -30 -60 -45 -30 90 30 -60 45 0 0 -45 60 -45 0 90 45 45 30 -45 -60 60 60 60 60 60 60 -60 -45 30 45 45 90 0 -45 60 -45 0 0 45 -60 30 90 -30 -45 -60 -30 -45 30 30 -30 0 0 -45 0 -60 45 0 -45 -45 60 90 60 -30 45 0 60 45 45 -30 60 -45 0 30 60 -45 45 30 45 90 60 -30 -45 90 60 -45 -60 30 0 0 -45 -30 0 0 90 90 90 45 60</t>
  </si>
  <si>
    <t>90 -60 90 60 30 60 90 -45 -45 -60 -45 0 45 60 60 60 45 0 45 0 -30 -30 -60 -60 -30 -60 90 45 30 30 0 -30 -45 -60 -45 0 30 60 30 0 -30 -30 -30 -60 -60 90 60 30 0 45 30 0 -45 -45 -45 -30 -60 -30 0 30 45 60 60 60 30 60 90 60 30 0 0 -30 -45 -30 -30 -30 -30 -45 -30 0 0 30 60 90 60 30 60 60 60 45 30 0 -30 -60 -30 -45 -45 -45 0 30 45 0 30 60 90 -60 -60 -30 -30 -30 0 30 60 30 0 -45 -60 -45 -30 0 30 30 45 90 -60 -30 -60 -60 -30 -30 0 45 0 45 60 60 60 45 0 -45 -60 -45 -45 90 60 30 60 90 -60 90</t>
  </si>
  <si>
    <t>-60 90 90 60 30 -45 -45 90 60 -60 60 0 60 45 0 60 -45 45 45 0 -30 -30 45 30 -60 -60 -30 -60 90 30 -30 0 -45 60 -60 30 -45 30 0 0 -30 30 -30 -30 -60 60 0 45 -60 30 90 0 -45 -45 30 45 60 -45 60 -30 60 60 30 -60 0 -30 30 90 0 0 60 -45 -30 -30 -30 -30 -30 -30 -45 60 0 0 90 30 -30 0 -60 30 60 60 -30 60 -45 60 45 30 -45 -45 0 90 30 -60 45 0 60 -60 -30 -30 30 -30 0 0 30 -45 30 -60 60 -45 0 -30 30 90 -60 -30 -60 -60 30 45 -30 -30 0 45 45 -45 60 0 45 60 0 60 -60 60 90 -45 -45 30 60 90 90 -60</t>
  </si>
  <si>
    <t>90 60 30 0 -30 -30 0 0 0 0 30 30 60 90 -60 90 -60 90 60 60 45 30 45 30 30 0 -30 -30 -45 -30 -45 -45 -30 -45 90 60 60 60 90 45 90 60 60 90 -45 -30 0 0 45 60 45 0 -30 -60 -60 -60 -60 -45 0 45 90 -60 -30 0 30 60 60 45 0 30 0 -30 -60 -60 -45 -45 -60 -60 -30 0 30 0 45 60 60 30 0 -30 -60 90 45 0 -45 -60 -60 -60 -60 -30 0 45 60 45 0 0 -30 -45 90 60 60 90 45 90 60 60 60 90 -45 -30 -45 -45 -30 -45 -30 -30 0 30 30 45 30 45 60 60 90 -60 90 -60 90 60 30 30 0 0 0 0 -30 -30 0 30 60 90</t>
  </si>
  <si>
    <t>90 30 -30 60 -30 0 0 0 0 0 30 -60 30 90 90 -60 90 60 60 -30 60 -30 -45 -30 -45 45 30 45 -45 30 -30 90 30 0 60 -45 -30 60 60 90 45 90 60 0 -45 0 60 90 45 -60 -60 60 0 -30 45 -45 -60 -60 45 0 90 -30 -60 30 0 60 0 -30 0 60 45 -60 -60 30 -45 -45 30 -60 -60 45 60 0 -30 0 60 0 30 -60 -30 90 0 45 -60 -60 -45 45 -30 0 60 -60 -60 45 90 60 0 -45 0 60 90 45 90 60 60 -30 -45 60 0 30 90 -30 30 -45 45 30 45 -45 -30 -45 -30 60 -30 60 60 90 -60 90 90 30 -60 30 0 0 0 0 0 -30 60 -30 30 90</t>
  </si>
  <si>
    <t>45 90 -60 -30 0 -30 -60 -45 90 45 60 60 90 -45 -45 -45 -45 90 90 60 60 45 0 -30 0 0 -30 -45 -60 -45 -30 -60 -45 -60 -30 0 45 60 30 60 30 60 60 30 30 60 45 90 90 90 -60 90 -45 0 30 45 0 45 90 -45 -30 -30 0 30 60 60 60 45 0 -45 -30 -60 -45 -60 -60 -60 -60 -45 -60 -30 -45 0 45 60 60 60 30 0 -30 -30 -45 90 45 0 45 30 0 -45 90 -60 90 90 90 45 60 30 30 60 60 30 60 30 60 45 0 -30 -60 -45 -60 -30 -45 -60 -45 -30 0 0 -30 0 45 60 60 90 90 -45 -45 -45 -45 90 60 60 45 90 -45 -60 -30 0 -30 -60 90 45</t>
  </si>
  <si>
    <t>45 90 0 -60 -30 -30 -60 45 60 -45 90 60 -45 90 -45 -45 -45 90 90 60 0 60 -30 0 0 -30 45 60 45 30 -45 60 -60 -45 -30 -60 30 -45 -60 60 60 30 30 -30 60 45 90 30 90 90 0 -60 90 0 -45 45 0 90 -45 45 -30 0 -30 30 45 0 -45 -30 60 60 60 -45 -60 -60 -60 -60 -60 -60 -45 60 60 60 -30 -45 0 45 30 -30 0 -30 45 -45 90 0 45 -45 0 90 -60 0 90 90 30 90 45 60 -30 30 30 60 60 -60 -45 30 -60 -30 -45 -60 60 -45 30 45 60 45 -30 0 0 -30 60 0 60 90 90 -45 -45 -45 90 -45 60 90 -45 60 45 -60 -30 -30 -60 0 90 45</t>
  </si>
  <si>
    <t>0 -30 -60 -30 -30 -45 -60 -45 0 45 60 30 45 60 60 90 -45 0 -30 -30 0 30 45 45 45 45 0 45 45 45 90 -60 -60 -60 -45 -30 0 30 45 0 0 45 0 30 60 45 0 45 45 0 0 45 60 90 90 -45 0 0 30 0 -30 -45 -45 -30 0 30 60 90 90 60 30 60 90 -45 -30 -30 -45 90 60 30 60 90 90 60 30 0 -30 -45 -45 -30 0 30 0 0 -45 90 90 60 45 0 0 45 45 0 45 60 30 0 45 0 0 45 30 0 -30 -45 -60 -60 -60 90 45 45 45 0 45 45 45 45 30 0 -30 -30 0 -45 90 60 60 45 30 60 45 0 -45 -60 -45 -30 -30 -60 -30 0</t>
  </si>
  <si>
    <t>-60 0 -30 60 -30 -30 -45 -60 45 0 30 45 60 -45 60 0 -45 90 -30 30 -30 45 45 45 45 45 45 45 0 0 90 -60 30 -60 -60 -45 -30 45 0 0 0 45 0 30 60 45 0 45 45 0 0 45 60 0 0 90 90 30 -45 0 -30 30 60 -45 -45 -30 90 0 90 90 60 60 30 -45 -30 -30 -45 30 60 60 90 90 0 90 -30 -45 -45 60 30 -30 0 -45 30 90 90 0 0 60 45 0 0 45 45 0 45 60 30 0 45 0 0 0 45 -30 -45 -60 -60 30 -60 90 0 0 45 45 45 45 45 45 45 -30 30 -30 90 -45 0 60 -45 60 45 30 0 45 -60 -45 -30 -30 60 -30 0 -60</t>
  </si>
  <si>
    <t>90 90 60 90 45 0 0 -30 0 45 90 90 -60 -45 -60 90 60 30 0 30 45 60 90 90 90 60 30 0 0 -30 -60 -30 -45 -60 -60 -45 -45 -45 -45 0 -45 -30 -60 -60 -45 0 30 60 30 60 60 30 0 -30 0 45 0 -30 -60 -60 -45 0 45 30 60 45 60 60 60 30 30 30 60 90 -60 -60 90 60 30 30 30 60 60 60 45 60 30 45 0 -45 -60 -60 -30 0 45 0 -30 0 30 60 60 30 60 30 0 -45 -60 -60 -30 -45 0 -45 -45 -45 -45 -60 -60 -45 -30 -60 -30 0 0 30 60 90 90 90 60 45 30 0 30 60 90 -60 -45 -60 90 90 45 0 -30 0 0 45 90 60 90 90</t>
  </si>
  <si>
    <t>60 90 90 0 90 45 90 0 90 -30 45 0 -60 30 -45 -60 0 90 60 30 45 60 90 90 0 0 30 90 60 -30 -60 -30 -45 60 -60 -60 -45 -45 -45 -45 -45 0 30 -30 30 -60 60 -60 0 -45 0 60 30 -30 0 -60 0 45 0 -30 30 45 60 45 -45 60 -60 60 90 60 60 30 30 30 -60 -60 30 30 30 60 60 90 60 -60 60 -45 45 60 45 30 -30 0 45 0 -60 0 -30 30 60 0 -45 0 -60 60 -60 30 -30 30 0 -45 -45 -45 -45 -45 -60 -60 60 -45 -30 -60 -30 60 90 30 0 0 90 90 60 45 30 60 90 0 -60 -45 30 -60 0 45 -30 90 0 90 45 90 0 90 90 60</t>
  </si>
  <si>
    <t>60 60 45 60 90 -45 0 0 45 0 45 60 45 30 45 0 -45 -60 -60 -30 0 0 30 60 60 60 90 -60 -45 0 0 -30 -45 -30 0 45 60 30 0 -45 90 45 0 -30 0 45 60 30 60 90 90 60 60 30 0 0 -45 0 45 60 90 -45 -60 90 60 30 45 90 -45 -30 -30 -30 0 -30 -30 -30 -30 0 -30 -30 -30 -45 90 45 30 60 90 -60 -45 90 60 45 0 -45 0 0 30 60 60 90 90 60 30 60 45 0 -30 0 45 90 -45 0 30 60 45 0 -30 -45 -30 0 0 -45 -60 90 60 60 60 30 0 0 -30 -60 -60 -45 0 45 30 45 60 45 0 45 0 0 -45 90 60 45 60 60</t>
  </si>
  <si>
    <t>45 60 0 0 -45 60 60 90 -60 45 0 45 -60 60 45 -45 30 45 -30 0 0 0 60 -60 30 60 -45 0 60 0 -30 -45 -30 90 60 45 30 0 90 -45 0 -30 45 0 45 0 60 30 60 90 90 60 0 0 -45 60 30 0 45 -45 60 90 -60 60 30 90 90 -45 45 -30 0 -30 -30 -30 -30 -30 -30 -30 -30 0 -30 45 -45 90 90 30 60 -60 90 60 -45 45 0 30 60 -45 0 0 60 90 90 60 30 60 0 45 0 45 -30 0 -45 90 0 30 45 60 90 -30 -45 -30 0 60 0 -45 60 30 -60 60 0 0 0 -30 45 30 -45 45 60 -60 45 0 45 -60 90 60 60 -45 0 0 60 45</t>
  </si>
  <si>
    <t>30 45 30 45 0 -30 -30 -60 -60 -30 0 45 30 30 0 -45 -30 -45 0 30 45 30 60 60 45 0 -30 -45 -30 -60 -30 0 0 0 -30 0 45 30 60 60 60 45 45 0 -45 -45 -60 -30 -60 -60 -45 -45 90 90 90 90 45 90 60 30 45 90 -45 -30 -45 90 45 30 45 60 90 -45 -60 -60 90 90 -60 -60 -45 90 60 45 30 45 90 -45 -30 -45 90 45 30 60 90 45 90 90 90 90 -45 -45 -60 -60 -30 -60 -45 -45 0 45 45 60 60 60 30 45 0 -30 0 0 0 -30 -60 -30 -45 -30 0 45 60 60 30 45 30 0 -45 -30 -45 0 30 30 45 0 -30 -60 -60 -30 -30 0 45 30 45 30</t>
  </si>
  <si>
    <t>30 45 -30 -30 -60 -60 30 45 0 -30 45 30 30 0 -45 -30 0 30 -45 0 -30 45 -45 30 60 -30 -60 0 60 -30 0 0 45 0 -30 45 0 30 -45 -45 60 -60 60 -30 -60 -60 60 -45 45 45 -45 0 90 90 90 90 90 45 -30 60 -45 30 45 90 30 90 45 -45 -45 45 -60 60 90 -60 90 90 -60 90 60 -60 45 -45 -45 45 90 30 90 45 30 -45 60 -30 45 90 90 90 90 90 0 -45 45 45 -45 60 -60 -60 -30 60 -60 60 -45 -45 30 0 45 -30 0 45 0 0 -30 60 0 -60 -30 60 30 -45 45 -30 0 -45 30 0 -30 -45 0 30 30 45 -30 0 45 30 -60 -60 -30 -30 45 30</t>
  </si>
  <si>
    <t>-45 90 60 30 0 -30 -30 -30 -30 0 30 60 90 60 30 30 60 90 -45 -60 -30 0 -30 -30 -30 -30 -60 90 60 45 90 90 60 45 30 45 90 -45 -30 0 30 30 30 0 -45 90 -60 -30 -60 90 90 90 90 -60 -30 -30 0 30 0 30 0 0 0 -30 -60 90 60 60 90 -60 -60 -45 0 30 60 60 30 0 -45 -60 -60 90 60 60 90 -60 -30 0 0 0 30 0 30 0 -30 -30 -60 90 90 90 90 -60 -30 -60 90 -45 0 30 30 30 0 -30 -45 90 45 30 45 60 90 90 45 60 90 -60 -30 -30 -30 -30 0 -30 -60 -45 90 60 30 30 60 90 60 30 0 -30 -30 -30 -30 0 30 60 90 -45</t>
  </si>
  <si>
    <t>-45 90 -30 30 -30 60 0 30 60 90 30 60 30 -30 -30 0 -45 -60 90 -30 60 0 -30 90 60 45 90 90 -30 60 -30 45 30 45 -30 90 -30 -60 -45 0 90 30 -60 30 -60 -45 -30 -60 30 90 -30 0 -30 0 30 0 90 90 90 90 90 -60 30 0 0 0 -30 -45 60 0 -60 60 -60 30 60 60 30 -60 60 -60 0 60 -45 -30 0 0 0 30 -60 90 90 90 90 90 0 30 0 -30 0 -30 90 30 -60 -30 -45 -60 30 -60 30 90 0 -45 -60 -30 90 -30 45 30 45 -30 60 -30 90 90 45 60 90 -30 0 60 -30 90 -60 -45 0 -30 -30 30 60 30 90 60 30 0 60 -30 30 -30 90 -45</t>
  </si>
  <si>
    <t>45 30 30 30 45 45 0 -45 -60 -45 -45 -45 -45 -30 -45 -60 90 45 60 45 45 30 60 45 45 0 -45 -60 -45 -30 -30 -30 -45 90 60 60 90 90 -45 -45 90 45 60 90 -60 -45 90 -45 -45 90 -45 0 30 30 30 45 90 -60 -45 0 30 30 30 45 90 -60 -60 -45 -60 -60 -60 -60 -45 90 -60 -60 90 -45 -60 -60 -60 -60 -45 -60 -60 90 45 30 30 30 0 -45 -60 90 45 30 30 30 0 -45 90 -45 -45 90 -45 -60 90 60 45 90 -45 -45 90 90 60 60 90 -45 -30 -30 -30 -45 -60 -45 0 45 45 60 30 45 45 60 45 90 -60 -45 -30 -45 -45 -45 -45 -60 -45 0 45 45 30 30 30 45</t>
  </si>
  <si>
    <t>30 -60 30 45 30 45 -45 -45 -45 45 -45 -45 -30 0 -45 -60 45 90 60 45 45 -45 30 -60 -45 -30 60 45 45 0 -30 90 60 -30 -45 60 90 90 -45 -45 45 60 90 -60 -45 90 90 -45 -45 -45 45 90 0 30 30 90 -45 30 0 -60 45 90 -45 30 30 -60 -60 -60 -60 -60 -60 -45 90 30 -60 -60 30 90 -45 -60 -60 -60 -60 -60 -60 30 30 -45 90 45 -60 0 30 -45 90 30 30 0 90 45 -45 -45 -45 90 90 -45 -60 90 60 45 -45 -45 90 90 60 -45 -30 60 90 -30 0 45 45 60 -30 -45 -60 30 -45 45 45 60 90 45 -60 -45 0 -30 -45 -45 45 -45 -45 -45 45 30 45 30 -60 30</t>
  </si>
  <si>
    <t>-45 0 -45 90 90 60 90 45 30 60 30 30 60 60 60 90 -45 -60 -45 -60 -45 -60 -45 -45 90 45 90 -60 -60 -45 90 45 30 60 90 45 60 90 -45 -30 0 -45 0 45 60 90 60 30 45 60 90 -60 -45 -30 -45 0 45 60 30 0 -30 -60 -60 -45 0 -30 -30 -45 90 60 60 30 60 30 30 30 30 60 30 60 60 90 -45 -30 -30 0 -45 -60 -60 -30 0 30 60 45 0 -45 -30 -45 -60 90 60 45 30 60 90 60 45 0 -45 0 -30 -45 90 60 45 90 60 30 45 90 -45 -60 -60 90 45 90 -45 -45 -60 -45 -60 -45 -60 -45 90 60 60 60 30 30 60 30 45 90 60 90 90 -45 0 -45</t>
  </si>
  <si>
    <t>-45 0 90 90 60 -45 90 45 30 -45 60 30 -60 30 -45 60 60 -60 60 -45 90 -60 45 -45 -45 90 -60 90 30 -60 -45 45 90 60 90 45 60 -30 90 0 -45 60 -45 45 0 90 60 -60 30 -45 45 60 -30 -45 90 -30 0 0 -60 45 -45 30 60 -60 90 60 -45 0 -30 60 60 -30 30 30 30 30 30 30 -30 60 60 -30 0 -45 60 90 -60 60 30 -45 45 -60 0 0 -30 90 -45 -30 60 45 -45 30 -60 60 90 0 45 -45 60 -45 0 90 -30 60 45 90 60 90 45 -45 -60 30 90 -60 90 -45 -45 45 -60 90 -45 60 -60 60 60 -45 30 -60 30 60 -45 30 45 90 -45 60 90 90 0 -45</t>
  </si>
  <si>
    <t>90 -45 90 45 30 30 30 60 90 -60 -45 90 -60 -60 -60 -30 0 30 45 45 0 45 30 45 30 30 0 -30 -60 -45 -60 90 60 60 60 60 90 60 60 60 90 -60 -45 0 0 0 -30 -60 -30 0 30 30 60 60 30 60 30 0 -45 -60 -45 -30 -45 -30 -60 -60 -30 0 30 60 60 45 90 45 45 45 45 90 45 60 60 30 0 -30 -60 -60 -30 -45 -30 -45 -60 -45 0 30 60 30 60 60 30 30 0 -30 -60 -30 0 0 0 -45 -60 90 60 60 60 90 60 60 60 60 90 -60 -45 -60 -30 0 30 30 45 30 45 0 45 45 30 0 -30 -60 -60 -60 90 -45 -60 90 60 30 30 30 45 90 -45 90</t>
  </si>
  <si>
    <t>90 30 -45 45 30 90 -60 90 -45 30 90 60 -60 0 -60 -60 30 45 -30 45 -60 0 45 30 45 30 30 0 60 -30 60 -45 -60 90 60 60 0 60 -60 -45 60 0 90 60 90 0 -30 -60 30 0 30 60 -30 -45 60 30 60 -60 -45 -30 0 -45 -30 30 60 -60 60 0 -30 30 -60 90 45 45 45 45 45 45 90 -60 30 -30 0 60 -60 60 30 -30 -45 0 -30 -45 -60 60 30 60 -45 -30 60 30 0 30 -60 -30 0 90 60 90 0 60 -45 -60 60 0 60 60 90 -60 -45 60 -30 60 0 30 30 45 30 45 0 -60 45 -30 45 30 -60 -60 0 -60 60 90 30 -45 90 -60 90 30 45 -45 30 90</t>
  </si>
  <si>
    <t>90 -60 90 45 30 0 30 0 -30 -45 90 45 90 -45 -60 -60 -60 90 45 45 30 60 45 0 -30 0 45 0 -45 -30 -45 -30 0 30 60 45 90 -60 -45 -45 -60 -30 -60 -30 -60 -60 -30 -45 90 45 30 60 60 45 0 -30 -60 -45 -30 -45 -30 -45 90 60 90 90 90 45 60 90 -45 -30 -60 -30 -60 -60 -30 -60 -30 -45 90 60 45 90 90 90 60 90 -45 -30 -45 -30 -45 -60 -30 0 45 60 60 30 45 90 -45 -30 -60 -60 -30 -60 -30 -60 -45 -45 -60 90 45 60 30 0 -30 -45 -30 -45 0 45 0 -30 0 45 60 30 45 45 90 -60 -60 -60 -45 90 45 90 -45 -30 0 30 0 30 45 90 -60 90</t>
  </si>
  <si>
    <t>90 30 -60 90 0 30 -30 0 45 45 90 -45 -45 90 -60 45 -60 45 -60 30 90 60 -30 0 0 45 45 -45 0 -30 -45 -30 30 60 0 45 -60 -45 -45 90 30 -60 -30 -60 -30 -60 45 60 60 -60 -30 90 -45 -30 45 -60 0 -45 -30 -45 -45 -30 60 90 90 90 90 90 45 -45 -30 60 -60 -30 -60 -60 -30 -60 60 -30 -45 45 90 90 90 90 90 60 -30 -45 -45 -30 -45 0 -60 45 -30 -45 90 -30 -60 60 60 45 -60 -30 -60 -30 -60 30 90 -45 -45 -60 45 0 60 30 -30 -45 -30 0 -45 45 45 0 0 -30 60 90 30 -60 45 -60 45 -60 90 -45 -45 90 45 45 0 -30 30 0 90 -60 30 90</t>
  </si>
  <si>
    <t>90 45 45 45 0 30 45 30 30 30 0 30 60 90 45 60 30 60 90 -45 -30 -30 0 30 45 90 -45 -30 0 -45 0 45 90 -45 -30 -60 -30 -60 -30 -60 90 45 45 45 60 45 30 30 45 90 -60 -30 0 45 60 45 0 0 0 -45 -60 -60 90 90 90 45 0 -30 -60 90 -45 -30 0 -30 -30 -30 -30 0 -30 -45 90 -60 -30 0 45 90 90 90 -60 -60 -45 0 0 0 45 60 45 0 -30 -60 90 45 30 30 45 60 45 45 45 90 -60 -30 -60 -30 -60 -30 -45 90 45 0 -45 0 -30 -45 90 45 30 0 -30 -30 -45 90 60 30 60 45 90 60 30 0 30 30 30 45 30 0 45 45 45 90</t>
  </si>
  <si>
    <t>45 45 90 45 0 30 45 30 30 30 0 90 30 -30 60 45 60 -45 30 90 90 60 -30 30 0 -30 -45 45 0 -45 0 90 45 -30 -45 45 -60 45 45 -30 -60 60 45 -30 30 90 -60 30 90 -60 -30 45 60 45 0 0 -60 45 -60 0 0 -45 90 90 90 0 45 90 -60 -30 0 -45 -30 -30 -30 -30 -30 -30 -45 0 -30 -60 90 45 0 90 90 90 -45 0 0 -60 45 -60 0 0 45 60 45 -30 -60 90 30 -60 90 30 -30 45 60 -60 -30 45 45 -60 45 -45 -30 45 90 0 -45 0 45 -45 -30 0 30 -30 60 90 90 30 -45 60 45 60 -30 30 90 0 30 30 30 45 30 0 45 90 45 45</t>
  </si>
  <si>
    <t>30 30 30 45 90 -60 -30 0 45 30 30 60 90 -45 -30 -45 90 90 60 90 45 30 30 30 45 90 -45 -45 -45 -30 -60 -30 0 30 30 45 90 -45 -45 90 60 60 45 0 45 30 30 0 -30 -60 90 60 60 60 90 -60 -30 -30 -30 -60 -30 -60 -60 -60 -45 -30 -45 -30 -60 -45 0 30 0 30 30 30 30 0 30 0 -45 -60 -30 -45 -30 -45 -60 -60 -60 -30 -60 -30 -30 -30 -60 90 60 60 60 90 -60 -30 0 30 30 45 0 45 60 60 90 -45 -45 90 45 30 30 0 -30 -60 -30 -45 -45 -45 90 45 30 30 30 45 90 60 90 90 -45 -30 -45 90 60 30 30 45 0 -30 -60 90 45 30 30 30</t>
  </si>
  <si>
    <t>30 30 -60 -30 90 30 45 45 30 90 0 -45 -30 90 90 30 60 60 90 -45 30 45 -45 30 90 -45 30 -45 45 -30 -60 30 -30 0 90 -45 30 45 60 -45 60 90 0 -60 45 45 30 30 -30 90 -30 0 60 -30 0 60 -30 -60 -60 -30 -60 -60 0 -60 -45 -30 60 -45 90 -30 -60 -45 30 30 30 30 30 30 -45 -60 -30 90 -45 60 -30 -45 -60 0 -60 -60 -30 -60 -60 -30 60 0 -30 60 0 -30 90 -30 30 30 45 45 -60 0 90 60 -45 60 45 30 -45 90 0 -30 30 -60 -30 45 -45 30 -45 90 30 -45 45 30 -45 90 60 60 30 90 90 -30 -45 0 90 30 45 45 30 90 -30 -60 30 30</t>
  </si>
  <si>
    <t>90 45 0 -45 -45 0 30 30 0 0 45 90 -60 -60 -30 -30 -45 90 45 30 60 90 -60 -30 0 30 60 90 -60 -60 -60 -60 -30 -60 -60 90 45 45 60 60 60 60 30 0 0 -45 -45 -45 0 45 45 45 90 -60 -60 -45 0 30 60 45 30 0 45 30 60 90 -60 -30 -45 90 60 60 30 60 60 60 60 30 60 60 90 -45 -30 -60 90 60 30 45 0 30 45 60 30 0 -45 -60 -60 90 45 45 45 0 -45 -45 -45 0 0 30 60 60 60 60 45 45 90 -60 -60 -30 -60 -60 -60 -60 90 60 30 0 -30 -60 90 60 30 45 90 -45 -30 -30 -60 -60 90 45 0 0 30 30 0 -45 -45 0 45 90</t>
  </si>
  <si>
    <t>0 45 -45 -45 90 30 0 30 90 0 0 -60 -60 45 -30 -30 30 45 90 -45 60 90 30 -30 -60 0 -60 -60 -60 -60 60 90 -60 -60 45 45 60 0 -30 60 90 0 -45 60 60 0 30 -45 45 -45 90 -45 -60 45 -60 45 30 0 60 45 30 0 90 45 30 60 90 -60 30 -45 -30 60 60 60 60 60 60 60 60 -30 -45 30 -60 90 60 30 45 90 0 30 45 60 0 30 45 -60 45 -60 -45 90 -45 45 -45 30 0 60 60 -45 0 90 60 -30 0 60 45 45 -60 -60 90 60 -60 -60 -60 -60 0 -60 -30 30 90 60 -45 90 45 30 -30 -30 45 -60 -60 0 0 90 30 0 30 90 -45 -45 45 0</t>
  </si>
  <si>
    <t>-30 -60 -30 -30 0 45 90 -45 -30 0 45 90 -45 -30 -30 -30 -30 -60 90 60 90 45 30 30 45 90 -60 -30 -30 -60 -30 0 30 30 30 60 60 30 0 0 0 0 -30 -60 -30 0 0 45 60 60 30 0 0 30 60 90 45 0 -30 -60 -30 0 30 60 60 45 0 -45 -60 -60 -45 0 0 0 45 45 0 0 0 -45 -60 -60 -45 0 45 60 60 30 0 -30 -60 -30 0 45 90 60 30 0 0 30 60 60 45 0 0 -30 -60 -30 0 0 0 0 30 60 60 30 30 30 0 -30 -60 -30 -30 -60 90 45 30 30 45 90 60 90 -60 -30 -30 -30 -30 -45 90 45 0 -30 -45 90 45 0 -30 -30 -60 -30</t>
  </si>
  <si>
    <t>-30 -60 45 -30 90 -30 0 -30 -45 0 90 45 -30 -45 -30 -30 60 90 90 -30 30 30 -60 45 45 90 -30 30 30 -30 -60 30 -60 60 0 0 60 -30 -60 0 0 0 0 0 30 60 -30 60 45 0 30 -30 0 90 30 -30 60 0 30 45 -60 0 60 60 0 -30 -45 45 -45 -60 -60 0 0 0 45 45 0 0 0 -60 -60 -45 45 -45 -30 0 60 60 0 -60 45 30 0 60 -30 30 90 0 -30 30 0 45 60 -30 60 30 0 0 0 0 0 -60 -30 60 0 0 60 -60 30 -60 -30 30 30 -30 90 45 45 -60 30 30 -30 90 90 60 -30 -30 -45 -30 45 90 0 -45 -30 0 -30 90 -30 45 -60 -30</t>
  </si>
  <si>
    <t>-60 90 -60 -30 0 30 30 60 90 -45 -60 -60 -45 0 -45 -60 -60 -30 0 30 60 90 45 0 0 45 60 30 60 45 60 60 45 0 -30 -60 -60 -45 -45 -30 -45 90 45 30 0 -45 -60 90 90 -45 0 -30 -45 -45 -60 -60 -45 90 45 30 0 -45 -30 0 45 60 90 -60 -60 90 45 0 -30 0 0 0 0 -30 0 45 90 -60 -60 90 60 45 0 -30 -45 0 30 45 90 -45 -60 -60 -45 -45 -30 0 -45 90 90 -60 -45 0 30 45 90 -45 -30 -45 -45 -60 -60 -30 0 45 60 60 45 60 30 60 45 0 0 45 90 60 30 0 -30 -60 -60 -45 0 -45 -60 -60 -45 90 60 30 30 0 -30 -60 90 -60</t>
  </si>
  <si>
    <t>-60 90 0 -60 -30 30 30 -45 60 -60 -60 -45 90 0 -45 -60 0 30 60 -60 0 -30 0 90 45 -60 45 60 -30 -60 30 60 45 -45 60 0 60 -45 45 45 -30 30 -45 90 -60 -45 90 0 90 0 -30 -45 -45 45 -45 -60 -60 -45 90 -45 30 45 0 60 -30 0 90 -60 45 -30 90 -60 0 0 0 0 0 0 -60 90 -30 45 -60 90 0 -30 60 0 45 30 -45 90 -45 -60 -60 -45 45 -45 -45 -30 0 90 0 90 -45 -60 90 -45 30 -30 45 45 -45 60 0 60 -45 45 60 30 -60 -30 60 45 -60 45 90 0 -30 0 -60 60 30 0 -60 -45 0 90 -45 -60 -60 60 -45 30 30 -30 -60 0 90 -60</t>
  </si>
  <si>
    <t>-45 -30 -30 -45 -30 -30 0 30 45 60 60 45 0 -45 -60 90 45 30 45 30 45 90 -60 -30 0 45 60 60 60 60 30 30 30 0 30 60 90 -60 90 90 -60 -45 90 60 30 30 30 60 90 -45 -45 -45 -45 -30 -45 0 45 60 60 90 -45 -45 90 60 30 0 -45 -60 -45 90 60 30 45 30 30 30 30 45 30 60 90 -45 -60 -45 0 30 60 90 -45 -45 90 60 60 45 0 -45 -30 -45 -45 -45 -45 90 60 30 30 30 60 90 -45 -60 90 90 -60 90 60 30 0 30 30 30 60 60 60 60 45 0 -30 -60 90 45 30 45 30 45 90 -60 -45 0 45 60 60 45 30 0 -30 -30 -45 -30 -30 -45</t>
  </si>
  <si>
    <t>-30 -30 -45 -45 -30 30 45 -30 0 60 -60 60 45 -45 0 90 30 45 -60 45 30 45 90 0 60 45 60 60 -30 -60 60 30 30 90 30 90 0 30 90 90 -60 -45 90 60 60 -45 -45 30 -45 30 -45 60 0 30 45 -45 60 -30 60 60 90 -45 90 -45 30 60 -45 0 -60 -45 45 90 30 30 30 30 30 30 90 45 -45 -60 0 -45 60 30 -45 90 -45 90 60 60 -30 60 -45 45 30 0 60 -45 30 -45 30 -45 -45 60 60 90 -45 -60 90 90 30 0 90 30 90 30 30 60 -60 -30 60 60 45 60 0 90 45 30 45 -60 45 30 90 0 -45 45 60 -60 60 0 -30 45 30 -30 -45 -45 -30 -30</t>
  </si>
  <si>
    <t>-60 -60 -30 -45 0 45 60 60 45 30 45 60 60 30 45 0 -30 -45 0 45 45 60 45 0 -30 0 -45 -60 -45 -60 -60 -45 -30 0 45 45 45 0 -30 0 30 60 90 -60 -30 -30 -60 -30 0 30 0 -45 -45 -60 90 60 30 0 0 -45 -45 90 60 60 60 60 90 90 60 30 0 0 -30 0 0 0 0 -30 0 0 30 60 90 90 60 60 60 60 90 -45 -45 0 0 30 60 90 -60 -45 -45 0 30 0 -30 -60 -30 -30 -60 90 60 30 0 -30 0 45 45 45 0 -30 -45 -60 -60 -45 -60 -45 0 -30 0 45 60 45 45 0 -45 -30 0 45 30 60 60 45 30 45 60 60 45 0 -45 -30 -60 -60</t>
  </si>
  <si>
    <t>-30 -60 -60 0 60 60 45 45 -45 30 45 60 60 30 45 -30 0 45 -45 0 45 60 -30 0 0 45 -60 -45 -45 -60 -60 -45 45 -30 45 45 0 -30 0 30 0 60 90 -30 -60 30 -30 -60 0 0 -30 60 -45 -45 -60 90 0 30 60 0 60 -45 -45 90 60 30 90 -30 60 60 90 0 0 0 0 0 0 0 0 90 60 60 -30 90 30 60 90 -45 -45 60 0 60 30 0 90 -60 -45 -45 60 -30 0 0 -60 -30 30 -60 -30 90 60 0 30 0 -30 0 45 45 -30 45 -45 -60 -60 -45 -45 -60 45 0 0 -30 60 45 0 -45 45 0 -30 45 30 60 60 45 30 -45 45 45 60 60 0 -60 -60 -30</t>
  </si>
  <si>
    <t>0 -30 -45 90 60 30 60 90 -45 -30 -30 -30 -60 -45 0 -30 0 0 0 -30 0 45 60 90 60 60 30 0 -45 -60 -45 -45 -45 -30 0 45 60 45 30 30 30 60 90 -45 -45 -30 0 45 30 45 90 45 60 90 90 90 45 30 45 90 60 30 0 -30 -30 -30 -30 0 -30 -30 -30 -30 -60 -30 -30 -30 -30 -60 -30 -30 -30 -30 0 -30 -30 -30 -30 0 30 60 90 45 30 45 90 90 90 60 45 90 45 30 45 0 -30 -45 -45 90 60 30 30 30 45 60 45 0 -30 -45 -45 -45 -60 -45 0 30 60 60 90 60 45 0 -30 0 0 0 -30 0 -45 -60 -30 -30 -30 -45 90 60 30 60 90 -45 -30 0</t>
  </si>
  <si>
    <t>-30 0 -45 90 60 30 -30 90 -45 60 -30 -30 -60 0 -45 -30 60 90 0 0 0 -30 0 60 60 45 30 0 -45 45 -60 -45 -45 60 45 -45 -30 0 90 30 60 30 -45 30 -45 0 45 0 45 30 90 0 -30 45 60 90 -30 -30 -30 -30 -30 -30 45 90 90 45 30 90 -30 -30 30 -30 60 -30 -60 -60 -30 60 -30 30 -30 -30 90 30 45 90 90 45 -30 -30 -30 -30 -30 -30 90 60 45 -30 0 90 30 45 0 45 0 -45 30 -45 30 60 30 90 0 -30 -45 45 60 -45 -45 -60 45 -45 0 30 45 60 60 0 -30 0 0 0 90 60 -30 -45 0 -60 -30 -30 60 -45 90 -30 30 60 90 -45 0 -30</t>
  </si>
  <si>
    <t>60 60 60 60 45 90 -60 -30 -60 -30 -60 -60 90 60 60 30 0 0 -45 -45 -45 0 30 60 90 -60 90 45 30 0 30 60 60 90 60 45 90 45 30 45 45 45 45 0 -30 -45 0 45 30 60 60 30 30 0 -30 -45 -45 -60 -45 -30 -60 90 45 60 30 60 60 45 0 -30 -60 -60 -45 0 -45 -45 0 -45 -60 -60 -30 0 45 60 60 30 60 45 90 -60 -30 -45 -60 -45 -45 -30 0 30 30 60 60 30 45 0 -45 -30 0 45 45 45 45 30 45 90 45 60 90 60 60 30 0 30 45 90 -60 90 60 30 0 -45 -45 -45 0 0 30 60 60 90 -60 -60 -30 -60 -30 -60 90 45 60 60 60 60</t>
  </si>
  <si>
    <t>60 -30 60 -60 -60 -30 60 60 45 90 -60 60 0 -60 60 90 0 30 60 -45 -45 -45 0 30 -60 90 90 30 45 0 60 60 90 60 30 45 90 30 -30 45 45 45 45 45 45 0 30 60 60 -45 30 0 30 -30 0 -45 45 -45 -60 60 30 -45 -30 60 60 90 -60 -60 -60 -30 45 0 -45 0 -45 -45 0 -45 0 45 -30 -60 -60 -60 90 60 60 -30 -45 30 60 -60 -45 45 -45 0 -30 30 0 30 -45 60 60 30 0 45 45 45 45 45 45 -30 30 90 45 30 60 90 60 60 0 45 30 90 90 -60 30 0 -45 -45 -45 60 30 0 90 60 -60 0 60 -60 90 45 60 60 -30 -60 -60 60 -30 60</t>
  </si>
  <si>
    <t>0 0 0 -30 -60 90 60 30 0 -30 -30 -45 -60 -45 90 45 45 90 -45 -30 -30 -60 -30 0 45 45 30 45 90 -60 -45 90 -60 -45 -60 -60 -60 -45 -30 0 30 45 0 -45 -60 -60 -60 90 60 30 60 60 45 30 30 45 90 -60 -30 -30 -45 90 60 30 30 30 60 60 90 -60 -30 -30 -45 90 90 90 90 -45 -30 -30 -60 90 60 60 30 30 30 60 90 -45 -30 -30 -60 90 45 30 30 45 60 60 30 60 90 -60 -60 -60 -45 0 45 30 0 -30 -45 -60 -60 -60 -45 -60 90 -45 -60 90 45 30 45 45 0 -30 -60 -30 -30 -45 90 45 45 90 -45 -60 -45 -30 -30 0 30 60 90 -60 -30 0 0 0</t>
  </si>
  <si>
    <t>0 0 0 -60 -30 0 90 -30 -30 60 30 -45 45 -60 -45 90 45 -45 90 -30 45 -30 -60 0 -30 45 30 -60 45 90 -45 90 -60 -45 -60 30 -60 45 -60 -45 -30 0 -60 -60 -60 0 -45 60 90 -60 30 60 60 45 -30 30 -30 30 90 -45 45 60 30 30 -60 30 90 60 60 -45 -30 -30 90 90 90 90 90 90 -30 -30 -45 60 60 90 30 -60 30 30 60 45 -45 90 30 -30 30 -30 45 60 60 30 -60 90 60 -45 0 -60 -60 -60 0 -30 -45 -60 45 -60 30 -60 -45 -60 90 -45 90 45 -60 30 45 -30 0 -60 -30 45 -30 90 -45 45 90 -45 -60 45 -45 30 60 -30 -30 90 0 -30 -60 0 0 0</t>
  </si>
  <si>
    <t>60 30 0 45 60 60 45 0 -30 -45 -30 -45 -30 -30 -60 90 60 30 30 0 30 45 90 -45 90 90 -45 -60 -60 90 45 30 60 90 -45 -60 -30 -45 90 90 60 60 45 60 30 0 -30 -30 -60 -60 90 45 0 30 0 -30 -60 90 60 45 45 90 45 30 30 45 0 -45 0 45 60 60 30 60 60 60 60 30 60 60 45 0 -45 0 45 30 30 45 90 45 45 60 90 -60 -30 0 30 0 45 90 -60 -60 -30 -30 0 30 60 45 60 60 90 90 -45 -30 -60 -45 90 60 30 45 90 -60 -60 -45 90 90 -45 90 45 30 0 30 30 60 90 -60 -30 -30 -45 -30 -45 -30 0 45 60 60 45 0 30 60</t>
  </si>
  <si>
    <t>0 30 -30 60 45 -45 60 0 -30 -45 60 45 -30 30 30 60 -30 -60 90 90 0 30 -45 90 90 -45 -60 45 -60 30 90 45 60 -45 90 -60 -30 90 90 60 60 -45 45 -30 60 -30 -60 0 -60 0 30 30 45 0 90 60 -30 45 -60 45 90 90 30 45 30 45 45 0 60 0 -45 30 60 60 60 60 60 60 30 -45 0 60 0 45 45 30 45 30 90 90 45 -60 45 -30 60 90 0 45 30 30 0 -60 0 -60 -30 60 -30 45 -45 60 60 90 90 -30 -60 90 -45 60 45 90 30 -60 45 -60 -45 90 90 -45 30 0 90 90 -60 -30 60 30 30 -30 45 60 -45 -30 0 60 -45 45 60 -30 30 0</t>
  </si>
  <si>
    <t>45 30 0 45 60 45 60 45 0 -30 -60 -30 -30 -60 -30 -30 -30 -45 90 60 30 45 90 -45 -30 -60 -60 -60 -45 0 45 60 90 -60 -30 0 30 60 45 60 60 60 60 45 0 -45 -30 -60 -60 -45 -60 -60 90 60 45 30 60 45 90 -45 0 30 30 0 45 90 -60 -45 0 30 0 -45 90 -45 -30 -30 -45 90 -45 0 30 0 -45 -60 90 45 0 30 30 0 -45 90 45 60 30 45 60 90 -60 -60 -45 -60 -60 -30 -45 0 45 60 60 60 60 45 60 30 0 -30 -60 90 60 45 0 -45 -60 -60 -60 -30 -45 90 45 30 60 90 -45 -30 -30 -30 -60 -30 -30 -60 -30 0 45 60 45 60 45 0 30 45</t>
  </si>
  <si>
    <t>0 30 45 -30 45 -60 60 -30 45 -30 -60 -30 60 -30 45 0 30 -45 -30 -45 90 60 -30 45 90 45 -45 -30 -60 0 -60 -60 0 0 -60 30 90 60 45 60 60 60 60 60 -30 45 -45 90 -60 60 45 30 60 -60 -45 -60 -60 45 0 90 90 -45 45 30 30 0 -45 -60 -45 0 0 30 90 -45 -30 -30 -45 90 30 0 0 -45 -60 -45 0 30 30 45 -45 90 90 0 45 -60 -60 -45 -60 60 30 45 60 -60 90 -45 45 -30 60 60 60 60 60 45 60 90 30 -60 0 0 -60 -60 0 -60 -30 -45 45 90 45 -30 60 90 -45 -30 -45 30 0 45 -30 60 -30 -60 -30 45 -30 60 -60 45 -30 45 30 0</t>
  </si>
  <si>
    <t>30 30 30 60 90 -60 -30 -30 -45 90 -45 0 30 30 60 90 -60 -30 -30 -45 90 -45 90 45 30 45 90 90 45 0 -30 -60 -45 -45 -45 -30 -60 -45 -45 0 30 60 45 30 45 0 -30 -60 90 45 60 60 45 45 0 -45 -30 -45 -60 -30 -30 -30 -45 90 60 30 30 45 45 45 90 -60 -30 -45 -45 -45 -45 -30 -60 90 45 45 45 30 30 60 90 -45 -30 -30 -30 -60 -45 -30 -45 0 45 45 60 60 45 90 -60 -30 0 45 30 45 60 30 0 -45 -45 -60 -30 -45 -45 -45 -60 -30 0 45 90 90 45 30 45 90 -45 90 -45 -30 -30 -60 90 60 30 30 0 -45 90 -45 -30 -30 -60 90 60 30 30 30</t>
  </si>
  <si>
    <t>30 30 -30 30 -30 60 90 -60 30 90 -45 -45 0 90 -30 -30 30 60 -60 30 -45 90 -45 45 90 0 45 -30 90 0 90 45 30 -60 -45 -45 -45 60 -30 45 30 -60 -45 -45 0 -60 45 -30 90 45 0 60 60 -30 -45 45 -45 45 -60 90 -30 -30 30 -45 -30 -60 90 60 30 -30 -45 -45 45 45 45 45 45 45 -45 -45 -30 30 60 90 -60 -30 -45 30 -30 -30 90 -60 45 -45 45 -45 -30 60 60 0 45 90 -30 45 -60 0 -45 -45 -60 30 45 -30 60 -45 -45 -45 -60 30 45 90 0 90 -30 45 0 90 45 -45 90 -45 30 -60 60 30 -30 -30 90 0 -45 -45 90 30 -60 90 60 -30 30 -30 30 30</t>
  </si>
  <si>
    <t>30 30 60 90 -45 -60 -30 0 30 60 30 60 60 45 0 -30 -30 -45 0 0 0 30 30 30 30 60 45 0 -45 -45 -30 -60 -45 0 -45 -30 -45 -60 -30 -30 -30 -45 -45 90 60 45 45 45 30 60 30 30 0 -30 -60 90 90 60 30 45 45 60 30 0 30 60 90 -60 -60 -30 0 0 -45 0 0 0 0 -45 0 0 -30 -60 -60 90 60 30 0 30 60 45 45 30 60 90 90 -60 -30 0 30 30 60 30 45 45 45 60 90 -45 -45 -30 -30 -30 -60 -45 -30 -45 0 -45 -60 -30 -45 -45 0 45 60 30 30 30 30 0 0 0 -45 -30 -30 0 45 60 60 30 60 30 0 -30 -60 -45 90 60 30 30</t>
  </si>
  <si>
    <t>30 90 30 -45 -60 60 60 30 -30 30 0 60 -30 60 -30 0 -45 0 0 0 45 30 30 30 -45 30 60 -45 -30 0 -60 0 -45 -45 45 60 -30 45 -45 -60 45 -30 -30 -30 -45 -45 45 90 30 60 30 -30 30 90 90 0 -60 30 60 45 45 60 30 30 90 -30 0 0 -60 60 -60 -45 0 0 0 0 0 0 -45 -60 60 -60 0 0 -30 90 30 30 60 45 45 60 30 -60 0 90 90 30 -30 30 60 30 90 45 -45 -45 -30 -30 -30 45 -60 -45 45 -30 60 45 -45 -45 0 -60 0 -30 -45 60 30 -45 30 30 30 45 0 0 0 -45 0 -30 60 -30 60 0 30 -30 30 60 60 -60 -45 30 90 30</t>
  </si>
  <si>
    <t>-60 90 -45 0 0 0 0 -45 0 -45 -60 -30 0 45 60 60 60 60 30 30 60 60 30 30 0 -30 -30 -60 90 90 90 60 45 90 -60 -45 -45 0 -30 0 -30 0 -45 90 90 90 60 90 90 45 45 60 60 60 60 90 90 60 30 0 -30 -30 -30 -30 0 -30 -30 -45 -45 0 45 45 30 45 45 45 45 30 45 45 0 -45 -45 -30 -30 0 -30 -30 -30 -30 0 30 60 90 90 60 60 60 60 45 45 90 90 60 90 90 90 -45 0 -30 0 -30 0 -45 -45 -60 90 45 60 90 90 90 -60 -30 -30 0 30 30 60 60 30 30 60 60 60 60 45 0 -30 -60 -45 0 -45 0 0 0 0 -45 90 -60</t>
  </si>
  <si>
    <t>90 -60 -45 0 0 0 0 -45 60 0 60 -45 60 45 60 30 30 -60 60 60 30 -30 0 -30 30 -30 90 90 0 90 60 -60 45 -60 -45 90 -45 0 90 -30 90 90 0 -30 60 90 90 0 -45 45 45 -30 60 -30 0 -30 60 -30 60 60 0 -30 0 90 30 90 60 -30 -45 -45 30 45 45 45 45 45 45 45 45 30 -45 -45 -30 60 90 30 90 0 -30 0 60 60 -30 60 -30 0 -30 60 -30 45 45 -45 0 90 90 60 -30 0 90 90 -30 90 0 -45 90 -45 -60 45 -60 60 90 0 90 90 -30 30 -30 0 -30 30 60 60 -60 30 30 60 45 60 -45 60 0 60 -45 0 0 0 0 -45 -60 90</t>
  </si>
  <si>
    <t>90 45 0 -45 -60 -45 0 30 60 60 45 45 90 60 30 30 0 -30 0 -45 90 60 90 60 90 45 0 -45 90 45 90 90 60 30 0 -30 0 -30 -30 -45 -30 0 45 0 30 60 45 60 60 30 0 -45 -45 -30 0 30 30 30 30 0 -30 -30 -30 -45 90 45 0 -30 0 30 0 30 0 30 30 30 30 0 30 0 30 0 -30 0 45 90 -45 -30 -30 -30 0 30 30 30 30 0 -30 -45 -45 0 30 60 60 45 60 30 0 45 0 -30 -45 -30 -30 0 -30 0 30 60 90 90 45 90 -45 0 45 90 60 90 60 90 -45 0 -30 0 30 30 60 90 45 45 60 60 30 0 -45 -60 -45 0 45 90</t>
  </si>
  <si>
    <t>0 45 -45 90 -60 60 60 0 -45 30 45 45 90 30 60 90 -30 30 0 60 0 -45 90 60 90 45 -45 0 45 90 90 -30 0 90 60 0 -30 -30 -45 -30 30 45 0 0 60 30 45 60 0 60 -45 -45 30 30 -30 0 0 -30 -30 30 30 -30 -45 0 30 90 -30 45 0 30 0 0 30 30 30 30 30 30 0 0 30 0 45 -30 90 30 0 -45 -30 30 30 -30 -30 0 0 -30 30 30 -45 -45 60 0 60 45 30 60 0 0 45 30 -30 -45 -30 -30 0 60 90 0 -30 90 90 45 0 -45 45 90 60 90 -45 0 60 0 30 -30 90 60 30 90 45 45 30 -45 0 60 60 -60 90 -45 45 0</t>
  </si>
  <si>
    <t>45 0 45 45 0 -30 -60 -60 -30 0 -30 -30 -45 90 60 60 90 -45 0 -30 -30 0 45 60 45 90 45 0 0 -30 -60 -30 -30 -30 -45 0 30 30 60 45 0 45 90 -45 -30 -45 -30 -45 -60 90 45 30 30 45 45 45 45 0 0 -30 -30 -30 0 0 45 90 90 60 60 30 60 60 90 -60 -45 -45 -60 90 60 60 30 60 60 90 90 45 0 0 -30 -30 -30 0 0 45 45 45 45 30 30 45 90 -60 -45 -30 -45 -30 -45 90 45 0 45 60 30 30 0 -45 -30 -30 -30 -60 -30 0 0 45 90 45 60 45 0 -30 -30 0 -45 90 60 60 90 -45 -30 -30 0 -30 -60 -60 -30 0 45 45 0 45</t>
  </si>
  <si>
    <t>45 0 45 45 -30 0 -60 60 -60 -30 60 0 -30 -30 90 -45 -45 90 0 -30 45 60 -30 45 90 0 45 0 0 -30 -60 -30 -30 30 -30 -45 30 60 0 45 0 45 -45 90 -30 -45 -30 30 30 -45 45 45 45 45 45 -60 90 0 90 90 0 60 -30 -30 -30 0 60 0 45 30 -60 60 60 90 -45 -45 90 60 60 -60 30 45 0 60 0 -30 -30 -30 60 0 90 90 0 90 -60 45 45 45 45 45 -45 30 30 -30 -45 -30 90 -45 45 0 45 0 60 30 -45 -30 30 -30 -30 -60 -30 0 0 45 0 90 45 -30 60 45 -30 0 90 -45 -45 90 -30 -30 0 60 -30 -60 60 -60 0 -30 45 45 0 45</t>
  </si>
  <si>
    <t>30 30 0 30 0 -30 -30 -45 -45 90 90 -45 -30 -30 -60 90 60 60 90 45 90 -60 -30 -30 -30 0 -30 -60 90 60 45 30 60 30 30 45 90 -45 -45 -45 -60 -30 0 45 60 45 60 30 60 60 30 60 60 90 -45 -30 0 30 60 90 -60 -30 -60 90 90 60 30 30 60 45 45 45 90 45 45 45 45 90 45 45 45 60 30 30 60 90 90 -60 -30 -60 90 60 30 0 -30 -45 90 60 60 30 60 60 30 60 45 60 45 0 -30 -60 -45 -45 -45 90 45 30 30 60 30 45 60 90 -60 -30 0 -30 -30 -30 -60 90 45 90 60 60 90 -60 -30 -30 -45 90 90 -45 -45 -30 -30 0 30 0 30 30</t>
  </si>
  <si>
    <t>0 30 -30 -30 -45 30 30 -45 90 -30 0 90 -30 -45 60 90 60 -60 -30 -30 90 45 -30 90 0 -60 60 -30 -60 90 -45 45 30 60 30 90 30 45 -45 60 45 45 -45 60 -60 -30 0 -30 30 60 -45 60 30 60 60 90 30 0 60 -60 -30 90 90 90 30 60 30 -60 60 45 90 45 45 45 45 45 45 45 45 90 45 60 -60 30 60 30 90 90 90 -30 -60 60 0 30 90 60 60 30 60 -45 60 30 -30 0 -30 -60 60 -45 45 45 60 -45 45 30 90 30 60 30 45 -45 90 -60 -30 60 -60 0 90 -30 45 90 -30 -30 -60 60 90 60 -45 -30 90 0 -30 90 -45 30 30 -45 -30 -30 30 0</t>
  </si>
  <si>
    <t>-60 90 45 60 30 45 90 -60 -45 90 60 30 30 45 45 60 90 -60 -30 -30 -30 -30 -45 -30 -30 -30 -30 -45 -30 -30 -30 -30 -60 90 60 45 45 30 30 60 90 -45 -60 90 45 30 60 45 90 -60</t>
  </si>
  <si>
    <t>-60 90 45 60 30 -60 45 90 30 -45 90 60 -30 -60 -30 30 45 90 -30 45 60 -45 -30 -30 -30 -30 -30 -30 -45 60 45 -30 90 45 30 -30 -60 -30 60 90 -45 30 90 45 -60 30 60 45 90 -60</t>
  </si>
  <si>
    <t>-45 0 30 60 45 0 -45 90 45 90 -45 -45 90 60 30 0 0 45 60 90 -60 -30 -45 -30 -30 -30 -30 -45 -30 -60 90 60 45 0 0 30 60 90 -45 -45 90 45 90 -45 0 45 60 30 0 -45</t>
  </si>
  <si>
    <t>-45 0 30 60 0 45 -45 45 90 -45 90 30 90 -45 90 60 0 0 60 -60 45 -45 -30 -30 -30 -30 -30 -30 -45 45 -60 60 0 0 60 90 -45 90 30 90 -45 90 45 -45 45 0 60 30 0 -45</t>
  </si>
  <si>
    <t>0 -30 -60 -60 -45 -30 0 45 30 60 60 60 45 60 45 0 30 45 90 -60 -30 -30 0 -30 -30 -30 -30 0 -30 -30 -60 90 45 30 0 45 60 45 60 60 60 30 45 0 -30 -45 -60 -60 -30 0</t>
  </si>
  <si>
    <t>0 -30 -60 45 -60 30 60 60 60 45 -45 60 45 -30 0 0 -60 90 45 0 30 -30 -30 -30 -30 -30 -30 -30 -30 30 0 45 90 -60 0 0 -30 45 60 -45 45 60 60 60 30 -60 45 -60 -30 0</t>
  </si>
  <si>
    <t>-30 45 30 0 60 -30 -45 30 0 90 90 30 60 60 -45 -30 90 0 -30 -45 90 -30 0 0 0 0 0 0 -30 90 -45 -30 0 90 -30 -45 60 60 30 90 90 0 30 -45 -30 60 0 30 45 -30</t>
  </si>
  <si>
    <t>60 30 0 -30 -60 -30 -30 -30 -45 90 45 30 45 60 60 60 90 -45 -45 -45 -60 -60 90 -60 -60 -60 -60 90 -60 -60 -45 -45 -45 90 60 60 60 45 30 45 90 -45 -30 -30 -30 -60 -30 0 30 60</t>
  </si>
  <si>
    <t>60 0 -30 -60 30 -30 -30 45 30 -30 45 -45 90 60 -45 -45 60 -45 90 60 -60 90 -60 -60 -60 -60 -60 -60 90 -60 60 90 -45 60 -45 -45 60 90 -45 45 -30 30 45 -30 -30 30 -60 -30 0 60</t>
  </si>
  <si>
    <t>60 45 0 30 0 -30 -45 90 -45 -30 -30 0 0 -30 -60 90 60 45 90 -45 -45 -30 -60 -30 -30 -30 -30 -60 -30 -45 -45 90 45 60 90 -60 -30 0 0 -30 -30 -45 90 -45 -30 0 30 0 45 60</t>
  </si>
  <si>
    <t>0 45 60 -30 -45 30 0 90 -30 -30 -45 60 90 0 0 -60 -30 -45 90 -45 45 -60 -30 -30 -30 -30 -30 -30 -60 45 -45 90 -45 -30 -60 0 0 90 60 -45 -30 -30 90 0 30 -45 -30 60 45 0</t>
  </si>
  <si>
    <t>90 0 30 30 90 0 30 -30 -45 -45 -60 -60 60 60 -60 -60 -60 -60 -60 0 -60 -60 0 0 -60 -60 0 0 -60 -60 0 -60 -60 -60 -60 -60 60 60 -60 -60 -45 -45 -30 30 0 90 30 30 0 90</t>
  </si>
  <si>
    <t>-30 45 45 -60 -45 -30 -45 60 -45 -45 -30 30 0 -60 0 -45 60 -60 -30 -60 -60 45 60 60 60 60 60 60 45 -60 -60 -30 -60 60 -45 0 -60 0 30 -30 -45 -45 60 -45 -30 -45 -60 45 45 -30</t>
  </si>
  <si>
    <t>90 45 30 45 0 -30 0 30 60 90 90 -60 -60 -30 -60 -30 0 30 60 45 0 0 45 0 0 0 0 45 0 0 45 60 30 0 -30 -60 -30 -60 -60 90 90 60 30 0 -30 0 45 30 45 90</t>
  </si>
  <si>
    <t>30 45 90 0 -30 45 60 90 90 0 30 -60 -60 -30 -30 0 30 -60 45 0 45 60 0 0 0 0 0 0 60 45 0 45 -60 30 0 -30 -30 -60 -60 30 0 90 90 60 45 -30 0 90 45 30</t>
  </si>
  <si>
    <t>-60 -30 0 -30 -60 -60 -30 0 30 60 30 45 30 60 60 45 0 0 0 30 0 0 30 0 0 0 0 30 0 0 30 0 0 0 45 60 60 30 45 30 60 30 0 -30 -60 -60 -30 0 -30 -60</t>
  </si>
  <si>
    <t>0 -60 -30 -30 -60 -60 60 30 30 0 45 30 60 0 0 -30 0 60 45 30 0 30 0 0 0 0 0 0 30 0 30 45 60 0 -30 0 0 60 30 45 0 30 30 60 -60 -60 -30 -30 -60 0</t>
  </si>
  <si>
    <t>0 30 -30 -45 0 45 90 90 -30 0 0 30 30 30 30 30 60 -30 -45 -30 -60 60 -45 45 30 30 45 -45 60 -60 -30 -45 -30 60 30 30 30 30 30 0 0 -30 90 90 45 0 -45 -30 30 0</t>
  </si>
  <si>
    <t>-30 -45 90 -60 -30 -30 -30 -30 -60 -45 0 45 30 45 60 45 0 -30 0 45 90 90 60 90 90 90 90 60 90 90 45 0 -30 0 45 60 45 30 45 0 -45 -60 -30 -30 -30 -30 -60 90 -45 -30</t>
  </si>
  <si>
    <t>90 -45 -60 -30 -30 0 -30 45 -30 30 -30 45 45 60 45 -60 0 -45 60 90 -30 0 90 90 90 90 90 90 0 -30 90 60 -45 0 -60 45 60 45 45 -30 30 -30 45 -30 0 -30 -30 -60 -45 90</t>
  </si>
  <si>
    <t>-60 -30 0 0 -45 90 45 60 90 -60 -45 0 -45 -60 90 60 60 60 60 90 -45 0 30 0 0 0 0 30 0 -45 90 60 60 60 60 90 -60 -45 0 -45 -60 90 60 45 90 -45 0 0 -30 -60</t>
  </si>
  <si>
    <t>-60 -30 0 0 -45 90 90 45 60 -60 0 90 60 60 -45 -45 -60 60 -45 30 60 90 0 0 0 0 0 0 90 60 30 -45 60 -60 -45 -45 60 60 90 0 -60 60 45 90 90 -45 0 0 -30 -60</t>
  </si>
  <si>
    <t>60 60 60 90 -60 -30 -60 90 45 30 0 -30 -60 -30 -60 -60 -45 -30 0 45 90 90 45 90 90 90 90 45 90 90 45 0 -30 -45 -60 -60 -30 -60 -30 0 30 45 90 -60 -30 -60 90 60 60 60</t>
  </si>
  <si>
    <t>-60 0 60 90 -30 60 -60 -60 60 90 45 -30 30 -30 -60 -60 0 45 -45 -30 90 45 90 90 90 90 90 90 45 90 -30 -45 45 0 -60 -60 -30 30 -30 45 90 60 -60 -60 60 -30 90 60 0 -60</t>
  </si>
  <si>
    <t>-60 -60 90 60 90 60 30 0 0 45 0 -45 -60 -60 -60 -30 0 -45 90 60 60 60 45 0 0 0 0 45 60 60 60 90 -45 0 -30 -60 -60 -60 -45 0 45 0 0 30 60 90 60 90 -60 -60</t>
  </si>
  <si>
    <t>-60 -60 60 90 90 60 0 -45 0 30 0 90 45 -60 45 -30 -60 -60 60 60 -45 60 0 0 0 0 0 0 60 -45 60 60 -60 -60 -30 45 -60 45 90 0 30 0 -45 0 60 90 90 60 -60 -60</t>
  </si>
  <si>
    <t>60 60 30 0 45 0 0 30 45 90 -60 -60 -60 -45 -30 0 45 0 -45 -60 -30 0 -45 0 0 0 0 -45 0 -30 -60 -45 0 45 0 -30 -45 -60 -60 -60 90 45 30 0 0 45 0 30 60 60</t>
  </si>
  <si>
    <t>60 -60 60 0 -60 30 45 0 -60 0 90 30 -45 -30 45 0 45 0 -45 -30 -45 -60 0 0 0 0 0 0 -60 -45 -30 -45 0 45 0 45 -30 -45 30 90 0 -60 0 45 30 -60 0 60 -60 60</t>
  </si>
  <si>
    <t>-60 90 60 30 0 0 30 0 -45 -30 0 45 30 30 30 30 45 90 -60 -45 -30 -60 -30 -60 -60 -60 -60 -30 -60 -30 -45 -60 90 45 30 30 30 30 45 0 -30 -45 0 30 0 0 30 60 90 -60</t>
  </si>
  <si>
    <t>-60 0 0 30 90 60 30 0 -45 45 0 30 45 30 -30 90 -60 -45 -30 -30 30 30 -60 -60 -60 -60 -60 -60 30 30 -30 -30 -45 -60 90 -30 30 45 30 0 45 -45 0 30 60 90 30 0 0 -60</t>
  </si>
  <si>
    <t>30 -45 -60 -30 45 -60 -60 45 30 0 45 60 90 45 45 -60 -60 60 60 45 -45 0 -60 -60 -60 -60 -60 -60 0 -45 45 60 60 -60 -60 45 45 90 60 45 0 30 45 -60 -60 45 -30 -60 -45 30</t>
  </si>
  <si>
    <t>-60 -60 30 -45 0 90 0 -45 30 90 45 -45 -60 45 0 -30 90 -45 -45 60 0 90 -60 -60 -60 -60 -60 -60 90 0 60 -45 -45 90 -30 0 45 -60 -45 45 90 30 -45 0 90 0 -45 30 -60 -60</t>
  </si>
  <si>
    <t>-30 -45 90 90 90 90 90 -60 60 0 -60 -45 0 -60 -45 0 -45 -60 0 45 -60 -60 0 60 -45 -45 60 0 -60 -60 45 0 -60 -45 0 -45 -60 0 -45 -60 0 60 -60 90 90 90 90 90 -45 -30</t>
  </si>
  <si>
    <t>60 90 90 45 0 -45 -30 -45 0 0 0 0 -30 -60 -45 0 -30 -45 0 45 60 60 60 45 45 45 45 60 60 60 45 0 -45 -30 0 -45 -60 -30 0 0 0 0 -45 -30 -45 0 45 90 90 60</t>
  </si>
  <si>
    <t>90 90 45 60 45 -45 0 -30 -45 0 -60 60 0 0 0 0 0 60 -30 -45 60 -30 45 -45 45 45 -45 45 -30 60 -45 -30 60 0 0 0 0 0 60 -60 0 -45 -30 0 -45 45 60 45 90 90</t>
  </si>
  <si>
    <t>-30 0 45 60 60 30 30 0 30 30 45 90 -45 -45 90 60 30 60 90 -45 -30 -30 -45 -30 -30 -30 -30 -45 -30 -30 -45 90 60 30 60 90 -45 -45 90 45 30 30 0 30 30 60 60 45 0 -30</t>
  </si>
  <si>
    <t>-30 60 45 60 30 0 30 0 45 30 30 -45 -45 -45 90 -30 90 60 -45 60 90 30 -30 -30 -30 -30 -30 -30 30 90 60 -45 60 90 -30 90 -45 -45 -45 30 30 45 0 30 0 30 60 45 60 -30</t>
  </si>
  <si>
    <t>90 30 -30 90 90 60 90 -45 60 45 90 30 -45 -30 -60 -30 60 -30 60 60 -30 30 45 45 45 45 45 45 30 -30 60 60 -30 60 -30 -60 -30 -45 30 90 45 60 -45 90 60 90 90 -30 30 90</t>
  </si>
  <si>
    <t>-45 -30 -45 -30 -45 -60 90 45 60 90 -60 -30 -30 -30 0 30 30 45 90 90 90 45 90 45 45 45 45 90 45 90 90 90 45 30 30 0 -30 -30 -30 -60 90 60 45 90 -60 -45 -30 -45 -30 -45</t>
  </si>
  <si>
    <t>90 -45 -30 -45 -30 -45 45 -60 -60 90 -30 60 0 45 90 90 30 -30 30 -30 90 90 45 45 45 45 45 45 90 90 -30 30 -30 30 90 90 45 0 60 -30 90 -60 -60 45 -45 -30 -45 -30 -45 90</t>
  </si>
  <si>
    <t>60 60 45 60 60 45 60 45 90 -60 -30 0 30 30 0 -30 -60 90 45 0 -30 0 -30 0 0 0 0 -30 0 -30 0 45 90 -60 -30 0 30 30 0 -30 -60 90 45 60 45 60 60 45 60 60</t>
  </si>
  <si>
    <t>-60 90 45 60 -30 60 60 -60 -30 60 45 60 0 0 45 30 30 -30 45 -30 0 90 0 0 0 0 0 0 90 0 -30 45 -30 30 30 45 0 0 60 45 60 -30 -60 60 60 -30 60 45 90 -60</t>
  </si>
  <si>
    <t>-60 -45 90 60 60 60 30 0 -45 -60 -30 -30 -30 0 30 45 90 -60 -30 -60 90 60 45 60 60 60 60 45 60 90 -60 -30 -60 90 45 30 0 -30 -30 -30 -60 -45 0 30 60 60 60 90 -45 -60</t>
  </si>
  <si>
    <t>-45 -60 90 60 60 0 -45 -60 60 -30 -30 30 -30 90 0 -60 30 45 -60 45 90 -30 60 60 60 60 60 60 -30 90 45 -60 45 30 -60 0 90 -30 30 -30 -30 60 -60 -45 0 60 60 90 -60 -45</t>
  </si>
  <si>
    <t>30 45 0 45 0 0 0 0 45 0 -45 -45 -45 -30 0 30 60 30 30 30 45 90 45 0 0 0 0 45 90 45 30 30 30 60 30 0 -30 -45 -45 -45 0 45 0 0 0 0 45 0 45 30</t>
  </si>
  <si>
    <t>30 45 0 45 0 0 0 0 0 45 -45 30 -45 -45 60 -30 30 30 90 30 45 0 45 0 0 0 0 45 0 45 30 90 30 30 -30 60 -45 -45 30 -45 45 0 0 0 0 0 45 0 45 30</t>
  </si>
  <si>
    <t>45 30 30 60 90 -60 -30 -60 -30 -30 -60 -30 -30 0 30 60 30 0 0 -45 -60 -60 90 -60 -60 -60 -60 90 -60 -60 -45 0 0 30 60 30 0 -30 -30 -60 -30 -30 -60 -30 -60 90 60 30 30 45</t>
  </si>
  <si>
    <t>30 -30 -60 -60 -30 30 45 -30 60 -60 90 -30 -30 30 -45 0 30 0 -60 60 90 0 -60 -60 -60 -60 -60 -60 0 90 60 -60 0 30 0 -45 30 -30 -30 90 -60 60 -30 45 30 -30 -60 -60 -30 30</t>
  </si>
  <si>
    <t>45 45 30 45 30 30 -30 -60 -45 -30 -30 45 -45 30 -60 -30 45 -60 -60 -30 -60 -60 -30 -30 -30 -30 -30 -30 -60 -60 -30 -60 -60 45 -30 -60 30 -45 45 -30 -30 -45 -60 -30 30 30 45 30 45 45</t>
  </si>
  <si>
    <t>45 45 90 60 45 0 -30 -45 -30 -30 0 30 60 90 45 45 30 45 60 60 60 90 -60 -30 -45 -45 -30 -60 90 60 60 60 45 30 45 45 90 60 30 0 -30 -30 -45 -30 0 45 60 90 45 45</t>
  </si>
  <si>
    <t>90 -30 45 45 60 -45 -30 0 45 -30 30 0 90 60 90 45 45 -60 30 -30 45 -45 60 60 60 60 60 60 -45 45 -30 30 -60 45 45 90 60 90 0 30 -30 45 0 -30 -45 60 45 45 -30 90</t>
  </si>
  <si>
    <t>0 30 45 90 -60 90 -60 90 60 30 0 45 45 90 -45 -45 -45 -30 -30 -30 0 30 60 30 45 45 30 60 30 0 -30 -30 -30 -45 -45 -45 90 45 45 0 30 60 90 -60 90 -60 90 45 30 0</t>
  </si>
  <si>
    <t>30 -60 90 90 -60 0 45 90 0 30 60 45 90 45 -45 -45 0 30 60 30 -45 45 -30 -30 -30 -30 -30 -30 45 -45 30 60 30 0 -45 -45 45 90 45 60 30 0 90 45 0 -60 90 90 -60 30</t>
  </si>
  <si>
    <t>30 0 -60 45 30 -45 0 -60 60 -45 -60 60 45 0 45 -45 -60 0 30 -60 45 -60 -60 -60 -60 -60 -60 -60 -60 45 -60 30 0 -60 -45 45 0 45 60 -60 -45 60 -60 0 -45 30 45 -60 0 30</t>
  </si>
  <si>
    <t>-45 0 45 30 45 30 30 30 30 60 30 0 -45 -60 -45 -45 0 30 60 90 -60 -60 -30 -60 -60 -60 -60 -30 -60 -60 90 60 30 0 -45 -45 -60 -45 0 30 60 30 30 30 30 45 30 45 0 -45</t>
  </si>
  <si>
    <t>45 -45 0 30 0 45 30 -60 30 30 -45 30 -45 60 30 0 -45 30 90 -60 60 -30 -60 -60 -60 -60 -60 -60 -30 60 -60 90 30 -45 0 30 60 -45 30 -45 30 30 -60 30 45 0 30 0 -45 45</t>
  </si>
  <si>
    <t>30 30 60 90 -60 -60 90 45 0 30 0 0 -45 90 90 60 30 0 -30 -45 90 45 30 45 45 45 45 30 45 90 -45 -30 0 30 60 90 90 -45 0 0 30 0 45 90 -60 -60 90 60 30 30</t>
  </si>
  <si>
    <t>30 -60 -60 30 60 45 90 90 -45 0 90 30 90 90 0 60 0 0 30 -45 -30 30 45 45 45 45 45 45 30 -30 -45 30 0 0 60 0 90 90 30 90 0 -45 90 90 45 60 30 -60 -60 30</t>
  </si>
  <si>
    <t>-30 -60 90 90 -45 0 0 -30 0 45 90 60 60 60 30 45 45 90 -60 -45 -30 -30 0 -30 -30 -30 -30 0 -30 -30 -45 -60 90 45 45 30 60 60 60 90 45 0 -30 0 0 -45 90 90 -60 -30</t>
  </si>
  <si>
    <t>-30 -60 0 90 0 90 -45 -30 90 60 0 60 45 -60 60 90 30 45 -45 0 45 -30 -30 -30 -30 -30 -30 -30 -30 45 0 -45 45 30 90 60 -60 45 60 0 60 90 -30 -45 90 0 90 0 -60 -30</t>
  </si>
  <si>
    <t>90 -60 -30 0 30 60 90 -45 -60 -30 -30 -60 -30 -45 -60 90 60 30 60 90 -60 -30 -60 -30 -30 -30 -30 -60 -30 -60 90 60 30 60 90 -60 -45 -30 -60 -30 -30 -60 -45 90 60 30 0 -30 -60 90</t>
  </si>
  <si>
    <t>0 90 -30 -60 90 60 -45 30 -60 60 90 -30 -30 -60 30 -30 -45 -60 -60 90 60 -60 -30 -30 -30 -30 -30 -30 -60 60 90 -60 -60 -45 -30 30 -60 -30 -30 90 60 -60 30 -45 60 90 -60 -30 90 0</t>
  </si>
  <si>
    <t>-60 45 60 60 60 0 -30 -45 60 -30 -60 -60 45 45 -45 30 -45 0 30 45 45 45 45 45 60 60 45 45 45 45 45 30 0 -45 30 -45 45 45 -60 -60 -30 60 -45 -30 0 60 60 60 45 -60</t>
  </si>
  <si>
    <t>-60 -60 90 -60 90 60 30 30 0 30 45 90 90 -60 -30 -45 -60 -60 90 60 30 30 60 30 30 30 30 60 30 30 60 90 -60 -60 -45 -30 -60 90 90 45 30 0 30 30 60 90 -60 90 -60 -60</t>
  </si>
  <si>
    <t>60 -60 -60 90 30 30 -60 90 0 30 45 90 60 60 -30 -60 -45 90 90 30 -60 -60 30 30 30 30 30 30 -60 -60 30 90 90 -45 -60 -30 60 60 90 45 30 0 90 -60 30 30 90 -60 -60 60</t>
  </si>
  <si>
    <t>30 0 -45 -30 -60 90 90 90 45 0 -45 -45 -60 -60 90 45 0 -45 90 45 30 30 60 30 30 30 30 60 30 30 45 90 -45 0 45 90 -60 -60 -45 -45 0 45 90 90 90 -60 -30 -45 0 30</t>
  </si>
  <si>
    <t>30 -45 -30 90 0 90 90 45 -60 -45 0 -45 -60 45 0 -60 90 45 30 -45 90 60 30 30 30 30 30 30 60 90 -45 30 45 90 -60 0 45 -60 -45 0 -45 -60 45 90 90 0 90 -30 -45 30</t>
  </si>
  <si>
    <t>90 -45 90 90 -60 -30 -60 90 60 30 0 -45 -30 0 30 30 30 30 60 30 0 30 30 60 90 90 60 30 30 0 30 60 30 30 30 30 0 -30 -45 0 30 60 90 -60 -30 -60 90 90 -45 90</t>
  </si>
  <si>
    <t>90 -45 90 -30 90 -60 60 90 -60 -45 30 -30 0 30 30 30 30 30 60 0 0 30 60 30 90 90 30 60 30 0 0 60 30 30 30 30 30 0 -30 30 -45 -60 90 60 -60 90 -30 90 -45 90</t>
  </si>
  <si>
    <t>45 45 90 90 -60 -45 -30 -45 90 -60 -45 0 0 45 0 0 0 0 -30 -60 -45 0 45 60 30 30 60 45 0 -45 -60 -30 0 0 0 0 45 0 0 -45 -60 90 -45 -30 -45 -60 90 90 45 45</t>
  </si>
  <si>
    <t>90 45 45 -60 -45 -30 -45 90 90 -60 0 45 0 0 0 0 0 45 0 -45 -30 -60 60 -45 30 30 -45 60 -60 -30 -45 0 45 0 0 0 0 0 45 0 -60 90 90 -45 -30 -45 -60 45 45 90</t>
  </si>
  <si>
    <t>-30 -30 -60 -60 -45 -60 -45 -45 -45 -30 -45 -45 -45 -45 0 45 45 60 45 60 30 45 30 45 60 60 45 30 45 30 60 45 60 45 45 0 -45 -45 -45 -45 -30 -45 -45 -45 -60 -45 -60 -60 -30 -30</t>
  </si>
  <si>
    <t>-60 0 -30 -30 45 -60 -45 45 -60 -45 -30 60 -45 -45 -45 -45 -45 45 -45 60 30 45 30 45 60 60 45 30 45 30 60 -45 45 -45 -45 -45 -45 -45 60 -30 -45 -60 45 -45 -60 45 -30 -30 0 -60</t>
  </si>
  <si>
    <t>90 45 0 30 0 30 60 60 90 -60 -60 -30 -60 -60 -60 -60 90 45 45 60 45 0 45 45 30 30 45 45 0 45 60 45 45 90 -60 -60 -60 -60 -30 -60 -60 90 60 60 30 0 30 0 45 90</t>
  </si>
  <si>
    <t>90 45 0 90 30 0 60 30 60 -60 -60 90 45 -30 -60 45 45 60 0 45 45 30 -60 -60 -60 -60 -60 -60 30 45 45 0 60 45 45 -60 -30 45 90 -60 -60 60 30 60 0 30 90 0 45 90</t>
  </si>
  <si>
    <t>-60 -45 -60 -60 -60 -45 0 45 60 45 60 30 30 60 60 60 60 45 90 -60 -45 -45 -60 90 90 90 90 -60 -45 -45 -60 90 45 60 60 60 60 30 30 60 45 60 45 0 -45 -60 -60 -60 -45 -60</t>
  </si>
  <si>
    <t>-60 -45 -60 -60 45 60 45 60 30 -60 30 60 -45 60 0 60 60 -60 -45 -45 -60 45 90 90 90 90 90 90 45 -60 -45 -45 -60 60 60 0 60 -45 60 30 -60 30 60 45 60 45 -60 -60 -45 -60</t>
  </si>
  <si>
    <t>-60 -60 -45 0 45 45 60 45 0 -30 -45 -60 -60 -30 -60 -45 0 45 45 45 60 45 0 -30 -60 -60 -30 0 45 60 45 45 45 0 -45 -60 -30 -60 -60 -45 -30 0 45 60 45 45 0 -45 -60 -60</t>
  </si>
  <si>
    <t>-60 45 -60 -45 0 -30 45 60 0 0 -60 -45 45 45 45 45 45 -60 -30 60 -60 -45 -30 0 -60 -60 0 -30 -45 -60 60 -30 -60 45 45 45 45 45 -45 -60 0 0 60 45 -30 0 -45 -60 45 -60</t>
  </si>
  <si>
    <t>-30 -60 90 -45 -30 -30 -45 90 45 30 60 45 45 60 90 90 90 90 60 60 60 90 -60 -30 -60 -60 -30 -60 90 60 60 60 90 90 90 90 60 45 45 60 30 45 90 -45 -30 -30 -45 90 -60 -30</t>
  </si>
  <si>
    <t>90 -60 45 -30 -45 30 60 45 45 -30 -30 60 90 90 90 90 90 60 90 -45 60 -60 -30 60 -60 -60 60 -30 -60 60 -45 90 60 90 90 90 90 90 60 -30 -30 45 45 60 30 -45 -30 45 -60 90</t>
  </si>
  <si>
    <t>60 30 60 45 0 -45 90 45 30 0 -45 -45 -45 -45 90 -45 -45 -60 -45 90 60 45 45 60 60 60 60 45 45 60 90 -45 -60 -45 -45 90 -45 -45 -45 -45 0 30 45 90 -45 0 45 60 30 60</t>
  </si>
  <si>
    <t>60 30 60 0 -45 45 45 30 90 -45 -45 -45 -45 -45 0 90 60 -45 45 45 60 -60 60 -45 90 90 -45 60 -60 60 45 45 -45 60 90 0 -45 -45 -45 -45 -45 90 30 45 45 -45 0 60 30 60</t>
  </si>
  <si>
    <t>90 45 0 -45 -45 -60 -30 -45 -60 -60 90 45 30 30 45 30 30 30 45 60 60 45 0 45 45 45 45 0 45 60 60 45 30 30 30 45 30 30 45 90 -60 -60 -45 -30 -60 -45 -45 0 45 90</t>
  </si>
  <si>
    <t>90 45 -45 -45 0 -60 30 30 45 -30 -45 45 30 30 30 45 -60 -60 90 60 0 60 45 45 45 45 45 45 60 0 60 90 -60 -60 45 30 30 30 45 -45 -30 45 30 30 -60 0 -45 -45 45 90</t>
  </si>
  <si>
    <t>45 90 60 45 60 30 -30 -30 30 45 30 -60 30 45 0 30 -30 -45 90 60 60 -45 -30 -30 -30 -30 -30 -30 -45 60 60 90 -45 -30 30 0 45 30 -60 30 45 30 -30 -30 30 60 45 60 90 45</t>
  </si>
  <si>
    <t>30 0 0 30 0 30 60 90 60 45 0 -45 -60 90 60 30 45 90 -45 -30 -45 -30 -45 -30 -30 -30 -30 -45 -30 -45 -30 -45 90 45 30 60 90 -60 -45 0 45 60 90 60 30 0 30 0 0 30</t>
  </si>
  <si>
    <t>0 0 30 30 0 60 90 60 -60 30 -45 45 0 90 60 -45 30 90 -30 -45 45 -45 -30 -30 -30 -30 -30 -30 -45 45 -45 -30 90 30 -45 60 90 0 45 -45 30 -60 60 90 60 0 30 30 0 0</t>
  </si>
  <si>
    <t>-15 -15 0 30 60 75 60 15 -15 0 15 30 45 90 -75 -45 -75 90 60 60 45 15 30 30 30 75 45 30 30 30 30 15 -30 -75 -45 -30 -45 -75 -30 -45 -15 30 30 -15 -45 -45 0 30 75 45 75 75 45 15 15 45 75 90 -45 -15 30 75 30 15 0 -45 -15 -30 -75 75 60 75 -75 -45 0 0 -45 -75 75 60 75 -75 -30 -15 -45 0 15 30 75 30 -15 -45 90 75 45 15 15 45 75 75 45 75 30 0 -45 -45 -15 30 30 -15 -45 -30 -75 -45 -30 -45 -75 -30 15 30 30 30 30 45 75 30 30 30 15 45 60 60 90 -75 -45 -75 90 45 30 15 0 -15 15 60 75 60 30 0 -15 -15</t>
  </si>
  <si>
    <t>-15 60 -15 0 75 30 -15 15 0 15 60 -75 -45 30 90 45 -75 90 60 60 45 15 30 30 30 75 -30 45 -75 -45 -30 -45 30 30 30 30 30 15 -75 30 -30 -45 -15 -15 75 -45 30 -45 45 75 75 45 15 0 15 45 75 -45 90 30 -15 -45 75 15 0 30 -15 -75 -30 75 60 0 75 -75 -45 -45 -75 75 0 60 75 -30 -75 -15 30 0 15 75 -45 -15 30 90 -45 75 45 15 0 15 45 75 75 45 -45 30 -45 75 -15 -15 -45 -30 30 -75 15 30 30 30 30 30 -45 -30 -45 -75 45 -30 75 30 30 30 15 45 60 60 90 -75 45 90 30 -45 -75 60 15 0 15 -15 30 75 0 -15 60 -15</t>
  </si>
  <si>
    <t>-60 75 75 -60 -30 -30 -30 -75 -60 75 -75 -30 0 30 0 -45 -60 -60 -15 -60 -75 -45 -45 0 0 30 0 0 30 75 -60 -75 60 30 15 -30 -30 -45 90 -45 -30 -30 -15 30 75 -75 -60 -15 15 -30 -45 -30 15 45 45 45 45 60 45 45 0 -45 -75 -75 -75 75 30 0 -15 -45 -75 -75 -30 0 -45 -45 0 -30 -75 -75 -45 -15 0 30 75 -75 -75 -75 -45 0 45 45 60 45 45 45 45 15 -30 -45 -30 15 -15 -60 -75 75 30 -15 -30 -30 -45 90 -45 -30 -30 15 30 60 -75 -60 75 30 0 0 30 0 0 -45 -45 -75 -60 -15 -60 -60 -45 0 30 0 -30 -75 75 -60 -75 -30 -30 -30 -60 75 75 -60</t>
  </si>
  <si>
    <t>-60 75 -30 -30 -30 75 -60 -75 -60 75 0 -30 -75 -60 30 0 -45 -60 -15 -75 -60 -45 -45 0 0 30 -60 0 75 0 60 30 -75 -30 30 -30 15 90 -45 -30 -45 -30 75 -15 30 -75 -60 15 -15 -45 -30 15 45 45 45 45 45 -30 60 45 0 -75 -45 -75 0 30 -75 75 -15 -75 -75 -45 -30 0 -45 -45 0 -30 -45 -75 -75 -15 75 -75 30 0 -75 -45 -75 0 45 60 -30 45 45 45 45 45 15 -30 -45 -15 15 -60 -75 30 -15 75 -30 -45 -30 -45 90 15 -30 30 -30 -75 30 60 0 75 0 -60 30 0 0 -45 -45 -60 -75 -15 -60 -45 0 30 -60 -75 -30 0 75 -60 -75 -60 75 -30 -30 -30 75 -60</t>
  </si>
  <si>
    <t>90 90 -60 -30 15 -30 -75 -75 -30 0 15 -30 -60 75 60 -75 -60 90 45 90 -75 60 15 15 45 90 -45 -60 75 30 15 -30 0 -30 -15 -30 15 45 90 60 60 45 90 -60 -15 -15 -30 0 -15 0 15 0 15 0 0 45 90 -75 -45 -15 30 60 15 -30 -15 30 45 75 45 90 90 90 90 45 90 90 45 90 90 90 90 45 75 45 30 -15 -30 15 60 30 -15 -45 -75 90 45 0 0 15 0 15 0 -15 0 -30 -15 -15 -60 90 45 60 60 90 45 15 -30 -15 -30 0 -30 15 30 75 -60 -45 90 45 15 15 60 -75 90 45 90 -60 -75 60 75 -60 -30 15 0 -30 -75 -75 -30 15 -30 -60 90 90</t>
  </si>
  <si>
    <t>90 90 15 -60 -30 -30 -75 0 -75 -30 15 75 -60 -30 60 -60 -75 90 45 90 -75 15 60 90 -45 75 15 45 -60 15 30 -30 0 -30 -15 90 -30 45 15 -15 60 -60 -15 60 45 -30 90 0 90 -15 0 15 0 15 -75 0 0 45 30 -45 15 60 30 45 75 -15 45 -15 -30 90 90 90 90 90 45 45 90 90 90 90 90 -30 -15 45 -15 75 45 30 60 15 -45 30 45 0 0 -75 15 0 15 0 -15 90 0 90 -30 45 60 -15 -60 60 -15 15 45 -30 90 -15 -30 0 -30 30 15 -60 45 15 75 -45 90 60 15 -75 90 45 90 -75 -60 60 -30 -60 75 15 -30 -75 0 -75 -30 -30 -60 15 90 90</t>
  </si>
  <si>
    <t>90 60 30 45 0 -30 -60 -45 90 90 45 30 30 30 30 0 -30 -45 -75 60 15 15 0 -30 -75 -75 60 60 15 30 60 30 75 -60 -45 -75 90 75 -75 -30 15 -15 -15 -45 -75 -60 -75 75 60 60 90 -60 -15 -60 -60 -15 -45 -30 0 30 75 30 0 45 0 -30 -30 -60 90 -45 0 30 45 90 90 90 90 45 30 0 -45 90 -60 -30 -30 0 45 0 30 75 30 0 -30 -45 -15 -60 -60 -15 -60 90 60 60 75 -75 -60 -75 -45 -15 -15 15 -30 -75 75 90 -75 -45 -60 75 30 60 30 15 60 60 -75 -75 -30 0 15 15 60 -75 -45 -30 0 30 30 30 30 45 90 90 -45 -60 -30 0 45 30 60 90</t>
  </si>
  <si>
    <t>30 -30 90 60 0 45 30 -60 30 -45 90 30 30 -30 90 45 0 -45 15 60 15 -75 -75 0 -75 60 -60 60 -30 15 30 60 30 75 -45 -75 15 90 75 -15 -30 -15 -45 -75 -75 -60 -75 75 60 -60 -15 -60 60 -60 -15 90 -45 30 75 -30 0 0 0 30 -60 45 0 -30 30 -30 -45 45 90 90 90 90 90 90 45 -45 -30 30 -30 0 45 -60 30 0 0 0 -30 75 30 -45 90 -15 -60 60 -60 -15 -60 60 75 -75 -60 -75 -75 -45 -15 -30 -15 75 90 15 -75 -45 75 30 60 30 15 -30 60 -60 60 -75 0 -75 -75 15 60 15 -45 0 45 90 -30 30 30 90 -45 30 -60 30 45 0 60 90 -30 30</t>
  </si>
  <si>
    <t>60 30 -15 -60 -45 -60 90 -45 -45 -60 -15 30 45 75 -75 -75 -45 -45 -60 -15 0 45 45 45 0 45 90 75 90 90 -60 75 45 90 -75 -30 -75 75 45 0 15 -15 -15 -60 -30 -60 75 60 45 15 0 15 -15 -60 90 -60 75 -75 -60 -15 30 15 0 45 15 15 -15 0 -45 -15 15 60 90 60 60 60 60 90 60 15 -15 -45 0 -15 15 15 45 0 15 30 -15 -60 -75 75 -60 90 -60 -15 15 0 15 45 60 75 -60 -30 -60 -15 -15 15 0 45 75 -75 -30 -75 90 45 75 -60 90 90 75 90 45 0 45 45 45 0 -15 -60 -45 -45 -75 -75 75 45 30 -15 -60 -45 -45 90 -60 -45 -60 -15 30 60</t>
  </si>
  <si>
    <t>60 -60 30 -45 -60 90 -45 -15 30 -45 -60 -15 -75 -75 -45 45 -45 75 -60 45 -15 45 45 0 0 90 75 90 90 -60 45 45 75 -75 90 -30 -75 0 15 75 -15 -15 45 60 -60 -30 45 -60 15 75 90 -60 0 15 -60 -15 75 -75 30 15 -15 -60 0 45 15 15 -15 15 0 90 -45 -15 60 60 60 60 60 60 -15 -45 90 0 15 -15 15 15 45 0 -60 -15 15 30 -75 75 -15 -60 15 0 -60 90 75 15 -60 45 -30 -60 60 45 -15 -15 75 15 0 -75 -30 90 -75 75 45 45 -60 90 90 75 90 0 0 45 45 -15 45 -60 75 -45 45 -45 -75 -75 -15 -60 -45 30 -15 -45 90 -60 -45 30 -60 60</t>
  </si>
  <si>
    <t>-60 -45 0 0 0 -30 -15 -30 -75 60 15 0 30 0 15 30 75 -75 -30 0 45 75 75 -60 -15 -30 0 0 15 30 75 -75 -45 -15 -15 -60 90 90 45 60 75 -60 -30 0 0 -30 -75 75 30 75 90 -75 -75 -45 0 15 45 90 -45 -45 90 45 15 60 30 15 0 0 0 15 -15 -60 90 -60 -60 -60 -60 90 -60 -15 15 0 0 0 15 30 60 15 45 90 -45 -45 90 45 15 0 -45 -75 -75 90 75 30 75 -75 -30 0 0 -30 -60 75 60 45 90 90 -60 -15 -15 -45 -75 75 30 15 0 0 -30 -15 -60 75 75 45 0 -30 -75 75 30 15 0 30 0 15 60 -75 -30 -15 -30 0 0 0 -45 -60</t>
  </si>
  <si>
    <t>-60 -45 0 0 0 -30 -15 -30 -75 0 15 60 30 0 -75 15 75 30 45 0 -15 -30 -30 75 75 0 0 -60 15 -75 75 -45 30 -15 90 90 45 -15 60 -60 -30 0 -60 0 -30 75 -75 30 75 75 90 0 -75 -75 -45 15 45 -45 90 15 -45 45 90 60 30 15 0 -15 0 0 15 90 -60 -60 -60 -60 -60 -60 90 15 0 0 -15 0 15 30 60 90 45 -45 15 90 -45 45 15 -45 -75 -75 0 90 75 75 30 -75 75 -30 0 -60 0 -30 -60 60 -15 45 90 90 -15 30 -45 75 -75 15 -60 0 0 75 75 -30 -30 -15 0 45 30 75 15 -75 0 30 60 15 0 -75 -30 -15 -30 0 0 0 -45 -60</t>
  </si>
  <si>
    <t>15 -30 -45 -60 75 45 75 -75 60 30 60 45 60 90 45 15 -30 -15 -60 -75 -30 15 30 30 -15 -45 -60 90 -60 -15 0 45 30 45 90 -75 -30 -45 -60 -60 -30 0 -45 90 90 -45 -30 -60 90 75 -75 -75 90 -75 90 45 0 15 -15 -45 -75 -30 -45 -30 -75 75 45 60 75 75 30 30 45 30 30 30 30 45 30 30 75 75 60 45 75 -75 -30 -45 -30 -75 -45 -15 15 0 45 90 -75 90 -75 -75 75 90 -60 -30 -45 90 90 -45 0 -30 -60 -60 -45 -30 -75 90 45 30 45 0 -15 -60 90 -60 -45 -15 30 30 15 -30 -75 -60 -15 -30 15 45 90 60 45 60 30 60 -75 75 45 75 -60 -45 -30 15</t>
  </si>
  <si>
    <t>15 75 -30 -45 -60 45 -75 75 60 30 60 45 -30 60 -15 90 45 -60 15 30 -75 15 -30 -45 30 -60 -15 90 -15 -60 45 -75 0 -30 -45 -60 30 45 90 -60 -30 0 90 -45 90 -45 -30 90 75 -60 0 -75 -75 90 15 -15 -75 90 45 -75 45 -45 -30 -75 75 -45 60 75 -30 75 45 30 30 30 30 30 30 30 30 45 75 -30 75 60 -45 75 -75 -30 -45 45 -75 45 90 -75 -15 15 90 -75 -75 0 -60 75 90 -30 -45 90 -45 90 0 -30 -60 90 45 30 -60 -45 -30 0 -75 45 -60 -15 90 -15 -60 30 -45 -30 15 -75 30 15 -60 45 90 -15 60 -30 45 60 30 60 75 -75 45 -60 -45 -30 75 15</t>
  </si>
  <si>
    <t>-30 -45 0 30 45 75 90 -75 -75 60 30 -15 -45 -75 -30 -15 15 45 45 90 -45 -15 0 -45 90 45 45 75 -60 -15 30 15 30 15 -30 -75 -75 -75 -75 -45 -45 -60 -30 15 60 -75 -60 -75 -30 15 30 45 30 -15 -45 -75 90 90 -75 -60 -15 -30 -75 75 45 75 60 -75 -30 -15 -30 -15 -45 -15 -15 -15 -15 -45 -15 -30 -15 -30 -75 60 75 45 75 -75 -30 -15 -60 -75 90 90 -75 -45 -15 30 45 30 15 -30 -75 -60 -75 60 15 -30 -60 -45 -45 -75 -75 -75 -75 -30 15 30 15 30 -15 -60 75 45 45 90 -45 0 -15 -45 90 45 45 15 -15 -30 -75 -45 -15 30 60 -75 -75 90 75 45 30 0 -45 -30</t>
  </si>
  <si>
    <t>-45 30 -30 45 0 75 90 30 -75 -75 60 -45 -15 -75 -15 15 45 45 -15 -30 -45 90 0 90 -45 -15 45 -60 -75 -75 45 -75 75 30 -75 -45 -45 15 30 15 -60 -30 60 -30 15 -75 -60 -75 30 -30 45 15 -45 -60 -75 -15 -15 30 90 -30 90 -75 -75 75 45 -75 75 -30 60 -15 -30 -45 -15 -15 -15 -15 -15 -15 -45 -30 -15 60 -30 75 -75 45 75 -75 -75 90 -30 90 30 -15 -15 -75 -60 -45 15 45 -30 30 -75 -60 -75 15 -30 60 -30 -60 15 30 15 -45 -45 -75 30 75 -75 45 -75 -75 -60 45 -15 -45 90 0 90 -45 -30 -15 45 45 15 -15 -75 -15 -45 60 -75 -75 30 90 75 0 45 -30 30 -45</t>
  </si>
  <si>
    <t>75 90 60 15 -30 -45 -60 -45 -15 -15 30 45 75 -75 -45 -15 -45 -45 90 75 75 45 15 -15 -15 -30 -30 -75 60 30 0 45 15 60 -75 -60 -30 -75 90 45 30 30 -15 15 15 60 75 -60 -15 15 60 45 90 -75 -30 -30 0 -30 -60 90 90 90 -75 60 30 45 0 -30 0 30 75 45 90 45 45 45 45 90 45 75 30 0 -30 0 45 30 60 -75 90 90 90 -60 -30 0 -30 -30 -75 90 45 60 15 -15 -60 75 60 15 15 -15 30 30 45 90 -75 -30 -60 -75 60 15 45 0 30 60 -75 -30 -30 -15 -15 15 45 75 75 90 -45 -45 -15 -45 -75 75 45 30 -15 -15 -45 -60 -45 -30 15 60 90 75</t>
  </si>
  <si>
    <t>90 75 60 -30 -45 -60 -45 15 -15 -15 30 45 -75 75 -45 75 75 -15 -45 45 -45 90 15 -15 -15 -30 60 -30 -75 30 0 45 -60 15 -75 60 30 -30 30 -75 -15 15 90 45 75 -60 15 60 15 60 -15 45 90 -30 -30 -75 90 0 90 -30 -60 90 0 -75 60 30 45 0 75 90 30 -30 45 45 45 45 45 45 -30 30 90 75 0 45 30 60 -75 0 90 -60 -30 90 0 90 -75 -30 -30 90 45 -15 60 15 60 15 -60 75 45 90 15 -15 -75 30 -30 30 60 -75 15 -60 45 0 30 -75 -30 60 -30 -15 -15 15 90 -45 45 -45 -15 75 75 -45 75 -75 45 30 -15 -15 15 -45 -60 -45 -30 60 75 90</t>
  </si>
  <si>
    <t>-60 -60 -75 75 45 0 15 60 -75 -60 -60 -15 30 30 15 0 -45 -75 -75 60 15 -30 -60 -45 -45 -60 -15 -15 30 -15 30 -15 -45 90 -75 60 45 75 -75 -45 -30 -60 90 60 30 30 -15 -45 -60 90 90 75 -60 -45 90 -75 -30 15 15 0 45 0 -15 -15 15 -15 30 15 60 90 -45 -45 -30 -45 -45 -45 -45 -30 -45 -45 90 60 15 30 -15 15 -15 -15 0 45 0 15 15 -30 -75 90 -45 -60 75 90 90 -60 -45 -15 30 30 60 90 -60 -30 -45 -75 75 45 60 -75 90 -45 -15 30 -15 30 -15 -15 -60 -45 -45 -60 -30 15 60 -75 -75 -45 0 15 30 30 -15 -60 -60 -75 60 15 0 45 75 -75 -60 -60</t>
  </si>
  <si>
    <t>-75 45 0 -60 -60 75 -60 60 -60 15 -15 -75 -75 30 30 15 -45 -75 0 60 -60 -45 -45 -60 -30 -15 15 -15 30 90 -15 30 -15 -75 60 -45 45 -75 -45 75 60 -30 -60 90 -45 30 -60 90 90 30 -15 15 15 75 -45 -60 90 0 -75 45 -30 0 -15 -15 15 -15 60 30 -30 90 15 -45 -45 -45 -45 -45 -45 -45 -45 15 90 -30 30 60 -15 15 -15 -15 0 -30 45 -75 0 90 -60 -45 75 15 15 -15 30 90 90 -60 30 -45 90 -60 -30 60 75 -45 -75 45 -45 60 -75 -15 30 -15 90 30 -15 15 -15 -30 -60 -45 -45 -60 60 0 -75 -45 15 30 30 -75 -75 -15 15 -60 60 -60 75 -60 -60 0 45 -75</t>
  </si>
  <si>
    <t>45 75 45 75 -60 -30 -45 -15 -60 -75 -75 -75 90 -45 0 0 -45 -75 60 75 -60 -15 0 -45 -45 -75 75 60 75 60 60 30 0 -15 -30 -45 -45 0 30 60 75 45 15 -15 15 -15 -15 0 0 45 75 45 90 -45 -30 -45 -15 30 60 75 45 45 30 45 90 60 30 0 -45 -60 -60 -60 -30 -60 -60 -60 -60 -30 -60 -60 -60 -45 0 30 60 90 45 30 45 45 75 60 30 -15 -45 -30 -45 90 45 75 45 0 0 -15 -15 15 -15 15 45 75 60 30 0 -45 -45 -30 -15 0 30 60 60 75 60 75 -75 -45 -45 0 -15 -60 75 60 -75 -45 0 0 -45 90 -75 -75 -75 -60 -15 -45 -30 -60 75 45 75 45</t>
  </si>
  <si>
    <t>45 -30 -45 75 -15 45 -60 -60 75 -75 -75 -75 0 0 90 -45 60 -75 -60 -45 0 75 -15 -45 -45 75 60 -75 75 60 0 -15 -30 60 30 60 75 -45 30 15 -45 0 -15 15 -15 -15 0 45 0 45 75 45 -30 -45 90 60 -45 75 30 45 -15 45 30 45 -45 90 0 30 -30 60 -60 -60 -60 -60 -60 -60 -60 -60 -60 -60 60 -30 30 0 90 -45 45 30 45 -15 45 30 75 -45 60 90 -45 -30 45 75 45 0 45 0 -15 -15 15 -15 0 -45 15 30 -45 75 60 30 60 -30 -15 0 60 75 -75 60 75 -45 -45 -15 75 0 -45 -60 -75 60 -45 90 0 0 -75 -75 -75 75 -60 -60 45 -15 75 -45 -30 45</t>
  </si>
  <si>
    <t>-75 -75 -45 -15 15 45 0 0 -15 15 60 90 90 45 0 -15 -60 90 45 30 15 30 30 45 0 -45 -60 -45 -30 -45 -75 90 45 30 -15 -30 -75 60 15 60 60 60 60 -75 -75 -60 -15 30 30 -15 -30 -75 -45 -75 -45 0 30 -15 -60 90 90 -75 60 90 75 -75 -30 -15 15 -15 -60 75 75 90 -45 -45 90 75 75 -60 -15 15 -15 -30 -75 75 90 60 -75 90 90 -60 -15 30 0 -45 -75 -45 -75 -30 -15 30 30 -15 -60 -75 -75 60 60 60 60 15 60 -75 -30 -15 30 45 90 -75 -45 -30 -45 -60 -45 0 45 30 30 15 30 45 90 -60 -15 0 45 90 90 60 15 -15 0 0 45 15 -15 -45 -75 -75</t>
  </si>
  <si>
    <t>-75 -15 45 15 0 0 -75 -45 90 -15 60 15 90 -15 0 45 -60 30 90 45 15 30 -60 -45 -45 30 -30 -45 45 -75 0 90 -15 -30 45 30 -75 15 60 60 60 60 60 -15 -75 -75 -60 30 30 -30 -75 -45 -75 -45 -15 0 30 90 -60 90 -75 -15 60 90 75 -30 -15 -75 75 -15 90 75 -60 15 -45 -45 15 -60 75 90 -15 75 -75 -15 -30 75 90 60 -15 -75 90 -60 90 30 0 -15 -45 -75 -45 -75 -30 30 30 -60 -75 -75 -15 60 60 60 60 60 15 -75 30 45 -30 -15 90 0 -75 45 -45 -30 30 -45 -45 -60 30 15 45 90 30 -60 45 0 -15 90 15 60 -15 90 -45 -75 0 0 15 45 -15 -75</t>
  </si>
  <si>
    <t>-15 -60 -75 -60 -15 15 45 60 90 -45 -15 -30 -15 15 45 60 15 15 45 75 90 90 90 90 -60 90 90 75 30 30 0 -30 -60 -60 90 90 45 0 -15 15 30 45 90 -60 -60 -45 0 -15 -60 75 60 -75 -60 -15 -15 30 15 -30 -75 90 -75 -45 -60 75 30 45 45 45 60 -75 -60 -15 -15 -45 -75 -75 -45 -15 -15 -60 -75 60 45 45 45 30 75 -60 -45 -75 90 -75 -30 15 30 -15 -15 -60 -75 60 75 -60 -15 0 -45 -60 -60 90 45 30 15 -15 0 45 90 90 -60 -60 -30 0 30 30 75 90 90 -60 90 90 90 90 75 45 15 15 60 45 15 -15 -30 -15 -45 90 60 45 15 -15 -60 -75 -60 -15</t>
  </si>
  <si>
    <t>-75 -15 -60 45 -60 -15 15 -15 60 90 -45 -30 -15 15 45 60 15 15 75 45 90 90 90 90 90 -60 90 30 -30 30 0 75 -60 -60 90 0 -15 15 90 30 45 -60 -60 90 45 0 -45 -60 60 -15 75 -15 -60 -75 90 -75 -15 30 -30 -75 -45 15 -60 30 75 -60 -75 45 -45 60 45 -15 45 -15 -75 -75 -15 45 -15 45 60 -45 45 -75 -60 75 30 -60 15 -45 -75 -30 30 -15 -75 90 -75 -60 -15 75 -15 60 -60 -45 0 45 90 -60 -60 45 30 90 15 -15 0 90 -60 -60 75 0 30 -30 30 90 -60 90 90 90 90 90 45 75 15 15 60 45 15 -15 -30 -45 90 60 -15 15 -15 -60 45 -60 -15 -75</t>
  </si>
  <si>
    <t>60 15 30 15 0 15 -15 -45 90 -75 75 45 15 -15 -60 -60 75 45 90 -45 -30 15 30 75 45 60 75 90 75 30 15 -30 -30 -45 -75 75 30 60 -75 -60 -75 75 -75 60 45 15 -30 -30 -30 -30 -45 -30 0 45 90 -75 -75 -75 60 15 0 45 45 30 15 60 30 15 30 60 90 -60 -45 -60 -60 -60 -60 -45 -60 90 60 30 15 30 60 15 30 45 45 0 15 60 -75 -75 -75 90 45 0 -30 -45 -30 -30 -30 -30 15 45 60 -75 75 -75 -60 -75 60 30 75 -75 -45 -30 -30 15 30 75 90 75 60 45 75 30 15 -30 -45 90 45 75 -60 -60 -15 15 45 75 -75 90 -45 -15 15 0 15 30 15 60</t>
  </si>
  <si>
    <t>30 15 60 15 90 0 15 -15 -75 -45 75 45 15 -15 45 -60 -60 75 90 -45 -30 75 15 30 -30 45 60 75 90 30 15 75 -30 -45 30 75 -75 60 -60 -75 -75 75 -75 45 60 -30 -30 15 -30 45 -30 -45 -30 90 0 -75 0 15 -75 45 -75 45 30 15 60 60 30 15 90 30 -45 60 -60 -60 -60 -60 -60 -60 60 -45 30 90 15 30 60 60 15 30 45 -75 45 -75 15 0 -75 0 90 -30 -45 -30 45 -30 15 -30 -30 60 45 -75 75 -75 -75 -60 60 -75 75 30 -45 -30 75 15 30 90 75 60 45 -30 30 15 75 -30 -45 90 75 -60 -60 45 -15 15 45 75 -45 -75 -15 15 0 90 15 60 15 30</t>
  </si>
  <si>
    <t>15 -15 0 45 90 45 15 30 -15 15 15 -30 0 -30 -45 -15 -15 0 30 60 75 -60 -60 -60 -15 0 -15 30 60 60 60 45 30 15 15 60 -75 -60 -45 90 90 -45 -15 0 45 60 60 30 30 15 60 45 0 -45 -15 -30 -75 -75 60 30 0 30 60 30 -15 -60 -15 0 -30 -60 -75 60 30 60 60 60 60 30 60 -75 -60 -30 0 -15 -60 -15 30 60 30 0 30 60 -75 -75 -30 -15 -45 0 45 60 15 30 30 60 60 45 0 -15 -45 90 90 -45 -60 -75 60 15 15 30 45 60 60 60 30 -15 0 -15 -60 -60 -60 75 60 30 0 -15 -15 -45 -30 0 -30 15 15 -15 30 15 45 90 45 0 -15 15</t>
  </si>
  <si>
    <t>0 -15 45 90 15 15 45 30 -15 15 15 -30 0 60 -30 -45 -15 -15 0 -60 -60 75 60 30 -60 0 -15 -15 60 60 30 -60 45 -75 -45 30 90 90 15 15 60 -15 0 -45 45 60 -45 60 30 30 15 60 45 0 -15 -30 -75 30 -75 0 30 -15 30 60 60 0 -15 -60 -75 -30 30 -60 60 60 60 60 60 60 -60 30 -30 -75 -60 -15 0 60 60 30 -15 30 0 -75 30 -75 -30 -15 0 45 60 15 30 30 60 -45 60 45 -45 0 -15 60 15 15 90 90 30 -45 -75 45 -60 30 60 60 -15 -15 0 -60 30 60 75 -60 -60 0 -15 -15 -45 -30 60 0 -30 15 15 -15 30 45 15 15 90 45 -15 0</t>
  </si>
  <si>
    <t>0 -30 -60 -45 0 0 -30 -75 60 90 -45 -15 -60 -75 -75 90 60 15 -15 0 0 0 45 45 45 75 60 -75 -75 75 90 90 60 60 15 -30 -30 -30 -60 90 45 60 15 -15 -45 -60 75 45 30 15 -30 -45 -45 -75 75 -60 -15 15 15 30 45 0 15 15 15 0 0 45 60 -75 -75 75 -75 75 75 75 75 -75 75 -75 -75 60 45 0 0 15 15 15 0 45 30 15 15 -15 -60 75 -75 -45 -45 -30 15 30 45 75 -60 -45 -15 15 60 45 90 -60 -30 -30 -30 15 60 60 90 90 75 -75 -75 60 75 45 45 45 0 0 0 -15 15 60 90 -75 -75 -60 -15 -45 90 60 -75 -30 0 0 -45 -60 -30 0</t>
  </si>
  <si>
    <t>-60 -30 0 -45 0 0 -75 60 -30 -15 -45 90 -60 -75 -15 -75 90 0 60 0 0 15 45 45 45 75 60 -75 -75 75 90 -30 -30 90 60 -30 60 -60 15 45 60 90 15 -15 -45 45 75 30 -60 -45 15 -30 -45 15 -75 75 -15 -60 15 30 45 -75 -75 0 -75 15 15 15 0 60 45 0 75 75 75 75 75 75 0 45 60 0 15 15 15 -75 0 -75 -75 45 30 15 -60 -15 75 -75 15 -45 -30 15 -45 -60 30 75 45 -45 -15 15 90 60 45 15 -60 60 -30 60 90 -30 -30 90 75 -75 -75 60 75 45 45 45 15 0 0 60 0 90 -75 -15 -75 -60 90 -45 -15 -30 60 -75 0 0 -45 0 -30 -60</t>
  </si>
  <si>
    <t>90 -60 75 30 -15 -45 -75 60 15 45 75 -60 -45 -60 -30 -75 -75 75 90 75 60 -75 60 90 75 45 0 45 45 90 -60 -60 -15 -60 90 -75 60 45 60 75 75 -75 90 90 60 30 -15 -15 15 0 -15 -30 -15 15 45 60 75 -75 -30 -30 -60 90 60 60 45 45 0 15 45 90 -75 -60 75 -60 -60 -60 -60 75 -60 -75 90 45 15 0 45 45 60 60 90 -60 -30 -30 -75 75 60 45 15 -15 -30 -15 0 15 -15 -15 30 60 90 90 -75 75 75 60 45 60 -75 90 -60 -15 -60 -60 90 45 45 0 45 75 90 60 -75 60 75 90 75 -75 -75 -30 -60 -45 -60 75 45 15 60 -75 -45 -15 30 75 -60 90</t>
  </si>
  <si>
    <t>-60 30 90 -15 75 -45 60 15 -75 75 -60 -45 -60 45 -30 -75 -75 75 90 75 60 -75 60 90 0 75 45 45 45 90 -60 -60 -15 90 -75 -60 60 45 60 75 75 -15 -75 30 -15 15 0 90 -15 90 60 -30 45 60 75 -15 15 -75 -30 60 90 60 -30 90 -60 -75 75 45 45 0 45 15 -60 -60 -60 -60 -60 -60 15 45 0 45 45 75 -75 -60 90 -30 60 90 60 -30 -75 15 -15 75 60 45 -30 60 90 -15 90 0 15 -15 30 -75 -15 75 75 60 45 60 -60 -75 90 -15 -60 -60 90 45 45 45 75 0 90 60 -75 60 75 90 75 -75 -75 -30 45 -60 -45 -60 75 -75 15 60 -45 75 -15 90 30 -60</t>
  </si>
  <si>
    <t>45 30 -15 -45 -30 15 30 45 90 -60 -60 -60 -60 75 -60 75 60 15 15 60 60 30 0 45 90 -60 -30 -30 -75 -30 -15 -30 -60 -30 -30 -30 0 -30 -75 -45 -15 30 30 0 -15 -60 -30 -15 15 15 0 45 15 45 90 -75 -75 -75 -45 -15 15 60 30 75 90 -60 -15 0 -15 -30 15 60 75 -75 -45 -45 -75 75 60 15 -30 -15 0 -15 -60 90 75 30 60 15 -15 -45 -75 -75 -75 90 45 15 45 0 15 15 -15 -30 -60 -15 0 30 30 -15 -45 -75 -30 0 -30 -30 -30 -60 -30 -15 -30 -75 -30 -30 -60 90 45 0 30 60 60 15 15 60 75 -60 75 -60 -60 -60 -60 90 45 30 15 -30 -45 -15 30 45</t>
  </si>
  <si>
    <t>45 -45 30 -15 -30 90 30 15 45 -60 -60 -60 -60 -60 60 75 15 75 -60 15 60 0 60 30 45 -30 -30 -75 -15 -30 90 -30 -60 -30 -30 -30 0 -30 30 -75 30 -15 -45 0 -60 -15 -30 -15 -75 15 15 -75 0 45 15 90 -75 45 15 -15 -45 60 30 75 -15 90 0 -15 -30 15 -60 -75 -45 60 75 75 60 -45 -75 -60 15 -30 -15 0 90 -15 75 30 60 -45 -15 15 45 -75 90 15 45 0 -75 15 15 -75 -15 -30 -15 -60 0 -45 -15 30 -75 30 -30 0 -30 -30 -30 -60 -30 90 -30 -15 -75 -30 -30 45 30 60 0 60 15 -60 75 15 75 60 -60 -60 -60 -60 -60 45 15 30 90 -30 -15 30 -45 45</t>
  </si>
  <si>
    <t>45 15 -15 0 -45 90 90 45 15 -30 -30 -30 15 -15 -45 -60 -45 -75 75 -60 -75 75 45 30 -15 0 45 0 -15 -60 75 60 60 90 90 -45 -15 -30 0 -30 0 -15 -30 0 15 15 0 -15 -60 90 -60 90 45 0 45 30 45 45 60 75 45 15 30 15 -30 -45 90 -60 -30 -30 0 45 15 45 45 45 45 15 45 0 -30 -30 -60 90 -45 -30 15 30 15 45 75 60 45 45 30 45 0 45 90 -60 90 -60 -15 0 15 15 0 -30 -15 0 -30 0 -30 -15 -45 90 90 60 60 75 -60 -15 0 45 0 -15 30 45 75 -75 -60 75 -75 -45 -60 -45 -15 15 -30 -30 -30 15 45 90 90 -45 0 -15 15 45</t>
  </si>
  <si>
    <t>-15 15 45 -45 0 90 -30 -30 90 -30 15 15 45 -45 -60 -15 -45 75 -75 -60 -75 75 45 30 -15 0 45 0 -60 -15 75 60 -15 -30 0 -30 60 0 -15 90 -30 90 0 15 15 0 -15 -45 90 -60 -60 90 0 45 45 30 45 45 60 75 15 -45 45 30 90 -60 -30 15 0 -30 15 -30 45 45 45 45 45 45 -30 15 -30 0 15 -30 -60 90 30 45 -45 15 75 60 45 45 30 45 45 0 90 -60 -60 90 -45 -15 0 15 15 0 90 -30 90 -15 0 60 -30 0 -30 -15 60 75 -15 -60 0 45 0 -15 30 45 75 -75 -60 -75 75 -45 -15 -60 -45 45 15 15 -30 90 -30 -30 90 0 -45 45 15 -15</t>
  </si>
  <si>
    <t>90 -60 75 90 -75 -30 -30 15 30 60 15 -15 -45 -60 -60 90 90 75 -60 75 45 90 45 15 15 45 45 90 -45 -75 -45 -45 -45 90 -60 90 -75 -60 75 30 15 60 15 30 15 45 75 90 60 45 75 45 30 -15 -45 -15 -60 -60 -75 60 60 60 15 -30 -30 -60 -45 -30 -75 60 45 30 0 30 30 30 30 0 30 45 60 -75 -30 -45 -60 -30 -30 15 60 60 60 -75 -60 -60 -15 -45 -15 30 45 75 45 60 90 75 45 15 30 15 60 15 30 75 -60 -75 90 -60 90 -45 -45 -45 -75 -45 90 45 45 15 15 45 90 45 75 -60 75 90 90 -60 -60 -45 -15 15 60 30 15 -30 -30 -75 90 75 -60 90</t>
  </si>
  <si>
    <t>75 -60 90 -30 90 -75 -30 15 30 60 15 -45 -15 -60 -60 90 90 75 -60 75 45 90 45 -45 15 15 45 -75 -45 -45 45 -45 90 90 -60 90 15 -75 -60 75 30 60 15 30 15 45 75 90 60 45 75 -45 45 30 -15 60 -15 -60 -60 60 -75 -30 60 15 -30 -60 60 -45 -75 -30 45 0 30 30 30 30 30 30 0 45 -30 -75 -45 60 -60 -30 15 60 -30 -75 60 -60 -60 -15 60 -15 30 45 -45 75 45 60 90 75 45 15 30 15 60 30 75 -60 -75 15 90 -60 90 90 -45 45 -45 -45 -75 45 15 15 -45 45 90 45 75 -60 75 90 90 -60 -60 -15 -45 15 60 30 15 -30 -75 90 -30 90 -60 75</t>
  </si>
  <si>
    <t>90 75 45 45 60 90 -75 -75 60 90 -45 -15 -15 15 45 45 60 90 -45 -60 -75 75 -60 -45 0 15 30 -15 -30 -75 -45 -30 0 -45 -75 -75 -30 -30 -15 0 45 75 90 75 -75 -30 15 30 15 -30 -45 -75 90 -45 90 60 60 -75 75 -60 90 60 15 0 0 15 15 60 90 -60 -45 -45 -30 -45 -45 -45 -45 -30 -45 -45 -60 90 60 15 15 0 0 15 60 90 -60 75 -75 60 60 90 -45 90 -75 -45 -30 15 30 15 -30 -75 75 90 75 45 0 -15 -30 -30 -75 -75 -45 0 -30 -45 -75 -30 -15 30 15 0 -45 -60 75 -75 -60 -45 90 60 45 45 15 -15 -15 -45 90 60 -75 -75 90 60 45 45 75 90</t>
  </si>
  <si>
    <t>45 75 90 -15 -15 45 60 90 -75 -75 60 90 -45 45 15 45 -45 -60 60 90 -75 75 0 15 -45 -60 30 -75 -30 -15 -45 -30 0 -45 -75 -75 -30 -30 -15 75 90 0 75 -75 45 15 30 -30 -30 -45 -75 90 15 -45 90 60 60 -75 0 75 -60 0 15 60 60 90 -60 15 -45 90 15 -30 -45 -45 -45 -45 -45 -45 -30 15 90 -45 15 -60 90 60 60 15 0 -60 75 0 -75 60 60 90 -45 15 90 -75 -45 -30 -30 30 15 45 -75 75 0 90 75 -15 -30 -30 -75 -75 -45 0 -30 -45 -15 -30 -75 30 -60 -45 15 0 75 -75 90 60 -60 -45 45 15 45 -45 90 60 -75 -75 90 60 45 -15 -15 90 75 45</t>
  </si>
  <si>
    <t>15 -30 -15 30 75 -75 60 -75 -75 -45 0 30 30 60 -75 -60 90 45 0 0 -45 -75 -45 0 45 15 45 30 15 30 75 -60 90 -45 -45 -60 -45 -15 30 45 60 45 0 -45 -60 75 60 -75 -45 -45 -30 -45 -30 -60 75 45 45 45 75 90 75 90 -45 90 -60 -75 -75 75 30 45 90 -45 -60 -45 -45 -45 -45 -60 -45 90 45 30 75 -75 -75 -60 90 -45 90 75 90 75 45 45 45 75 -60 -30 -45 -30 -45 -45 -75 60 75 -60 -45 0 45 60 45 30 -15 -45 -60 -45 -45 90 -60 75 30 15 30 45 15 45 0 -45 -75 -45 0 0 45 90 -60 -75 60 30 30 0 -45 -75 -75 60 -75 75 30 -15 -30 15</t>
  </si>
  <si>
    <t>-30 -15 -75 75 15 30 60 -75 -75 -45 30 30 60 0 0 -75 45 0 -60 90 -45 -75 45 15 0 45 -45 30 15 30 75 -60 90 -45 -45 45 60 -60 -45 30 -15 0 -60 45 60 -45 75 -45 -75 45 -45 -30 -45 -30 75 -60 45 45 75 90 75 90 -45 90 75 -60 -75 -75 30 90 -60 45 -45 -45 -45 -45 -45 -45 45 -60 90 30 -75 -75 -60 75 90 -45 90 75 90 75 45 45 -60 75 -30 -45 -30 -45 45 -75 -45 75 -45 60 45 -60 0 -15 30 -45 -60 60 45 -45 -45 90 -60 75 30 15 30 -45 45 0 15 45 -75 -45 90 -60 0 45 -75 0 0 60 30 30 -45 -75 -75 60 30 15 75 -75 -15 -30</t>
  </si>
  <si>
    <t>0 30 75 75 -75 -30 -45 -60 75 45 60 45 45 45 75 -75 -30 -75 -75 60 30 75 75 60 60 30 0 -30 -30 -60 90 60 30 -15 -30 -75 90 90 90 75 30 15 15 -30 -45 -15 30 60 15 0 -15 -60 -45 0 45 60 -75 -45 -15 30 75 45 60 45 0 -15 -45 -15 -45 0 45 60 90 -45 -45 -45 -45 90 60 45 0 -45 -15 -45 -15 0 45 60 45 75 30 -15 -45 -75 60 45 0 -45 -60 -15 0 15 60 30 -15 -45 -30 15 15 30 75 90 90 90 -75 -30 -15 30 60 90 -60 -30 -30 0 30 60 60 75 75 30 60 -75 -75 -30 -75 75 45 45 45 60 45 75 -60 -45 -30 -75 75 75 30 0</t>
  </si>
  <si>
    <t>0 75 30 75 -75 -30 75 45 60 -45 45 -60 -75 45 -30 45 75 -75 -75 30 60 -30 75 75 60 60 0 30 -30 -60 30 60 90 -15 90 -30 90 90 -75 15 30 15 75 -45 -30 -15 30 -60 60 0 -15 -45 15 0 60 -75 45 -45 75 45 -15 30 -15 45 -45 60 0 0 45 90 -15 60 -45 -45 -45 -45 -45 -45 60 -15 90 45 0 0 60 -45 45 -15 30 -15 45 75 -45 45 -75 60 0 15 -45 -15 0 60 -60 30 -15 -30 -45 75 15 30 15 -75 90 90 -30 90 -15 90 60 30 -60 -30 30 0 60 60 75 75 -30 60 30 -75 -75 75 45 -30 45 -75 -60 45 -45 60 45 75 -30 -75 75 30 75 0</t>
  </si>
  <si>
    <t>-75 -75 60 30 0 -30 -60 -60 -15 15 15 15 45 15 45 0 -45 -60 75 75 -75 -75 -45 -60 -60 75 45 45 60 15 -15 -30 -30 -60 75 45 60 60 45 15 45 75 -75 -30 15 60 30 60 60 75 75 90 -75 -30 -15 -60 90 60 -75 -60 -15 -45 -15 30 60 45 15 45 30 -15 -15 -15 -15 -45 -75 -75 -45 -15 -15 -15 -15 30 45 15 45 60 30 -15 -45 -15 -60 -75 60 90 -60 -15 -30 -75 90 75 75 60 60 30 60 15 -30 -75 75 45 15 45 60 60 45 75 -60 -30 -30 -15 15 60 45 45 75 -60 -60 -45 -75 -75 75 75 -60 -45 0 45 15 45 15 15 15 -15 -60 -60 -30 0 30 60 -75 -75</t>
  </si>
  <si>
    <t>-75 0 -75 30 60 -60 -30 15 15 15 -60 45 15 -15 45 0 75 -60 75 -45 -75 45 -75 -45 -60 45 60 -60 75 -15 15 45 60 60 -30 -30 -60 45 15 45 75 -75 75 -30 60 30 60 15 -30 60 -15 75 75 90 -75 90 60 -60 -75 -60 60 45 -15 -45 30 15 45 -15 -15 -15 -15 -15 -75 30 -45 -45 30 -75 -15 -15 -15 -15 -15 45 15 30 -45 -15 45 60 -60 -75 -60 60 90 -75 90 75 75 -15 60 -30 15 60 30 60 -30 75 -75 75 45 15 45 -60 -30 -30 60 60 45 15 -15 75 -60 60 45 -60 -45 -75 45 -75 -45 75 -60 75 0 45 -15 15 45 -60 15 15 15 -30 -60 60 30 -75 0 -75</t>
  </si>
  <si>
    <t>0 -45 -45 -45 90 45 75 30 15 45 30 -15 -60 -45 0 15 45 15 15 60 -75 -30 15 30 -15 -15 0 45 90 -45 -15 -15 30 45 90 90 -60 -60 90 45 15 45 15 -15 -60 90 90 75 30 0 0 -30 -15 0 -15 -60 -60 90 75 60 60 15 0 -15 -15 -30 -45 -30 -60 -15 0 45 60 45 45 45 45 60 45 0 -15 -60 -30 -45 -30 -15 -15 0 15 60 60 75 90 -60 -60 -15 0 -15 -30 0 0 30 75 90 90 -60 -15 15 45 15 45 90 -60 -60 90 90 45 30 -15 -15 -45 90 45 0 -15 -15 30 15 -30 -75 60 15 15 45 15 0 -45 -60 -15 30 45 15 30 75 45 90 -45 -45 -45 0</t>
  </si>
  <si>
    <t>-45 -45 0 -45 45 75 30 15 45 90 -15 -60 30 15 -45 45 0 15 15 -75 60 30 15 -15 -30 -15 90 45 0 -15 -45 45 -15 90 30 90 15 -60 45 -60 90 45 -60 -15 15 90 0 0 -30 -15 0 30 90 -15 75 -60 -60 90 0 -15 75 -15 0 60 60 -30 -45 -30 -15 15 -60 60 45 45 45 45 45 45 60 -60 15 -15 -30 -45 -30 60 60 0 -15 75 -15 0 90 -60 -60 75 -15 90 30 0 -15 -30 0 0 90 15 -15 -60 45 90 -60 45 -60 15 90 30 90 -15 45 -45 -15 0 45 90 -15 -30 -15 15 30 60 -75 15 15 0 45 -45 15 30 -60 -15 90 45 15 30 75 45 -45 0 -45 -45</t>
  </si>
  <si>
    <t>60 15 60 90 -60 -60 -75 90 45 15 45 45 90 -45 -15 15 45 75 -75 90 -45 0 0 15 60 15 -15 -45 -60 -15 -15 -15 -15 -45 -15 -15 30 30 45 30 75 -60 -45 -45 -75 -75 -75 -75 -60 -75 -75 -45 0 30 30 -15 0 30 15 -15 -45 -15 30 75 -75 -45 -45 -45 -75 -30 -45 -15 30 60 45 45 60 30 -15 -45 -30 -75 -45 -45 -45 -75 75 30 -15 -45 -15 15 30 0 -15 30 30 0 -45 -75 -75 -60 -75 -75 -75 -75 -45 -45 -60 75 30 45 30 30 -15 -15 -45 -15 -15 -15 -15 -60 -45 -15 15 60 15 0 0 -45 90 -75 75 45 15 -15 -45 90 45 45 15 45 90 -75 -60 -60 90 60 15 60</t>
  </si>
  <si>
    <t>60 -60 15 -60 90 -75 60 45 90 15 45 45 -15 -45 -75 90 75 15 45 0 90 0 15 -45 -45 -60 60 -15 -15 -15 -15 -15 -15 15 -15 -45 30 -45 30 -45 45 -60 -75 30 75 0 30 -75 -75 -75 -75 30 -15 0 -15 -60 30 -75 -45 15 -75 -45 75 -15 -45 -45 -45 30 -15 -75 -30 30 60 -45 45 45 -45 60 30 -30 -75 -15 30 -45 -45 -45 -15 75 -45 -75 15 -45 -75 30 -60 -15 0 -15 30 -75 -75 -75 -75 30 0 75 30 -75 -60 45 -45 30 -45 30 -45 -15 15 -15 -15 -15 -15 -15 -15 60 -60 -45 -45 15 0 90 0 45 15 75 90 -75 -45 -15 45 45 15 90 45 60 -75 90 -60 15 -60 60</t>
  </si>
  <si>
    <t>0 30 30 -15 -60 -75 -30 -45 -30 -60 90 60 30 30 0 0 -45 90 -60 90 75 60 75 -75 -60 -15 0 45 75 45 60 60 75 -75 -30 -30 -60 -75 60 -75 60 60 30 -15 -15 30 45 90 -60 -30 0 -45 -75 60 75 60 90 -45 -30 -15 -60 -30 15 60 45 30 45 90 45 75 -75 75 60 75 75 75 75 60 75 -75 75 45 90 45 30 45 60 15 -30 -60 -15 -30 -45 90 60 75 60 -75 -45 0 -30 -60 90 45 30 -15 -15 30 60 60 -75 60 -75 -60 -30 -30 -75 75 60 60 45 75 45 0 -15 -60 -75 75 60 75 90 -60 90 -45 0 0 30 30 60 90 -60 -30 -45 -30 -75 -60 -15 30 30 0</t>
  </si>
  <si>
    <t>30 30 -75 0 -15 -60 -30 30 -45 -30 -60 60 90 30 90 -60 0 0 90 75 60 -45 75 -15 -75 0 -60 45 75 45 60 60 -30 75 -75 -30 -60 -75 -15 -15 60 -75 60 60 30 30 45 90 -30 -60 0 -45 60 -75 -45 75 60 -30 90 60 -15 -60 45 -30 30 90 45 45 15 -75 75 60 75 75 75 75 75 75 60 75 -75 15 45 45 90 30 -30 45 -60 -15 60 90 -30 60 75 -45 -75 60 -45 0 -60 -30 90 45 30 30 60 60 -75 60 -15 -15 -75 -60 -30 -75 75 -30 60 60 45 75 45 -60 0 -75 -15 75 -45 60 75 90 0 0 -60 90 30 90 60 -60 -30 -45 30 -30 -60 -15 0 -75 30 30</t>
  </si>
  <si>
    <t>15 60 45 60 30 0 -45 90 60 15 15 -15 -15 -15 -15 30 75 75 -75 -75 75 75 60 15 -15 -15 -60 -15 15 0 -45 90 -45 -15 0 -30 -15 -45 90 -60 -15 30 -15 0 -45 -15 15 60 60 75 45 45 0 -15 -30 0 -30 -45 -75 75 75 45 75 -60 -30 15 60 90 -75 -45 -15 -15 15 -15 -15 -15 -15 15 -15 -15 -45 -75 90 60 15 -30 -60 75 45 75 75 -75 -45 -30 0 -30 -15 0 45 45 75 60 60 15 -15 -45 0 -15 30 -15 -60 90 -45 -15 -30 0 -15 -45 90 -45 0 15 -15 -60 -15 -15 15 60 75 75 -75 -75 75 75 30 -15 -15 -15 -15 15 15 60 90 -45 0 30 60 45 60 15</t>
  </si>
  <si>
    <t>45 -45 60 15 60 30 0 60 15 90 75 75 15 -15 -15 -15 -75 -75 -15 75 30 75 -15 60 -15 15 -60 15 0 -15 90 -45 -45 -15 0 90 -30 -15 -45 -15 30 -15 0 -60 -45 60 15 60 75 -15 -15 45 -30 45 0 75 75 0 -30 75 -45 -75 45 -60 -45 -30 -15 15 60 90 15 -75 -15 -15 -15 -15 -15 -15 -75 15 90 60 15 -15 -30 -45 -60 45 -75 -45 75 -30 0 75 75 0 45 -30 45 -15 -15 75 60 15 60 -45 -60 0 -15 30 -15 -45 -15 -30 90 0 -15 -45 -45 90 -15 0 15 -60 15 -15 60 -15 75 30 75 -15 -75 -75 -15 -15 -15 15 75 75 90 15 60 0 30 60 15 60 -45 45</t>
  </si>
  <si>
    <t>30 45 45 60 90 -60 -30 -30 -60 -75 -45 -30 -45 -45 -30 15 30 30 60 30 30 60 60 -75 -75 60 -75 90 90 -60 -15 -15 0 30 60 75 60 45 75 -60 -15 -30 -60 90 60 45 45 30 60 -75 -30 -75 -75 75 45 15 15 15 -30 -45 -60 -75 75 45 15 30 0 45 30 15 -15 -15 -60 -15 -15 -15 -15 -60 -15 -15 15 30 45 0 30 15 45 75 -75 -60 -45 -30 15 15 15 45 75 -75 -75 -30 -75 60 30 45 45 60 90 -60 -30 -15 -60 75 45 60 75 60 30 0 -15 -15 -60 90 90 -75 60 -75 -75 60 60 30 30 60 30 30 15 -30 -45 -45 -30 -45 -75 -60 -30 -30 -60 90 60 45 45 30</t>
  </si>
  <si>
    <t>45 45 30 -60 60 -30 90 -30 -60 -75 -45 30 30 -30 -45 -45 60 30 30 -30 60 15 60 -15 -75 -75 -15 60 -75 90 0 90 -60 60 30 75 60 45 -15 -60 75 60 45 45 -30 -60 30 90 -30 -75 60 -75 -75 75 -45 45 15 15 -60 15 -75 -30 15 45 30 0 45 75 -60 30 15 -15 -15 -15 -15 -15 -15 -15 -15 15 30 -60 75 45 0 30 45 15 -30 -75 15 -60 15 15 45 -45 75 -75 -75 60 -75 -30 90 30 -60 -30 45 45 60 75 -60 -15 45 60 75 30 60 -60 90 0 90 -75 60 -15 -75 -75 -15 60 15 60 -30 30 30 60 -45 -45 -30 30 30 -45 -75 -60 -30 90 -30 60 -60 30 45 45</t>
  </si>
  <si>
    <t>-60 75 75 45 0 -30 15 -30 -75 -60 90 75 45 0 15 15 -15 -45 -75 -60 -30 0 -30 0 30 60 60 75 -60 -45 0 -45 -45 -45 -45 -75 75 30 0 -45 -45 0 30 75 90 -45 0 -45 90 -45 -15 0 45 0 -45 -75 -75 75 90 -45 -45 -30 -30 15 -30 -45 -30 -15 0 -30 -60 75 45 60 90 90 60 45 75 -60 -30 0 -15 -30 -45 -30 15 -30 -30 -45 -45 90 75 -75 -75 -45 0 45 0 -15 -45 90 -45 0 -45 90 75 30 0 -45 -45 0 30 75 -75 -45 -45 -45 -45 0 -45 -60 75 60 60 30 0 -30 0 -30 -60 -75 -45 -15 15 15 0 45 75 90 -60 -75 -30 15 -30 0 45 75 75 -60</t>
  </si>
  <si>
    <t>-60 0 75 -30 75 15 45 -30 -75 0 -60 15 15 90 -15 75 -45 45 -75 0 -60 -30 -30 60 60 0 30 0 75 -45 -45 -45 -45 -45 -60 75 -45 -75 0 30 -45 75 0 30 0 90 -45 -45 90 -45 45 -15 -75 0 0 -75 -45 75 -45 -45 -30 -30 15 -30 -45 -30 -15 0 90 75 -60 -30 45 60 90 90 60 45 -30 -60 75 90 0 -15 -30 -45 -30 15 -30 -30 -45 -45 75 -45 -75 0 0 -75 -15 45 -45 90 -45 -45 90 0 30 0 75 -45 30 0 -75 -45 75 -60 -45 -45 -45 -45 -45 75 0 30 0 60 60 -30 -30 -60 0 -75 45 -45 75 -15 90 15 15 -60 0 -75 -30 45 15 75 -30 75 0 -60</t>
  </si>
  <si>
    <t>-60 90 -60 -30 0 -30 -30 -15 30 30 45 0 -15 -15 -60 -75 -45 0 45 45 45 60 45 0 0 -15 30 60 15 0 45 45 30 -15 15 -15 15 60 90 -45 -75 -60 90 45 75 -75 -30 -30 -30 -60 90 60 30 60 60 60 60 45 45 0 45 60 90 75 75 -75 60 30 0 0 30 -15 -45 90 45 45 90 -45 -15 30 0 0 30 60 -75 75 75 90 60 45 0 45 45 60 60 60 60 30 60 90 -60 -30 -30 -30 -75 75 45 90 -60 -75 -45 90 60 15 -15 15 -15 30 45 45 0 15 60 30 -15 0 0 45 60 45 45 45 0 -45 -75 -60 -15 -15 0 45 30 30 -15 -30 -30 0 -30 -60 90 -60</t>
  </si>
  <si>
    <t>-60 90 -30 0 -30 -30 30 -60 30 45 -15 -15 -15 0 45 -60 -75 -45 0 45 45 60 0 45 60 0 -15 30 15 0 45 45 -15 30 90 15 -15 60 15 -45 -75 -60 90 45 75 -75 -30 30 60 60 60 60 60 45 45 -30 90 45 -30 -60 0 30 60 0 90 75 75 60 0 -75 30 -45 90 -15 45 45 -15 90 -45 30 -75 0 60 75 75 90 0 60 30 0 -60 -30 45 90 -30 45 45 60 60 60 60 60 30 -30 -75 75 45 90 -60 -75 -45 15 60 -15 15 90 30 -15 45 45 0 15 30 -15 0 60 45 0 60 45 45 0 -45 -75 -60 45 0 -15 -15 -15 45 30 -60 30 -30 -30 0 -30 90 -60</t>
  </si>
  <si>
    <t>-45 -45 -75 -45 0 30 30 -15 30 60 -75 -45 -75 60 30 75 75 90 -75 75 45 15 -15 15 45 30 45 90 -75 -45 -45 -45 -30 -45 90 75 30 75 60 -75 60 15 -15 0 -15 -15 15 60 90 75 60 15 -15 -45 0 -15 -45 -45 -45 -45 -15 30 60 45 15 30 60 -75 -60 75 45 0 -15 -60 -60 -60 -60 -15 0 45 75 -60 -75 60 30 15 45 60 30 -15 -45 -45 -45 -45 -15 0 -45 -15 15 60 75 90 60 15 -15 -15 0 -15 15 60 -75 60 75 30 75 90 -45 -30 -45 -45 -45 -75 90 45 30 45 15 -15 15 45 75 -75 90 75 75 30 60 -75 -45 -75 60 30 -15 30 30 0 -45 -75 -45 -45</t>
  </si>
  <si>
    <t>-75 -45 30 -45 30 -45 0 -15 30 -75 -45 60 30 60 -75 75 15 75 -15 15 90 -75 75 45 -75 -45 -45 45 30 -45 90 -30 45 75 30 75 90 -45 -15 0 60 -15 -75 15 -15 15 60 90 75 60 -15 -45 0 15 -15 -45 -45 -45 60 60 30 45 -45 60 15 -15 75 30 -15 -75 45 0 -60 -60 -60 -60 -60 -60 0 45 -75 -15 30 75 -15 15 60 -45 45 30 60 60 -45 -45 -45 -15 15 0 -45 -15 60 75 90 60 15 -15 15 -75 -15 60 0 -15 -45 90 75 30 75 45 -30 90 -45 30 45 -45 -45 -75 45 75 -75 90 15 -15 75 15 75 -75 60 30 60 -45 -75 30 -15 0 -45 30 -45 30 -45 -75</t>
  </si>
  <si>
    <t>-60 -30 15 45 90 -60 90 75 -75 60 90 -45 0 0 0 45 15 60 75 75 -75 -30 -45 0 15 -15 -30 15 30 75 -75 -30 -60 -75 -30 -60 -45 -75 -45 -45 0 45 15 30 45 15 -15 30 30 -15 -60 90 -45 -60 90 -45 -60 90 -75 -60 75 30 15 15 -30 -75 75 30 0 -45 -75 60 30 60 60 60 60 30 60 -75 -45 0 30 75 -75 -30 15 15 30 75 -60 -75 90 -60 -45 90 -60 -45 90 -60 -15 30 30 -15 15 45 30 15 45 0 -45 -45 -75 -45 -60 -30 -75 -60 -30 -75 75 30 15 -30 -15 15 0 -45 -30 -75 75 75 60 15 45 0 0 0 -45 90 60 -75 75 90 -60 90 45 15 -30 -60</t>
  </si>
  <si>
    <t>-60 15 -30 45 90 0 -60 90 0 75 -75 60 -45 90 0 45 15 60 75 -30 -45 15 75 0 -75 -15 -30 75 15 30 -75 -30 45 -60 -75 -30 -60 15 -45 -75 -45 -45 30 45 0 15 -15 -15 30 -60 30 90 30 75 -45 -60 90 -45 -60 0 15 90 15 -75 -60 -75 30 -30 75 -75 30 -45 60 60 60 60 60 60 -45 30 -75 75 -30 30 -75 -60 -75 15 90 15 0 -60 -45 90 -60 -45 75 30 90 30 -60 30 -15 -15 15 0 45 30 -45 -45 -75 -45 15 -60 -30 -75 -60 45 -30 -75 30 15 75 -30 -15 -75 0 75 15 -45 -30 75 60 15 45 0 90 -45 60 -75 75 0 90 -60 0 90 45 -30 15 -60</t>
  </si>
  <si>
    <t>90 90 45 60 30 15 30 75 -60 75 45 75 75 30 15 -30 15 0 30 30 30 60 90 90 -45 0 30 30 -15 30 60 75 30 30 15 -30 -30 0 30 45 90 -75 -60 -15 30 45 45 45 90 90 45 0 45 0 45 90 -75 75 75 75 75 60 75 45 15 15 30 45 30 -15 -60 -30 -45 -30 -30 -30 -30 -45 -30 -60 -15 30 45 30 15 15 45 75 60 75 75 75 75 -75 90 45 0 45 0 45 90 90 45 45 45 30 -15 -60 -75 90 45 30 0 -30 -30 15 30 30 75 60 30 -15 30 30 0 -45 90 90 60 30 30 30 0 15 -30 15 30 75 75 45 75 -60 75 30 15 30 60 45 90 90</t>
  </si>
  <si>
    <t>45 90 90 60 30 -60 15 75 30 45 75 75 15 75 -30 30 90 15 0 30 30 30 60 30 0 90 30 -15 -45 60 75 30 -30 30 30 90 -30 15 0 30 45 -15 -75 30 -60 45 45 45 90 90 45 0 45 0 -75 90 45 75 75 75 75 75 60 15 -15 45 15 30 -60 45 -30 -45 30 -30 -30 -30 -30 30 -45 -30 45 -60 30 15 45 -15 15 60 75 75 75 75 75 45 90 -75 0 45 0 45 90 90 45 45 45 -60 30 -75 -15 45 30 0 15 -30 90 30 30 -30 30 75 60 -45 -15 30 90 0 30 60 30 30 30 0 15 90 30 -30 75 15 75 75 45 30 75 15 -60 30 60 90 90 45</t>
  </si>
  <si>
    <t>-60 -15 30 30 45 15 -15 -60 -75 -60 -15 -60 90 45 60 90 -75 60 -75 -60 90 45 60 15 -30 -45 0 -30 -30 -30 -45 90 75 75 45 30 15 -15 30 30 75 -60 -45 -30 -45 -15 0 -30 -75 75 90 -45 -60 75 60 60 45 0 30 75 -60 -45 0 -45 -75 60 60 30 0 15 60 75 45 75 75 75 75 45 75 60 15 0 30 60 60 -75 -45 0 -45 -60 75 30 0 45 60 60 75 -60 -45 90 75 -75 -30 0 -15 -45 -30 -45 -60 75 30 30 -15 15 30 45 75 75 90 -45 -30 -30 -30 0 -45 -30 15 60 45 90 -60 -75 60 -75 90 60 45 90 -60 -15 -60 -75 -60 -15 15 45 30 30 -15 -60</t>
  </si>
  <si>
    <t>-60 -15 30 -60 30 -75 45 -60 15 -15 -15 45 60 90 -60 90 -75 60 -75 -60 90 45 -30 60 -45 15 75 0 -30 -30 75 45 -30 90 -45 30 15 -15 30 -60 30 -45 -30 -45 75 75 -15 90 0 -75 -30 -45 75 -60 60 75 60 45 -75 -45 30 0 -60 0 60 60 30 60 15 0 -45 45 75 75 75 75 75 75 45 -45 0 15 60 30 60 60 0 -60 0 30 -45 -75 45 60 75 60 -60 75 -45 -30 -75 0 90 -15 75 75 -45 -30 -45 30 -60 30 -15 15 30 -45 90 -30 45 75 -30 -30 0 75 15 -45 60 -30 45 90 -60 -75 60 -75 90 -60 90 60 45 -15 -15 15 -60 45 -75 30 -60 30 -15 -60</t>
  </si>
  <si>
    <t>45 45 75 90 -45 -15 15 -15 30 60 15 -15 -15 15 15 0 -30 -60 90 60 90 -75 -60 -75 -45 90 45 15 30 60 90 75 30 15 -30 -15 0 15 -15 -60 -75 75 90 -75 90 -60 -75 75 75 45 0 -30 -15 15 15 15 30 0 -45 -60 90 -60 -60 75 60 -75 75 -60 90 -45 -75 75 75 -75 -75 -75 -75 75 75 -75 -45 90 -60 75 -75 60 75 -60 -60 90 -60 -45 0 30 15 15 15 -15 -30 0 45 75 75 -75 -60 90 -75 90 75 -75 -60 -15 15 0 -15 -30 15 30 75 90 60 30 15 45 90 -45 -75 -60 -75 90 60 90 -60 -30 0 15 15 -15 -15 15 60 30 -15 15 -15 -45 90 75 45 45</t>
  </si>
  <si>
    <t>45 45 -15 -45 75 15 90 -15 30 60 15 -15 -15 15 15 0 -60 90 60 90 -75 -30 -60 15 -75 30 -45 90 45 90 60 75 15 -30 -15 30 -75 0 75 90 -75 15 -60 90 -60 -75 75 75 -15 -30 45 -15 0 15 -60 90 15 15 30 -60 -60 0 75 60 -75 75 -60 90 -45 -45 75 75 -75 -75 -75 -75 -75 -75 75 75 -45 -45 90 -60 75 -75 60 75 0 -60 -60 30 15 15 90 -60 15 0 -15 45 -30 -15 75 75 -75 -60 90 -60 15 -75 90 75 0 -75 30 -15 -30 15 75 60 90 45 90 -45 30 -75 15 -60 -30 -75 90 60 90 -60 0 15 15 -15 -15 15 60 30 -15 90 15 75 -45 -15 45 45</t>
  </si>
  <si>
    <t>-60 -75 -30 0 45 0 -30 -60 -75 -60 90 75 75 45 15 -30 -30 -60 90 60 30 60 90 90 -60 90 -60 -60 -60 -15 30 60 45 90 -75 -75 -45 -15 15 0 0 -45 -75 -75 90 45 60 -75 -60 -15 0 45 45 60 15 60 60 15 0 -45 -75 -30 -30 -45 90 45 30 30 30 -15 -60 -75 90 -75 -75 -75 -75 90 -75 -60 -15 30 30 30 45 90 -45 -30 -30 -75 -45 0 15 60 60 15 60 45 45 0 -15 -60 -75 60 45 90 -75 -75 -45 0 0 15 -15 -45 -75 -75 90 45 60 30 -15 -60 -60 -60 90 -60 90 90 60 30 60 90 -60 -30 -30 15 45 75 75 90 -60 -75 -60 -30 0 45 0 -30 -75 -60</t>
  </si>
  <si>
    <t>-75 0 -60 -30 -60 -75 -60 45 0 90 -30 15 75 75 45 90 -30 -30 30 60 -60 60 90 90 -60 90 -60 -60 60 45 30 -60 -15 -75 -15 90 15 -75 0 -45 0 -75 90 -75 -45 -60 -75 45 -15 0 0 45 60 -45 45 60 15 15 60 60 90 -75 30 -45 -30 45 30 -30 -60 30 90 -15 -75 -75 -75 -75 -75 -75 -15 90 30 -60 -30 30 45 -30 -45 30 -75 90 60 60 15 15 60 45 -45 60 45 0 0 -15 45 -75 -60 -45 -75 90 -75 0 -45 0 -75 15 90 -15 -75 -15 -60 30 45 60 -60 -60 90 -60 90 90 60 -60 60 30 -30 -30 90 45 75 75 15 -30 90 0 45 -60 -75 -60 -30 -60 0 -75</t>
  </si>
  <si>
    <t>0 -30 -30 -15 30 75 90 -75 -30 0 30 75 90 -60 -15 15 15 45 60 60 -75 -30 0 45 75 90 -75 -75 90 -45 -15 30 30 -15 30 60 15 15 0 -45 -60 -60 75 90 90 -75 -60 -15 15 45 75 75 90 75 90 -45 -15 15 -30 -15 -15 -15 -15 -45 -15 -15 -15 -45 90 60 60 15 15 0 -45 -45 0 15 15 60 60 90 -45 -15 -15 -15 -45 -15 -15 -15 -15 -30 15 -15 -45 90 75 90 75 75 45 15 -15 -60 -75 90 90 75 -60 -60 -45 0 15 15 60 30 -15 30 30 -15 -45 90 -75 -75 90 75 45 0 -30 -75 60 60 45 15 15 -15 -60 90 75 30 0 -30 -75 90 75 30 -15 -30 -30 0</t>
  </si>
  <si>
    <t>0 -30 -30 30 -15 75 0 -30 90 30 -75 75 15 90 -60 -15 15 45 -30 60 0 60 -75 75 90 -75 45 -75 90 30 30 -15 -15 -45 30 -60 60 -60 -45 15 15 75 90 0 -15 90 -75 -60 45 75 75 15 -15 15 90 75 -30 -15 90 -15 -15 -15 -15 -15 -45 -15 -45 -45 90 60 60 -45 15 15 0 0 15 15 -45 60 60 90 -45 -45 -15 -45 -15 -15 -15 -15 -15 90 -15 -30 75 90 15 -15 15 75 75 45 -60 -75 90 -15 0 90 75 15 15 -45 -60 60 -60 30 -45 -15 -15 30 30 90 -75 45 -75 90 75 -75 60 0 60 -30 45 15 -15 -60 90 15 75 -75 30 90 -30 0 75 -15 30 -30 -30 0</t>
  </si>
  <si>
    <t>-60 -75 75 -60 90 60 15 15 30 75 45 90 -45 -60 -60 75 45 15 15 60 90 -60 -30 -60 90 -60 -45 0 30 30 45 60 30 30 45 90 -60 -75 -45 -60 -60 -45 0 45 15 -30 15 45 75 90 -75 -60 -60 -15 30 60 -75 -45 0 15 30 0 30 30 -15 -30 -75 -75 60 15 -15 0 30 0 0 0 0 30 0 -15 15 60 -75 -75 -30 -15 30 30 0 30 15 0 -45 -75 60 30 -15 -60 -60 -75 90 75 45 15 -30 15 45 0 -45 -60 -60 -45 -75 -60 90 45 30 30 60 45 30 30 0 -45 -60 90 -60 -30 -60 90 60 15 15 45 75 -60 -60 -45 90 45 75 30 15 15 60 90 -60 75 -75 -60</t>
  </si>
  <si>
    <t>75 -75 -60 15 15 -60 90 60 75 30 -45 45 90 15 -60 45 -60 15 75 60 -30 90 -60 30 -60 30 90 -60 -45 45 0 60 30 30 -60 -75 -45 90 -60 45 -60 45 0 -45 -30 15 45 15 -15 75 90 -75 -60 -75 60 -60 0 -45 30 15 -30 30 0 -75 -15 30 -75 30 15 -15 60 30 0 0 0 0 0 0 30 60 -15 15 30 -75 30 -15 -75 0 30 -30 15 30 -45 0 -60 60 -75 -60 -75 90 75 -15 15 45 15 -30 -45 0 45 -60 45 -60 90 -45 -75 -60 30 30 60 0 45 -45 -60 90 30 -60 30 -60 90 -30 60 75 15 -60 45 -60 15 90 45 -45 30 75 60 90 -60 15 15 -60 -75 75</t>
  </si>
  <si>
    <t>-30 15 30 45 30 45 30 -15 -30 -75 90 45 60 -75 -30 -15 -45 90 60 75 75 45 60 90 75 75 30 -15 -30 -15 0 30 75 -75 75 60 75 45 0 -15 0 -45 -60 -75 -75 -45 -15 -60 -45 90 -75 -30 15 30 60 90 -75 75 60 15 0 0 15 30 -15 -60 -15 -60 75 60 -75 -45 -30 -75 -75 -75 -75 -30 -45 -75 60 75 -60 -15 -60 -15 30 15 0 0 15 60 75 -75 90 60 30 15 -30 -75 90 -45 -60 -15 -45 -75 -75 -60 -45 0 -15 0 45 75 60 75 -75 75 30 0 -15 -30 -15 30 75 75 90 60 45 75 75 60 90 -45 -15 -30 -75 60 45 90 -75 -30 -15 30 45 30 45 30 15 -30</t>
  </si>
  <si>
    <t>-30 30 15 -75 45 30 45 -15 30 45 90 60 -75 -30 -30 -15 -45 90 60 75 75 45 -30 60 90 75 -15 75 -15 30 -75 75 0 75 60 75 30 0 -15 0 45 -60 -75 -45 -75 -15 -45 -60 30 -45 15 90 -75 -30 90 60 0 0 15 -75 75 60 15 -60 30 -15 -15 75 60 -60 -45 -30 -75 -75 -75 -75 -75 -75 -30 -45 -60 60 75 -15 -15 30 -60 15 60 75 -75 15 0 0 60 90 -30 -75 90 15 -45 30 -60 -45 -15 -75 -45 -75 -60 45 0 -15 0 30 75 60 75 0 75 -75 30 -15 75 -15 75 90 60 -30 45 75 75 60 90 -45 -15 -30 -30 -75 60 90 45 30 -15 45 30 45 -75 15 30 -30</t>
  </si>
  <si>
    <t>15 60 90 -75 -30 -60 -45 -60 -60 -30 0 45 30 0 15 60 90 75 -75 -60 90 -60 90 -60 75 60 45 0 0 -30 -30 -15 30 60 90 45 75 -60 -30 -30 -15 -45 90 60 90 -45 -30 -75 75 30 60 30 0 -30 -60 -45 -30 -75 -30 -15 0 -15 -60 75 75 -75 60 90 90 45 75 90 60 90 90 90 90 60 90 75 45 90 90 60 -75 75 75 -60 -15 0 -15 -30 -75 -30 -45 -60 -30 0 30 60 30 75 -75 -30 -45 90 60 90 -45 -15 -30 -30 -60 75 45 90 60 30 -15 -30 -30 0 0 45 60 75 -60 90 -60 90 -60 -75 75 90 60 15 0 30 45 0 -30 -60 -60 -45 -60 -30 -75 90 60 15</t>
  </si>
  <si>
    <t>15 60 90 -75 45 -30 30 -60 -45 -60 0 -60 0 -30 60 90 75 15 -75 0 -60 90 -60 90 -60 75 0 60 -30 -30 45 30 -15 60 -30 90 45 75 -30 -60 60 -15 -45 90 -45 90 30 -30 -75 75 -60 60 -30 -45 -30 -30 0 30 -75 0 -60 -15 75 75 -15 -75 60 90 90 45 75 60 90 90 90 90 90 90 60 75 45 90 90 60 -75 -15 75 75 -15 -60 0 -75 30 0 -30 -30 -45 -30 60 -60 75 -75 -30 30 90 -45 90 -45 -15 60 -60 -30 75 45 90 -30 60 -15 30 45 -30 -30 60 0 75 -60 90 -60 90 -60 0 -75 15 75 90 60 -30 0 -60 0 -60 -45 -60 30 -30 45 -75 90 60 15</t>
  </si>
  <si>
    <t>45 90 -45 0 45 60 90 -60 -75 90 90 75 30 15 15 15 15 30 15 15 15 45 30 -15 -60 -60 -45 -30 -60 75 45 60 90 75 90 60 60 75 -60 -30 -15 -30 -15 -30 0 -15 -45 -15 30 45 30 60 75 -60 -45 0 -15 -45 -15 -15 -15 0 -15 -45 -75 60 75 -75 75 45 45 30 60 -75 90 90 -75 60 30 45 45 75 -75 75 60 -75 -45 -15 0 -15 -15 -15 -45 -15 0 -45 -60 75 60 30 45 30 -15 -45 -15 0 -30 -15 -30 -15 -30 -60 75 60 60 90 75 90 60 45 75 -60 -30 -45 -60 -60 -15 30 45 15 15 15 30 15 15 15 15 30 75 90 90 -75 -60 90 60 45 0 -45 90 45</t>
  </si>
  <si>
    <t>-45 90 45 0 60 -60 90 -75 90 45 90 15 15 15 15 15 30 75 15 30 -60 15 -60 -45 45 -15 -30 30 75 -60 45 -30 60 90 75 90 60 -15 -60 60 75 -30 -15 -30 0 -15 -45 30 45 -15 30 60 -45 0 -60 75 -15 -45 -15 60 -15 -15 -75 75 75 0 -75 -15 60 45 -45 -75 45 30 90 90 30 45 -75 -45 45 60 -15 -75 0 75 75 -75 -15 -15 60 -15 -45 -15 75 -60 0 -45 60 30 -15 45 30 -45 -15 0 -30 -15 -30 75 60 -60 -15 60 90 75 90 60 -30 45 -60 75 30 -30 -15 45 -45 -60 15 -60 30 15 75 30 15 15 15 15 15 90 45 90 -75 90 -60 60 0 45 90 -45</t>
  </si>
  <si>
    <t>30 45 0 -15 -45 -75 60 -75 -45 0 -15 -60 90 45 75 -60 -75 90 45 45 15 0 0 -30 -75 75 75 90 -75 -30 0 0 30 -15 -45 -30 -30 -15 -45 -15 15 45 75 90 90 45 60 75 60 15 -30 -45 -60 75 30 15 30 45 30 75 -75 -45 -60 -60 -30 0 30 30 45 90 -45 -30 -60 -30 -30 -30 -30 -60 -30 -45 90 45 30 30 0 -30 -60 -60 -45 -75 75 30 45 30 15 30 75 -60 -45 -30 15 60 75 60 45 90 90 75 45 15 -15 -45 -15 -30 -30 -45 -15 30 0 0 -30 -75 90 75 75 -75 -30 0 0 15 45 45 90 -75 -60 75 45 90 -60 -15 0 -45 -75 60 -75 -45 -15 0 45 30</t>
  </si>
  <si>
    <t>0 45 -75 -15 30 60 -45 0 -45 -15 -60 -75 45 90 75 -60 -75 45 90 45 15 75 75 90 0 0 -75 -30 -30 0 0 -75 30 -15 -45 -30 75 15 -30 -15 -45 -15 15 90 45 90 45 60 60 -30 -45 75 15 -60 75 30 75 30 -75 45 -45 -60 30 -60 0 45 30 -30 -45 90 -60 30 -30 -30 -30 -30 -30 -30 30 -60 90 -45 -30 30 45 0 -60 30 -60 -45 45 -75 30 75 30 75 -60 15 75 -45 -30 60 60 45 90 45 90 15 -15 -45 -15 -30 15 75 -30 -45 -15 30 -75 0 0 -30 -30 -75 0 0 90 75 75 15 45 90 45 -75 -60 75 90 45 -75 -60 -15 -45 0 -45 60 30 -15 -75 45 0</t>
  </si>
  <si>
    <t>-75 -60 -45 -75 -60 90 90 90 60 30 75 -60 -30 -45 90 45 30 75 -75 -45 90 45 30 45 30 15 0 -15 -60 -75 -45 -45 -15 30 75 -75 -45 90 45 30 30 30 30 -15 0 0 -45 90 45 15 -30 -60 90 -75 -45 0 30 75 -60 90 -75 -30 -30 -30 -45 -45 -45 -15 30 75 75 75 30 75 75 75 75 30 75 75 75 30 -15 -45 -45 -45 -30 -30 -30 -75 90 -60 75 30 0 -45 -75 90 -60 -30 15 45 90 -45 0 0 -15 30 30 30 30 45 90 -45 -75 75 30 -15 -45 -45 -75 -60 -15 0 15 30 45 30 45 90 -45 -75 75 30 45 90 -45 -30 -60 75 30 60 90 90 90 -60 -75 -45 -60 -75</t>
  </si>
  <si>
    <t>-45 -60 -75 -75 -60 90 90 30 -30 90 60 -60 75 30 90 45 75 -45 -75 -45 45 30 45 30 15 90 0 -75 -15 -60 -45 30 -45 -15 -75 -45 75 30 45 30 30 30 90 -15 0 0 90 -45 15 45 90 -60 -45 -30 -75 30 75 90 0 -15 -60 -75 -30 30 30 -30 -30 -45 75 75 75 75 75 -45 -45 -45 -45 75 75 75 75 75 -45 -30 -30 30 30 -30 -75 -60 -15 0 90 75 30 -75 -30 -45 -60 90 45 15 -45 90 0 0 -15 90 30 30 30 45 30 75 -45 -75 -15 -45 30 -45 -60 -15 -75 0 90 15 30 45 30 45 -45 -75 -45 75 45 90 30 75 -60 60 90 -30 30 90 90 -60 -75 -75 -60 -45</t>
  </si>
  <si>
    <t>90 -60 -45 0 -15 -15 -15 30 15 15 15 45 45 0 -45 -45 -75 -45 -75 -30 0 30 45 15 -15 -15 -45 0 45 15 0 45 45 0 -15 -30 -30 -75 60 45 60 45 60 45 0 -15 -45 90 90 -60 -45 0 30 15 60 45 0 0 -30 -15 -60 -45 0 15 45 75 -60 -75 -30 0 45 45 75 45 45 45 45 75 45 45 0 -30 -75 -60 75 45 15 0 -45 -60 -15 -30 0 0 45 60 15 30 0 -45 -60 90 90 -45 -15 0 45 60 45 60 45 60 -75 -30 -30 -15 0 45 45 0 15 45 0 -45 -15 -15 15 45 30 0 -30 -75 -45 -75 -45 -45 0 45 45 15 15 15 30 -15 -15 -15 0 -45 -60 90</t>
  </si>
  <si>
    <t>-60 90 0 -15 -15 -15 30 -45 15 15 15 45 -45 -45 45 0 30 45 -75 -45 -75 0 15 -15 -15 -30 45 -45 0 15 0 45 -15 45 0 -30 45 60 60 45 60 -30 45 -75 0 90 -15 -45 90 30 15 -60 0 60 0 0 -45 -30 -15 -45 45 45 -60 75 0 15 75 -60 0 -75 45 -30 45 45 45 45 45 45 -30 45 -75 0 -60 75 15 0 75 -60 45 45 -45 -15 -30 -45 0 0 60 0 -60 15 30 90 -45 -15 90 0 -75 45 -30 60 45 60 60 45 -30 0 45 -15 45 0 15 0 -45 45 -30 -15 -15 15 0 -75 -45 -75 45 30 0 45 -45 -45 45 15 15 15 -45 30 -15 -15 -15 0 90 -60</t>
  </si>
  <si>
    <t>-60 -45 -15 15 -30 -75 75 45 45 45 45 15 -30 -30 -75 -30 -15 15 45 30 30 75 90 -60 -60 -30 -30 -75 60 30 60 90 -45 0 15 -30 -15 15 15 60 90 -75 75 -60 -30 -15 15 60 90 -60 -30 15 60 75 -60 -30 -75 75 30 0 15 45 90 -75 90 75 45 75 45 0 -30 -45 -60 75 75 75 75 -60 -45 -30 0 45 75 45 75 90 -75 90 45 15 0 30 75 -75 -30 -60 75 60 15 -30 -60 90 60 15 -15 -30 -60 75 -75 90 60 15 15 -15 -30 15 0 -45 90 60 30 60 -75 -30 -30 -60 -60 90 75 30 30 45 15 -15 -30 -75 -30 -30 15 45 45 45 45 75 -75 -30 15 -15 -45 -60</t>
  </si>
  <si>
    <t>-45 15 -60 -15 -75 75 -30 -30 45 -30 -75 45 45 45 -15 15 15 45 30 30 -30 90 75 -60 -60 60 -30 -30 30 60 -75 0 90 15 -30 -15 15 -45 90 -75 15 75 60 -60 -30 -15 15 90 60 -30 -60 15 -60 60 -30 75 -75 30 0 75 -75 15 45 90 90 0 75 45 45 -60 -30 -45 75 75 75 75 75 75 -45 -30 -60 45 45 75 0 90 90 45 15 -75 75 0 30 -75 75 -30 60 -60 15 -60 -30 60 90 15 -15 -30 -60 60 75 15 -75 90 -45 15 -15 -30 15 90 0 -75 60 30 -30 -30 60 -60 -60 75 90 -30 30 30 45 15 15 -15 45 45 45 -75 -30 45 -30 -30 75 -75 -15 -60 15 -45</t>
  </si>
  <si>
    <t>-45 -45 -75 -30 0 45 75 90 60 45 45 45 45 30 -15 -30 -60 -30 -60 75 60 30 60 90 -45 -30 15 15 30 75 90 90 75 -75 75 90 -75 -30 0 30 0 0 30 -15 -30 -75 -30 -45 90 -45 0 30 75 -75 75 45 0 15 -30 -15 15 15 0 15 45 75 75 -60 -75 -45 90 60 45 75 30 30 75 45 60 90 -45 -75 -60 75 75 45 15 0 15 15 -15 -30 15 0 45 75 -75 75 30 0 -45 90 -45 -30 -75 -30 -15 30 0 0 30 0 -30 -75 90 75 -75 75 90 90 75 30 15 15 -30 -45 90 60 30 60 75 -60 -30 -60 -30 -15 30 45 45 45 45 60 90 75 45 0 -30 -75 -45 -45</t>
  </si>
  <si>
    <t>-75 -45 -45 -30 75 0 90 60 45 45 45 45 45 30 -30 -60 -15 60 -30 75 -60 -30 30 -45 90 60 75 15 90 90 15 75 -75 30 75 90 30 0 0 0 -30 30 -30 -75 -75 -15 -30 -45 90 0 -45 -75 75 30 75 0 15 45 75 -30 -15 15 75 15 -60 0 -75 15 90 -45 45 60 45 75 30 30 75 45 60 45 -45 90 15 -75 0 -60 15 75 15 -15 -30 75 45 15 0 75 30 75 -75 -45 0 90 -45 -30 -15 -75 -75 -30 30 -30 0 0 0 30 90 75 30 -75 75 15 90 90 15 75 60 90 -45 30 -30 -60 75 -30 60 -15 -60 -30 30 45 45 45 45 45 60 90 0 75 -30 -45 -45 -75</t>
  </si>
  <si>
    <t>0 45 60 75 60 -75 -30 0 -45 -60 90 60 75 45 0 15 -30 15 30 45 90 -60 90 45 75 60 30 0 -30 0 30 75 -75 -60 -15 -30 -45 -45 -15 30 45 45 45 60 45 0 -45 -45 0 -30 15 60 45 30 60 90 -60 -30 -30 -75 -75 75 45 75 90 -45 -15 -30 0 0 -45 90 90 -45 -45 -45 -45 90 90 -45 0 0 -30 -15 -45 90 75 45 75 -75 -75 -30 -30 -60 90 60 30 45 60 15 -30 0 -45 -45 0 45 60 45 45 45 30 -15 -45 -45 -30 -15 -60 -75 75 30 0 -30 0 30 60 75 45 90 -60 90 45 30 15 -30 15 0 45 75 60 90 -60 -45 0 -30 -75 60 75 60 45 0</t>
  </si>
  <si>
    <t>0 45 60 0 75 60 -30 -75 -60 90 60 75 -45 0 45 15 -30 15 30 45 90 -60 45 90 75 0 60 30 -30 0 75 -75 -60 30 -15 45 -30 -45 45 30 -45 -15 45 60 45 -45 0 -45 0 60 -30 15 -60 -30 45 30 90 60 45 -30 -75 -75 -15 75 -30 75 90 0 0 -45 90 90 -45 -45 -45 -45 -45 -45 90 90 -45 0 0 90 75 -30 75 -15 -75 -75 -30 45 60 90 30 45 -30 -60 15 -30 60 0 -45 0 -45 45 60 45 -15 -45 30 45 -45 -30 45 -15 30 -60 -75 75 0 -30 30 60 0 75 90 45 -60 90 45 30 15 -30 15 45 0 -45 75 60 90 -60 -75 -30 60 75 0 60 45 0</t>
  </si>
  <si>
    <t>-75 -60 -15 0 15 30 30 0 -45 -75 90 -60 90 -60 -15 -30 0 -30 -60 90 -60 -75 -60 -30 -45 -15 -60 90 45 15 15 15 -15 -60 75 60 75 -60 90 45 90 -75 -45 -15 -45 0 0 45 60 60 30 30 15 -30 -45 90 -75 90 -60 -15 0 30 30 45 90 -60 -45 -75 75 90 -75 -60 -15 -60 -60 -60 -60 -15 -60 -75 90 75 -75 -45 -60 90 45 30 30 0 -15 -60 90 -75 90 -45 -30 15 30 30 60 60 45 0 0 -45 -15 -45 -75 90 45 90 -60 75 60 75 -60 -15 15 15 15 45 90 -60 -15 -45 -30 -60 -75 -60 90 -60 -30 0 -30 -15 -60 90 -60 90 -75 -45 0 30 30 15 0 -15 -60 -75</t>
  </si>
  <si>
    <t>-75 -60 0 -15 -75 15 30 90 -60 -45 30 0 90 -15 -60 -30 0 90 -60 -60 -75 -30 -60 -30 -45 -15 -60 15 90 15 45 15 75 -15 -60 60 -60 75 90 45 -15 -75 90 -45 -45 0 0 45 60 60 30 90 -45 -30 -75 30 15 90 0 -15 30 30 -60 -60 -45 45 90 -75 75 90 -15 -75 -60 -60 -60 -60 -60 -60 -75 -15 90 75 -75 90 45 -45 -60 -60 30 30 -15 0 90 15 30 -75 -30 -45 90 30 60 60 45 0 0 -45 -45 90 -75 -15 45 90 75 -60 60 -60 -15 75 15 45 15 90 15 -60 -15 -45 -30 -60 -30 -75 -60 -60 90 0 -30 -60 -15 90 0 30 -45 -60 90 30 15 -75 -15 0 -60 -75</t>
  </si>
  <si>
    <t>45 15 -30 0 -30 -75 -75 -75 -30 -15 -45 90 75 60 90 60 75 -60 -15 30 75 90 -45 0 30 0 -15 -60 90 75 60 15 -15 15 -30 -15 -60 75 90 60 90 90 75 45 75 90 -45 -15 -30 -75 90 -60 -30 -30 -15 15 30 75 -75 -75 -60 90 45 15 15 -30 -75 -75 75 90 -60 -30 -60 -30 -30 -30 -30 -60 -30 -60 90 75 -75 -75 -30 15 15 45 90 -60 -75 -75 75 30 15 -15 -30 -30 -60 90 -75 -30 -15 -45 90 75 45 75 90 90 60 90 75 -60 -15 -30 15 -15 15 60 75 90 -60 -15 0 30 0 -45 90 75 30 -15 -60 75 60 90 60 75 90 -45 -15 -30 -75 -75 -75 -30 0 -30 15 45</t>
  </si>
  <si>
    <t>-30 45 15 -30 -75 -75 -75 -30 0 -15 75 -45 90 -15 60 90 60 75 -60 30 90 75 30 0 -45 0 -15 -60 90 -15 15 75 60 75 15 -30 -15 90 60 90 90 75 -60 -15 45 -45 75 90 -30 90 -75 -30 -30 -15 -60 15 -75 -75 30 -60 90 75 45 -75 15 -75 -60 15 -60 75 90 -30 -30 -30 -30 -30 -30 -30 -30 90 75 -60 15 -60 -75 15 -75 45 75 90 -60 30 -75 -75 15 -60 -15 -30 -30 -75 90 -30 90 75 -45 45 -15 -60 75 90 90 60 90 -15 -30 15 75 60 75 15 -15 90 -60 -15 0 -45 0 30 75 90 30 -60 75 60 90 60 -15 90 -45 75 -15 0 -30 -75 -75 -75 -30 15 45 -30</t>
  </si>
  <si>
    <t>0 45 90 -60 -60 -60 -30 -30 0 45 60 30 45 0 30 0 -45 -60 90 45 0 -30 -60 90 60 60 90 -60 -30 0 45 90 -60 -45 0 30 0 45 30 60 45 0 -30 -30 -60 -60 -60 90 45 0</t>
  </si>
  <si>
    <t>0 90 -60 -60 -60 45 45 60 30 -30 45 -30 0 0 30 -60 90 -45 -30 0 45 0 60 90 -60 -60 90 60 0 45 0 -30 -45 90 -60 30 0 0 -30 45 -30 30 60 45 45 -60 -60 -60 90 0</t>
  </si>
  <si>
    <t>30 30 -45 30 -30 45 90 90 60 -60 45 -45 -30 45 30 -30 45 30 0 60 45 -60 -30 60 -45 -45 60 -30 -60 45 60 0 30 45 -30 30 45 -30 -45 45 -60 60 90 90 45 -30 30 -45 30 30</t>
  </si>
  <si>
    <t>30 30 60 90 -45 -30 -60 -60 -30 0 45 60 30 30 45 45 45 45 0 -30 -60 -60 -30 -60 -45 -45 -60 -30 -60 -60 -30 0 45 45 45 45 30 30 60 45 0 -30 -60 -60 -30 -45 90 60 30 30</t>
  </si>
  <si>
    <t>30 -45 -30 -60 90 30 60 0 -60 -30 0 45 -30 -60 60 -60 30 -30 30 -60 45 45 45 45 -45 -45 45 45 45 45 -60 30 -30 30 -60 60 -60 -30 45 0 -30 -60 0 60 30 90 -60 -30 -45 30</t>
  </si>
  <si>
    <t>-30 -45 90 90 90 60 60 60 45 90 -60 -60 90 -60 90 -45 0 -30 0 30 60 90 90 60 90 90 60 90 90 60 30 0 -30 0 -45 90 -60 90 -60 -60 90 45 60 60 60 90 90 90 -45 -30</t>
  </si>
  <si>
    <t>-30 90 -45 90 90 60 60 60 -60 45 -60 -45 90 30 90 -60 90 0 60 0 90 90 60 -30 90 90 -30 60 90 90 0 60 0 90 -60 90 30 90 -45 -60 45 -60 60 60 60 90 90 -45 90 -30</t>
  </si>
  <si>
    <t>-60 -60 -45 0 45 30 0 0 30 30 60 45 30 60 30 45 90 -60 -30 -30 -30 0 0 45 90 90 45 0 0 -30 -30 -30 -60 90 45 30 60 30 45 60 30 30 0 0 30 45 0 -45 -60 -60</t>
  </si>
  <si>
    <t>-60 -60 -45 45 30 0 0 0 30 30 60 -60 45 30 60 30 45 -30 -30 90 -30 90 0 0 45 45 0 0 90 -30 90 -30 -30 45 30 60 30 45 -60 60 30 30 0 0 0 30 45 -45 -60 -60</t>
  </si>
  <si>
    <t>30 0 -30 0 -45 90 90 90 90 45 30 0 0 0 0 30 60 90 60 30 30 0 -30 -45 90 90 -45 -30 0 30 30 60 90 60 30 0 0 0 0 30 45 90 90 90 90 -45 0 -30 0 30</t>
  </si>
  <si>
    <t>-45 -30 0 0 90 30 90 45 90 90 0 0 0 30 0 30 60 90 -45 60 0 30 -30 30 90 90 30 -30 30 0 60 -45 90 60 30 0 30 0 0 0 90 90 45 90 30 90 0 0 -30 -45</t>
  </si>
  <si>
    <t>60 45 0 -30 0 0 -30 -60 90 90 -45 0 0 0 -30 -30 -30 -45 0 30 60 60 30 60 45 45 60 30 60 60 30 0 -45 -30 -30 -30 0 0 0 -45 90 90 -60 -30 0 0 -30 0 45 60</t>
  </si>
  <si>
    <t>60 -30 45 0 0 90 90 0 -30 30 -60 -45 0 0 60 0 -30 0 -30 -30 60 -45 30 60 45 45 60 30 -45 60 -30 -30 0 -30 0 60 0 0 -45 -60 30 -30 0 90 90 0 0 45 -30 60</t>
  </si>
  <si>
    <t>-30 -30 -60 -30 0 -45 -60 90 60 30 45 30 60 90 -60 -30 -60 90 45 30 30 60 45 45 30 30 45 45 60 30 30 45 90 -60 -30 -60 90 60 30 45 30 60 90 -60 -45 0 -30 -60 -30 -30</t>
  </si>
  <si>
    <t>-30 -30 -60 0 60 -30 -45 30 45 30 -60 90 60 -60 90 45 30 30 -30 60 45 -60 45 90 30 30 90 45 -60 45 60 -30 30 30 45 90 -60 60 90 -60 30 45 30 -45 -30 60 0 -60 -30 -30</t>
  </si>
  <si>
    <t>30 0 30 45 30 45 90 -60 -60 -45 -60 -60 90 60 45 0 45 60 30 45 30 60 90 -45 90 90 -45 90 60 30 45 30 60 45 0 45 60 90 -60 -60 -45 -60 -60 90 45 30 45 30 0 30</t>
  </si>
  <si>
    <t>30 0 30 45 30 -60 -60 -45 45 -60 90 0 60 -60 45 90 45 60 -45 30 45 30 90 90 60 60 90 90 30 45 30 -45 60 45 90 45 -60 60 0 90 -60 45 -45 -60 -60 30 45 30 0 30</t>
  </si>
  <si>
    <t>-60 -30 -60 90 45 60 45 90 90 45 30 30 0 30 0 -45 -60 -45 0 45 45 0 0 45 60 60 45 0 0 45 45 0 -45 -60 -45 0 30 0 30 30 45 90 90 45 60 45 90 -60 -30 -60</t>
  </si>
  <si>
    <t>-60 45 60 -30 -60 90 45 90 90 45 30 30 0 30 -45 -45 0 45 0 -60 45 45 0 0 60 60 0 0 45 45 -60 0 45 0 -45 -45 30 0 30 30 45 90 90 45 90 -60 -30 60 45 -60</t>
  </si>
  <si>
    <t>45 45 45 60 45 90 -60 -30 -30 -45 -60 -60 -30 -60 -60 90 60 60 45 30 60 90 -45 -30 -45 -45 -30 -45 90 60 30 45 60 60 90 -60 -60 -30 -60 -60 -45 -30 -30 -60 90 45 60 45 45 45</t>
  </si>
  <si>
    <t>45 -30 45 45 60 -60 45 -30 90 -45 -60 90 -60 -30 60 60 45 -60 -60 30 -45 60 90 -30 -45 -45 -30 90 60 -45 30 -60 -60 45 60 60 -30 -60 90 -60 -45 90 -30 45 -60 60 45 45 -30 45</t>
  </si>
  <si>
    <t>30 45 90 -45 -30 -60 90 -45 90 45 45 60 45 60 30 45 90 -60 -30 -45 0 30 60 30 45 45 30 60 30 0 -45 -30 -60 90 45 30 60 45 60 45 45 90 -45 90 -60 -30 -45 90 45 30</t>
  </si>
  <si>
    <t>30 -45 90 -30 -60 90 -45 45 45 45 60 45 60 90 30 -30 -60 45 90 60 30 -45 30 0 45 45 0 30 -45 30 60 90 45 -60 -30 30 90 60 45 60 45 45 45 -45 90 -60 -30 90 -45 30</t>
  </si>
  <si>
    <t>-30 -45 -30 0 -45 -30 -30 -45 90 45 30 60 90 60 30 0 -30 -60 90 60 30 45 0 -45 90 90 -45 0 45 30 60 90 -60 -30 0 30 60 90 60 30 45 90 -45 -30 -30 -45 0 -30 -45 -30</t>
  </si>
  <si>
    <t>-30 -45 -30 0 -45 -30 -30 -45 45 90 30 60 90 0 30 60 60 -30 90 30 45 -60 0 90 -45 -45 90 0 -60 45 30 90 -30 60 60 30 0 90 60 30 90 45 -45 -30 -30 -45 0 -30 -45 -30</t>
  </si>
  <si>
    <t>60 90 -45 -60 90 -60 -30 -30 -30 0 30 30 30 60 90 90 45 45 0 45 45 90 -60 -45 -30 -30 -45 -60 90 45 45 0 45 45 90 90 60 30 30 30 0 -30 -30 -30 -60 90 -60 -45 90 60</t>
  </si>
  <si>
    <t>60 90 -45 -60 90 30 -30 30 -60 30 90 -30 60 90 45 90 45 -30 0 -60 0 45 -45 -30 45 45 -30 -45 45 0 -60 0 -30 45 90 45 90 60 -30 90 30 -60 30 -30 30 90 -60 -45 90 60</t>
  </si>
  <si>
    <t>30 45 0 -45 90 -45 -45 -30 -60 90 -45 -45 90 45 45 0 45 30 60 30 0 -45 -30 -45 -45 -45 -45 -30 -45 0 30 60 30 45 0 45 45 90 -45 -45 90 -60 -30 -45 -45 90 -45 0 45 30</t>
  </si>
  <si>
    <t>45 -45 30 90 -45 -45 -30 90 -60 -45 -45 0 45 45 90 0 45 30 60 0 -30 -45 30 -45 -45 -45 -45 30 -45 -30 0 60 30 45 0 90 45 45 0 -45 -45 -60 90 -30 -45 -45 90 30 -45 45</t>
  </si>
  <si>
    <t>90 -60 90 -45 -30 -30 -30 0 -30 -45 90 90 90 -45 -30 -30 -60 -60 -45 -60 90 60 30 60 60 60 60 30 60 90 -60 -45 -60 -60 -30 -30 -45 90 90 90 -45 -30 0 -30 -30 -30 -45 90 -60 90</t>
  </si>
  <si>
    <t>90 -60 90 -45 -30 -30 60 -30 0 -30 90 90 -45 90 -45 30 -30 -30 -60 90 -60 60 -45 -60 60 60 -60 -45 60 -60 90 -60 -30 -30 30 -45 90 -45 90 90 -30 0 -30 60 -30 -30 -45 90 -60 90</t>
  </si>
  <si>
    <t>30 45 30 0 45 30 60 90 90 -45 -60 -45 0 30 60 90 -60 -30 -60 -30 0 45 60 60 30 30 60 60 45 0 -30 -60 -30 -60 90 60 30 0 -45 -60 -45 90 90 60 30 45 0 30 45 30</t>
  </si>
  <si>
    <t>30 45 30 0 45 30 60 90 90 -45 -60 -45 60 0 30 90 -30 -60 -60 -30 60 45 0 60 30 30 60 0 45 60 -30 -60 -60 -30 90 30 0 60 -45 -60 -45 90 90 60 30 45 0 30 45 30</t>
  </si>
  <si>
    <t>60 45 0 -30 -30 -60 -30 0 30 45 45 60 30 30 0 -30 -60 -30 -30 -30 -60 90 90 -60 -30 -30 -60 90 90 -60 -30 -30 -30 -60 -30 0 30 30 60 45 45 30 0 -30 -60 -30 -30 0 45 60</t>
  </si>
  <si>
    <t>60 -30 -30 0 45 30 45 -60 45 60 0 -30 -30 -60 -60 -30 30 0 -30 90 -30 90 -60 30 -30 -30 30 -60 90 -30 90 -30 0 30 -30 -60 -60 -30 -30 0 60 45 -60 45 30 45 0 -30 -30 60</t>
  </si>
  <si>
    <t>-45 -30 -30 -30 -60 90 45 30 30 30 0 -30 -30 0 30 60 60 90 -45 -60 -45 -30 0 45 60 60 45 0 -30 -45 -60 -45 90 60 60 30 0 -30 -30 0 30 30 30 45 90 -60 -30 -30 -30 -45</t>
  </si>
  <si>
    <t>-30 30 30 -30 30 -45 -30 90 -60 -30 -30 45 0 30 60 0 -45 60 -60 90 45 0 -45 -30 60 60 -30 -45 0 45 90 -60 60 -45 0 60 30 0 45 -30 -30 -60 90 -30 -45 30 -30 30 30 -30</t>
  </si>
  <si>
    <t>-45 -30 -45 45 30 0 90 -30 -60 30 -60 -60 30 -30 60 30 60 -60 -45 60 90 90 -45 -45 60 60 -45 -45 90 90 60 -45 -60 60 30 60 -30 30 -60 -60 30 -60 -30 90 0 30 45 -45 -30 -45</t>
  </si>
  <si>
    <t>90 -45 -60 -60 -60 -60 90 45 45 90 90 -45 -60 90 60 30 0 45 60 60 30 45 0 -30 -30 -30 -30 0 45 30 60 60 45 0 30 60 90 -60 -45 90 90 45 45 90 -60 -60 -60 -60 -45 90</t>
  </si>
  <si>
    <t>90 -45 45 45 -60 -60 -60 -60 90 90 30 90 -45 60 -60 90 0 45 60 60 -30 -30 30 45 0 0 45 30 -30 -30 60 60 45 0 90 -60 60 -45 90 30 90 90 -60 -60 -60 -60 45 45 -45 90</t>
  </si>
  <si>
    <t>-30 -45 -60 -45 -45 90 60 60 30 60 60 60 60 30 30 60 90 -45 -30 -60 -45 -60 -45 90 -60 -60 90 -45 -60 -45 -60 -30 -45 90 60 30 30 60 60 60 60 30 60 60 90 -45 -45 -60 -45 -30</t>
  </si>
  <si>
    <t>-30 60 -45 -60 60 -45 -45 30 90 60 -30 60 -45 60 60 30 90 -60 -45 -60 30 60 -45 90 -60 -60 90 -45 60 30 -60 -45 -60 90 30 60 60 -45 60 -30 60 90 30 -45 -45 60 -60 -45 60 -30</t>
  </si>
  <si>
    <t>0 30 60 60 30 30 0 -45 -45 -60 -45 -30 -45 90 45 30 45 60 45 0 -45 -30 -60 -45 -45 -45 -45 -60 -30 -45 0 45 60 45 30 45 90 -45 -30 -45 -60 -45 -45 0 30 30 60 60 30 0</t>
  </si>
  <si>
    <t>0 30 -45 60 60 -45 -60 30 30 0 45 30 45 -45 -30 45 90 -45 -45 -30 -60 0 -45 60 -45 -45 60 -45 0 -60 -30 -45 -45 90 45 -30 -45 45 30 45 0 30 30 -60 -45 60 60 -45 30 0</t>
  </si>
  <si>
    <t>-30 -45 90 45 45 45 60 60 60 45 0 -30 -30 -45 -45 0 -45 -60 -30 -60 -45 0 30 0 30 30 0 30 0 -45 -60 -30 -60 -45 0 -45 -45 -30 -30 0 45 60 60 60 45 45 45 90 -45 -30</t>
  </si>
  <si>
    <t>-30 90 -45 45 45 45 60 -30 60 -30 -45 -45 0 0 -45 60 45 -60 30 -30 -60 0 0 -45 30 30 -45 0 0 -60 -30 30 -60 45 60 -45 0 0 -45 -45 -30 60 -30 60 45 45 45 -45 90 -30</t>
  </si>
  <si>
    <t>-30 -45 -30 -45 -45 -30 0 45 60 60 30 45 30 0 -30 -60 -45 -60 -30 -60 90 -60 -30 0 -30 -30 0 -30 -60 90 -60 -30 -60 -45 -60 -30 0 30 45 30 60 60 45 0 -30 -45 -45 -30 -45 -30</t>
  </si>
  <si>
    <t>-30 45 -45 -30 -45 -45 60 -30 60 0 -60 -30 -45 -60 30 45 30 -30 -60 90 0 -60 0 -30 -30 -30 -30 0 -60 0 90 -60 -30 30 45 30 -60 -45 -30 -60 0 60 -30 60 -45 -45 -30 -45 45 -30</t>
  </si>
  <si>
    <t>45 30 60 90 90 60 90 -45 -45 -60 -30 0 45 60 60 45 30 30 45 0 -45 -60 -30 0 45 45 0 -30 -60 -45 0 45 30 30 45 60 60 45 0 -30 -60 -45 -45 90 60 90 90 60 30 45</t>
  </si>
  <si>
    <t>30 60 45 90 0 90 60 -45 -45 -60 90 45 0 60 60 -30 45 30 30 -60 45 -45 0 -30 45 45 -30 0 -45 45 -60 30 30 45 -30 60 60 0 45 90 -60 -45 -45 60 90 0 90 45 60 30</t>
  </si>
  <si>
    <t>0 30 45 30 45 0 30 0 -45 -60 -60 -60 -60 90 60 60 90 60 30 30 60 45 45 0 -45 -45 0 45 45 60 30 30 60 90 60 60 90 -60 -60 -60 -60 -45 0 30 0 45 30 45 30 0</t>
  </si>
  <si>
    <t>45 -60 30 -60 0 30 45 0 30 0 -45 -60 -60 60 60 0 90 90 30 60 60 30 45 45 -45 -45 45 45 30 60 60 30 90 90 0 60 60 -60 -60 -45 0 30 0 45 30 0 -60 30 -60 45</t>
  </si>
  <si>
    <t>-45 30 -30 -30 60 60 90 30 60 60 90 30 -45 -60 -45 -45 60 60 -30 -45 -45 -45 90 30 -45 -45 30 90 -45 -45 -45 -30 60 60 -45 -45 -60 -45 30 90 60 60 30 90 60 60 -30 -30 30 -45</t>
  </si>
  <si>
    <t>90 -60 -30 -60 90 60 60 90 -45 -60 -45 0 -30 -30 -45 -60 -45 -45 90 60 60 60 45 90 -45 -45 90 45 60 60 60 90 -45 -45 -60 -45 -30 -30 0 -45 -60 -45 90 60 60 90 -60 -30 -60 90</t>
  </si>
  <si>
    <t>-30 90 -60 -60 90 60 60 90 -45 -60 0 90 -45 60 -30 60 60 -30 -45 -60 -45 45 -45 90 -45 -45 90 -45 45 -45 -60 -45 -30 60 60 -30 60 -45 90 0 -60 -45 90 60 60 90 -60 -60 90 -30</t>
  </si>
  <si>
    <t>90 90 -60 -30 -45 -45 -45 0 30 30 60 45 0 -30 -45 -30 -45 -30 -45 -30 0 30 60 60 30 30 60 60 30 0 -30 -45 -30 -45 -30 -45 -30 0 45 60 30 30 0 -45 -45 -45 -30 -60 90 90</t>
  </si>
  <si>
    <t>90 90 -30 -60 30 -45 -45 30 -45 0 45 60 -30 -45 30 -30 -45 -30 0 -45 0 -30 60 60 30 30 60 60 -30 0 -45 0 -30 -45 -30 30 -45 -30 60 45 0 -45 30 -45 -45 30 -60 -30 90 90</t>
  </si>
  <si>
    <t>-45 -30 -30 -30 0 30 30 30 45 30 0 -45 -45 -30 -30 -30 -45 90 60 45 30 60 45 0 -30 -30 0 45 60 30 45 60 90 -45 -30 -30 -30 -45 -45 0 30 45 30 30 30 0 -30 -30 -30 -45</t>
  </si>
  <si>
    <t>-30 -30 -45 30 30 -30 0 -45 -45 30 -30 45 30 -30 90 0 -30 -45 60 45 30 45 0 60 -30 -30 60 0 45 30 45 60 -45 -30 0 90 -30 30 45 -30 30 -45 -45 0 -30 30 30 -45 -30 -30</t>
  </si>
  <si>
    <t>-30 -60 -60 -60 90 90 -60 -45 90 60 30 45 45 30 30 45 60 30 0 -45 -60 -60 -45 0 0 0 0 -45 -60 -60 -45 0 30 60 45 30 30 45 45 30 60 90 -45 -60 90 90 -60 -60 -60 -30</t>
  </si>
  <si>
    <t>-60 60 -60 -30 90 -60 90 90 -60 30 -45 0 45 45 -45 -60 30 30 45 30 -45 60 0 -60 0 0 -60 0 60 -45 30 45 30 30 -60 -45 45 45 0 -45 30 -60 90 90 -60 90 -30 -60 60 -60</t>
  </si>
  <si>
    <t>-45 -30 -60 -30 -60 90 45 45 60 45 90 -45 -30 -45 0 30 30 60 90 -45 0 -30 -60 90 45 45 90 -60 -30 0 -45 90 60 30 30 0 -45 -30 -45 90 45 60 45 45 90 -60 -30 -60 -30 -45</t>
  </si>
  <si>
    <t>-45 -30 -60 -30 45 45 90 60 -60 -30 45 -45 90 30 -45 0 -45 30 60 0 -30 90 -60 45 90 90 45 -60 90 -30 0 60 30 -45 0 -45 30 90 -45 45 -30 -60 60 90 45 45 -30 -60 -30 -45</t>
  </si>
  <si>
    <t>-45 90 30 -30 -30 30 45 -30 90 0 30 45 90 -45 90 45 0 30 30 -45 -45 0 -45 -30 60 60 -30 -45 0 -45 -45 30 30 0 45 90 -45 90 45 30 0 90 -30 45 30 -30 -30 30 90 -45</t>
  </si>
  <si>
    <t>60 90 -60 -60 90 45 0 0 30 0 30 0 45 30 0 -45 -60 -30 0 45 60 60 45 0 0 0 0 45 60 60 45 0 -30 -60 -45 0 30 45 0 30 0 30 0 0 45 90 -60 -60 90 60</t>
  </si>
  <si>
    <t>60 -60 0 0 -60 90 30 45 0 30 0 45 90 -45 30 -30 45 0 0 60 60 45 -60 0 0 0 0 -60 45 60 60 0 0 45 -30 30 -45 90 45 0 30 0 45 30 90 -60 0 0 -60 60</t>
  </si>
  <si>
    <t>30 30 0 -30 -30 0 -30 -45 90 90 90 -60 -30 -30 0 -30 -30 -30 -45 90 60 30 60 60 90 90 60 60 30 60 90 -45 -30 -30 -30 0 -30 -30 -60 90 90 90 -45 -30 0 -30 -30 0 30 30</t>
  </si>
  <si>
    <t>30 -30 30 -30 90 0 0 90 90 -30 -45 -60 60 -30 -30 0 -30 -45 30 90 60 60 -30 -30 90 90 -30 -30 60 60 90 30 -45 -30 0 -30 -30 60 -60 -45 -30 90 90 0 0 90 -30 30 -30 30</t>
  </si>
  <si>
    <t>-30 0 0 -45 0 -45 -60 -30 -45 -60 -30 -60 -45 -45 -30 -45 -30 -30 0 30 60 60 60 60 30 30 60 60 60 60 30 0 -30 -30 -45 -30 -45 -45 -60 -30 -60 -45 -30 -60 -45 0 -45 0 0 -30</t>
  </si>
  <si>
    <t>30 0 0 -30 -45 60 0 -60 -45 -30 60 -45 60 60 -60 -30 -60 0 -45 -45 30 -30 -45 -30 -30 -30 -30 -45 -30 30 -45 -45 0 -60 -30 -60 60 60 -45 60 -30 -45 -60 0 60 -45 -30 0 0 30</t>
  </si>
  <si>
    <t>45 90 -45 0 45 45 90 -60 -60 -30 -30 -45 0 0 -45 90 60 30 60 60 30 45 90 -60 -30 -30 -60 90 45 30 60 60 30 60 90 -45 0 0 -45 -30 -30 -60 -60 90 45 45 0 -45 90 45</t>
  </si>
  <si>
    <t>45 90 -45 45 0 45 -60 -60 -30 -30 90 -45 0 0 -45 90 60 30 60 60 30 -60 -30 45 90 90 45 -30 -60 30 60 60 30 60 90 -45 0 0 -45 90 -30 -30 -60 -60 45 0 45 -45 90 45</t>
  </si>
  <si>
    <t>0 30 45 90 -60 -60 -60 90 90 90 -60 -30 -45 0 45 60 90 -60 -45 -45 -60 90 45 45 30 30 45 45 90 -60 -45 -45 -60 90 60 45 0 -45 -30 -60 90 90 90 -60 -60 -60 90 45 30 0</t>
  </si>
  <si>
    <t>0 30 -60 90 -60 45 -60 90 -30 90 90 -60 60 -45 0 -60 45 -45 -45 90 45 -60 90 45 30 30 45 90 -60 45 90 -45 -45 45 -60 0 -45 60 -60 90 90 -30 90 -60 45 -60 90 -60 30 0</t>
  </si>
  <si>
    <t>60 30 60 60 60 30 60 90 -60 -30 -30 -30 -45 90 90 90 45 0 30 30 60 90 -60 -45 -60 -60 -45 -60 90 60 30 30 0 45 90 90 90 -45 -30 -30 -30 -60 90 60 30 60 60 60 30 60</t>
  </si>
  <si>
    <t>60 -30 -60 30 60 60 60 30 -30 -30 90 -45 90 90 60 90 0 30 30 45 -60 -45 60 90 -60 -60 90 60 -45 -60 45 30 30 0 90 60 90 90 -45 90 -30 -30 30 60 60 60 30 -60 -30 60</t>
  </si>
  <si>
    <t>-45 0 30 60 90 -45 -60 90 45 45 30 30 30 30 60 90 45 0 0 45 90 -60 -45 -30 0 0 -30 -45 -60 90 45 0 0 45 90 60 30 30 30 30 45 45 90 -60 -45 90 60 30 0 -45</t>
  </si>
  <si>
    <t>-45 30 0 90 -45 60 -60 45 45 90 30 30 30 30 90 60 0 45 -60 0 45 -45 90 -30 0 0 -30 90 -45 45 0 -60 45 0 60 90 30 30 30 30 90 45 45 -60 60 -45 90 0 30 -45</t>
  </si>
  <si>
    <t>0 -45 0 45 45 30 60 90 -45 0 45 60 90 -45 0 45 0 -45 -60 -60 -60 90 45 60 60 60 60 45 90 -60 -60 -60 -45 0 45 0 -45 90 60 45 0 -45 90 60 30 45 45 0 -45 0</t>
  </si>
  <si>
    <t>0 -45 45 45 0 30 90 60 0 -45 45 -45 60 90 45 0 -60 -45 0 45 60 -60 90 -60 60 60 -60 90 -60 60 45 0 -45 -60 0 45 90 60 -45 45 -45 0 60 90 30 0 45 45 -45 0</t>
  </si>
  <si>
    <t>-45 -45 -60 90 -60 -30 0 30 30 45 90 -60 -45 90 -60 90 60 30 0 45 60 30 30 60 30 30 60 30 30 60 45 0 30 60 90 -60 90 -45 -60 90 45 30 30 0 -30 -60 90 -60 -45 -45</t>
  </si>
  <si>
    <t>-45 -45 -60 90 -30 -60 0 90 30 -60 -45 90 -60 30 45 0 60 30 90 60 45 30 30 60 30 30 60 30 30 45 60 90 30 60 0 45 30 -60 90 -45 -60 30 90 0 -60 -30 90 -60 -45 -45</t>
  </si>
  <si>
    <t>30 0 -45 0 45 90 -60 -45 0 45 60 90 45 45 0 -30 -60 90 60 45 90 -60 90 45 30 30 45 90 -60 90 45 60 90 -60 -30 0 45 45 90 60 45 0 -45 -60 90 45 0 -45 0 30</t>
  </si>
  <si>
    <t>-45 0 90 -60 30 0 45 60 45 0 -45 90 45 45 0 60 -30 -60 45 45 90 90 -60 90 30 30 90 -60 90 90 45 45 -60 -30 60 0 45 45 90 -45 0 45 60 45 0 30 -60 90 0 -45</t>
  </si>
  <si>
    <t>90 60 90 -45 90 90 90 60 30 60 30 45 90 -45 -30 -30 -30 -45 90 60 60 30 60 60 30 30 60 60 30 60 60 90 -45 -30 -30 -30 -45 90 45 30 60 30 60 90 90 90 -45 90 60 90</t>
  </si>
  <si>
    <t>90 60 90 30 -45 90 90 -30 90 60 -45 60 30 45 90 60 90 60 30 60 -30 60 -30 30 -45 -45 30 -30 60 -30 60 30 60 90 60 90 45 30 60 -45 60 90 -30 90 90 -45 30 90 60 90</t>
  </si>
  <si>
    <t>90 90 -60 -30 0 0 0 45 60 90 60 60 45 30 0 -30 -45 -60 -30 -45 -45 90 -60 -30 -30 -30 -30 -60 90 -45 -45 -30 -60 -45 -30 0 30 45 60 60 90 60 45 0 0 0 -30 -60 90 90</t>
  </si>
  <si>
    <t>90 90 -60 0 0 0 60 -30 45 90 60 60 45 -30 0 -45 -60 -30 -45 -45 90 30 -30 -60 -30 -30 -60 -30 30 90 -45 -45 -30 -60 -45 0 -30 45 60 60 90 45 -30 60 0 0 0 -60 90 90</t>
  </si>
  <si>
    <t>-60 90 60 90 45 0 0 45 30 60 90 -60 -30 -60 -60 -45 90 45 30 60 45 60 45 0 -30 -30 0 45 60 45 60 30 45 90 -45 -60 -60 -30 -60 90 60 30 45 0 0 45 90 60 90 -60</t>
  </si>
  <si>
    <t>90 60 -60 0 90 0 90 45 45 60 -60 -30 30 -60 45 90 60 -60 30 -45 0 45 60 45 -30 -30 45 60 45 0 -45 30 -60 60 90 45 -60 30 -30 -60 60 45 45 90 0 90 0 -60 60 90</t>
  </si>
  <si>
    <t>60 60 30 30 0 -45 -60 -30 0 30 60 60 60 60 90 -60 -30 -60 -60 -60 -30 -45 90 60 60 60 60 90 -45 -30 -60 -60 -60 -30 -60 90 60 60 60 60 30 0 -30 -60 -45 0 30 30 60 60</t>
  </si>
  <si>
    <t>0 30 30 60 60 0 30 60 60 -45 -30 60 90 -60 -30 -60 -60 -60 60 90 -60 -30 60 -45 60 60 -45 60 -30 -60 90 60 -60 -60 -60 -30 -60 90 60 -30 -45 60 60 30 0 60 60 30 30 0</t>
  </si>
  <si>
    <t>-45 -60 -45 0 90 0 -30 60 30 30 -60 -60 45 45 90 0 30 30 45 -45 90 -30 30 0 -30 -30 0 30 -30 90 -45 45 30 30 0 90 45 45 -60 -60 30 30 60 -30 0 90 0 -45 -60 -45</t>
  </si>
  <si>
    <t>30 0 -30 -45 90 60 30 45 90 -45 90 45 60 60 30 60 90 -60 -30 -45 -45 90 -45 0 -30 -30 0 -45 90 -45 -45 -30 -60 90 60 30 60 60 45 90 -45 90 45 30 60 90 -45 -30 0 30</t>
  </si>
  <si>
    <t>30 0 -30 30 60 90 -45 -45 90 90 45 45 60 60 -30 30 90 -60 -45 60 -45 -45 90 0 -30 -30 0 90 -45 -45 60 -45 -60 90 30 -30 60 60 45 45 90 90 -45 -45 90 60 30 -30 0 30</t>
  </si>
  <si>
    <t>-75 90 45 75 -60 -30 -15 -30 -30 -30 -30 15 45 75 60 75 90 45 30 75 90 -60 75 30 45 90 -60 -15 30 75 30 75 -75 -30 -30 0 45 30 -15 -60 75 75 90 75 60 15 -15 30 60 90 75 30 30 75 -60 90 75 45 45 90 60 -75 -30 -15 30 60 75 30 75 60 90 -60 -45 -45 -30 -30 -45 -45 -60 90 60 75 30 75 60 30 -15 -30 -75 60 90 45 45 75 90 -60 75 30 30 75 90 60 30 -15 15 60 75 90 75 75 -60 -15 30 45 0 -30 -30 -75 75 30 75 30 -15 -60 90 45 30 75 -60 90 75 30 45 90 75 60 75 45 15 -30 -30 -30 -30 -15 -30 -60 75 45 90 -75</t>
  </si>
  <si>
    <t>-75 45 90 -30 75 -15 -30 -60 75 -30 45 -30 60 75 90 30 -30 45 15 90 -60 75 30 75 45 90 -60 -15 75 30 -30 30 75 -75 -30 45 0 -60 30 -15 15 75 75 90 75 60 -15 60 30 90 30 75 30 75 -60 90 75 45 45 90 60 -75 -30 60 30 75 30 75 60 -15 90 -60 -45 -45 -30 -30 -45 -45 -60 90 -15 60 75 30 75 30 60 -30 -75 60 90 45 45 75 90 -60 75 30 75 30 90 30 60 -15 60 75 90 75 75 15 -15 30 -60 0 45 -30 -75 75 30 -30 30 75 -15 -60 90 45 75 30 75 -60 90 15 45 -30 30 90 75 60 -30 45 -30 75 -60 -30 -15 75 -30 90 45 -75</t>
  </si>
  <si>
    <t>45 45 60 30 -15 -45 0 15 60 -75 -45 -60 -15 0 45 90 -60 -60 -60 75 -75 90 60 90 75 30 0 -15 -30 -15 -15 -15 -15 0 -15 -30 0 -15 -60 -60 90 -45 -60 -75 75 30 45 30 15 15 -30 -75 75 -75 -60 -75 -45 0 15 -15 -60 75 -75 75 -75 -30 -15 -15 15 30 -15 -60 -45 -45 -75 -75 -45 -45 -60 -15 30 15 -15 -15 -30 -75 75 -75 75 -60 -15 15 0 -45 -75 -60 -75 75 -75 -30 15 15 30 45 30 75 -75 -60 -45 90 -60 -60 -15 0 -30 -15 0 -15 -15 -15 -15 -30 -15 0 30 75 90 60 90 -75 75 -60 -60 -60 90 45 0 -15 -60 -45 -75 60 15 0 -45 -15 30 60 45 45</t>
  </si>
  <si>
    <t>60 45 45 -45 -15 30 15 0 -45 -60 60 -15 -75 0 90 -60 -60 -60 75 45 0 -75 -15 90 -30 -15 -15 60 -15 90 -15 0 -15 75 -30 30 0 -60 -15 30 -60 90 -45 45 -60 -75 30 15 75 75 15 -75 -30 15 -75 -60 0 -75 -15 -45 75 -75 75 -75 -60 -15 -15 -30 15 -15 -60 30 -45 -45 -75 -75 -45 -45 30 -60 -15 15 -30 -15 -15 -60 -75 75 -75 75 -45 -15 -75 0 -60 -75 15 -30 -75 15 75 75 15 30 -75 -60 45 -45 90 -60 30 -15 -60 0 30 -30 75 -15 0 -15 90 -15 60 -15 -15 -30 90 -15 -75 0 45 75 -60 -60 -60 90 0 -75 -15 60 -60 -45 0 15 30 -15 -45 45 45 60</t>
  </si>
  <si>
    <t>90 -45 -15 -45 0 15 15 -30 -60 90 90 45 30 45 45 0 -45 -60 -75 -45 -45 -60 -15 -60 90 75 -60 -45 0 -15 15 -15 -45 90 -75 -75 -75 90 75 45 15 30 75 -60 -30 -30 -30 -30 -15 -60 -30 -15 15 45 15 -15 -60 -45 -30 -30 -30 -30 15 45 45 90 75 30 30 60 90 75 30 75 75 75 75 30 75 90 60 30 30 75 90 45 45 15 -30 -30 -30 -30 -45 -60 -15 15 45 15 -15 -30 -60 -15 -30 -30 -30 -30 -60 75 30 15 45 75 90 -75 -75 -75 90 -45 -15 15 -15 0 -45 -60 75 90 -60 -15 -60 -45 -45 -75 -60 -45 0 45 45 30 45 90 90 -60 -30 15 15 0 -45 -15 -45 90</t>
  </si>
  <si>
    <t>-15 90 -45 15 0 -45 15 -30 90 -60 90 45 30 -45 45 -60 -75 45 -45 -45 -60 -15 0 90 -60 75 0 -45 -15 -60 90 -75 15 -75 -75 -15 -45 90 15 75 45 30 -30 -30 75 -30 -60 -30 15 -60 -15 -30 -15 15 45 -15 15 45 45 -60 -45 75 30 -30 -30 -30 90 -30 60 30 75 90 30 75 75 75 75 30 90 75 30 60 -30 90 -30 -30 -30 30 75 -45 -60 45 45 15 -15 45 15 -15 -30 -15 -60 15 -30 -60 -30 75 -30 -30 30 45 75 15 90 -45 -15 -75 -75 15 -75 90 -60 -15 -45 0 75 -60 90 0 -15 -60 -45 -45 45 -75 -60 45 -45 30 45 90 -60 90 -30 15 -45 0 15 -45 90 -15</t>
  </si>
  <si>
    <t>15 -30 -45 -45 90 45 30 30 60 -75 -60 -45 -30 -15 -45 -45 -15 15 45 75 75 75 30 15 15 0 -15 -60 -75 -60 -30 -45 90 -45 0 30 -15 -60 -75 -45 -15 30 75 -60 -75 60 75 -60 -30 15 45 90 75 -75 -60 -30 15 30 45 30 15 60 30 0 0 -15 -30 -15 15 45 90 90 75 45 45 45 45 75 90 90 45 15 -15 -30 -15 0 0 30 60 15 30 45 30 15 -30 -60 -75 75 90 45 15 -30 -60 75 60 -75 -60 75 30 -15 -45 -75 -60 -15 30 0 -45 90 -45 -30 -60 -75 -60 -15 0 15 15 30 75 75 75 45 15 -15 -45 -45 -15 -30 -45 -60 -75 60 30 30 45 90 -45 -45 -30 15</t>
  </si>
  <si>
    <t>15 -45 -30 45 30 -45 90 30 -60 -75 60 -45 -30 -15 -45 15 75 75 75 45 -45 -15 15 15 0 30 -15 -75 -60 -60 -30 90 -45 0 -45 30 -75 -60 -45 -15 -15 30 -60 75 -75 60 75 -60 -30 90 15 75 45 -75 30 -60 15 45 30 15 60 45 30 -30 90 0 0 -15 15 90 75 -30 -15 45 45 45 45 -15 -30 75 90 15 -15 0 0 90 -30 30 45 60 15 30 45 15 -60 30 -75 45 75 15 90 -30 -60 75 60 -75 75 -60 30 -15 -15 -45 -60 -75 30 -45 0 -45 90 -30 -60 -60 -75 -15 30 0 15 15 -15 -45 45 75 75 75 15 -45 -15 -30 -45 60 -75 -60 30 90 -45 30 45 -30 -45 15</t>
  </si>
  <si>
    <t>-30 0 30 15 -30 -30 -60 90 75 90 75 90 60 45 30 -15 -45 -75 -60 -60 90 90 -60 90 -60 -30 0 0 30 0 15 60 45 15 -30 -15 -30 -75 60 45 15 15 -15 -60 90 -75 -75 60 30 45 45 15 -15 30 45 60 -75 -75 -60 -75 -60 -15 15 15 -15 15 -30 -75 -60 90 45 15 0 45 0 0 45 0 15 45 90 -60 -75 -30 15 -15 15 15 -15 -60 -75 -60 -75 -75 60 45 30 -15 15 45 45 30 60 -75 -75 90 -60 -15 15 15 45 60 -75 -30 -15 -30 15 45 60 15 0 30 0 0 -30 -60 90 -60 90 90 -60 -60 -75 -45 -15 30 45 60 90 75 90 75 90 -60 -30 -30 15 30 0 -30</t>
  </si>
  <si>
    <t>30 -30 90 0 15 75 90 -30 -30 75 90 60 45 -60 -45 -75 -60 -60 -15 30 90 0 90 0 -60 90 -60 30 0 -30 15 60 -30 45 -15 15 60 -75 -30 45 15 -60 15 -15 30 90 -75 45 45 -75 15 60 -15 45 60 -75 30 -75 -60 -75 15 -15 -60 90 15 -15 -75 15 -30 45 -60 15 0 45 0 0 45 0 15 -60 45 -30 15 -75 -15 15 90 -60 -15 15 -75 -60 -75 30 -75 60 45 -15 60 15 -75 45 45 -75 90 30 -15 15 -60 15 45 -30 -75 60 15 -15 45 -30 60 15 -30 0 30 -60 90 -60 0 90 0 90 30 -15 -60 -60 -75 -45 -60 45 60 90 75 -30 -30 90 75 15 0 90 -30 30</t>
  </si>
  <si>
    <t>-30 -75 -30 -30 -60 90 45 60 75 30 30 0 30 30 60 -75 -60 -60 -60 -75 75 30 15 0 0 -30 -75 -60 75 45 15 -30 -75 -75 -30 -75 75 45 45 30 30 15 15 0 30 -15 -60 -75 -75 90 45 15 -15 -15 0 -15 -30 -45 90 -45 -15 30 0 45 75 -60 -45 0 -30 0 -30 -30 -75 75 30 30 75 -75 -30 -30 0 -30 0 -45 -60 75 45 0 30 -15 -45 90 -45 -30 -15 0 -15 -15 15 45 90 -75 -75 -60 -15 30 0 15 15 30 30 45 45 75 -75 -30 -75 -75 -30 15 45 75 -60 -75 -30 0 0 15 30 75 -75 -60 -60 -60 -75 60 30 30 0 30 30 75 60 45 90 -60 -30 -30 -75 -30</t>
  </si>
  <si>
    <t>-30 45 -75 -30 60 -30 90 75 30 -60 -60 -75 30 -60 -60 0 30 -75 30 60 75 15 30 -75 0 -60 0 -30 15 75 45 -30 -75 45 -75 45 30 30 -30 -75 15 75 15 -75 0 -60 -75 30 -15 15 -15 -15 90 0 -15 -30 30 45 90 -45 -45 -15 0 45 -45 75 -60 0 -30 0 -30 -30 30 -75 75 75 -75 30 -30 -30 0 -30 0 -60 75 -45 45 0 -15 -45 -45 90 45 30 -30 -15 0 90 -15 -15 15 -15 30 -75 -60 0 -75 15 75 15 -75 -30 30 30 45 -75 45 -75 -30 45 75 15 -30 0 -60 0 -75 30 15 75 60 30 -75 30 0 -60 -60 30 -75 -60 -60 30 75 90 -30 60 -30 -75 45 -30</t>
  </si>
  <si>
    <t>-75 -75 60 45 45 15 -15 -45 -75 -75 -75 -75 60 -75 -60 -15 0 45 75 -60 -75 -60 -15 -45 90 60 75 30 0 -30 -30 -75 75 45 30 60 30 -15 -30 -15 0 -15 -60 90 60 75 60 -75 -30 -15 -45 -30 -30 -45 0 30 75 75 30 45 0 -30 -75 -45 0 45 90 -45 0 15 15 45 75 90 -45 -45 90 75 45 15 15 0 -45 90 45 0 -45 -75 -30 0 45 30 75 75 30 0 -45 -30 -30 -45 -15 -30 -75 60 75 60 90 -60 -15 0 -15 -30 -15 30 60 30 45 75 -75 -30 -30 0 30 75 60 90 -45 -15 -60 -75 -60 75 45 0 -15 -60 -75 60 -75 -75 -75 -75 -45 -15 15 45 45 60 -75 -75</t>
  </si>
  <si>
    <t>-75 -75 45 60 -75 45 -75 15 -45 -75 -15 -15 -75 -75 45 60 -60 0 75 -60 -75 -60 60 -15 -45 90 -30 0 75 30 45 30 -30 75 -75 -30 60 30 90 -15 -15 60 0 75 -15 60 -60 -75 -15 0 -30 -45 75 30 75 -30 -30 -45 30 0 45 0 -30 45 -45 -75 45 0 90 15 -45 75 15 90 -45 -45 90 15 75 -45 15 90 0 45 -75 -45 45 -30 0 45 0 30 -45 -30 -30 75 30 75 -45 -30 0 -15 -75 -60 60 -15 75 0 60 -15 -15 90 30 60 -30 -75 75 -30 30 45 30 75 0 -30 90 -45 -15 60 -60 -75 -60 75 0 -60 60 45 -75 -75 -15 -15 -75 -45 15 -75 45 -75 60 45 -75 -75</t>
  </si>
  <si>
    <t>45 30 0 0 45 0 15 -30 -60 -15 -60 -30 15 45 75 75 -75 60 30 0 0 -45 -75 -60 -45 90 60 60 75 -60 -60 90 45 30 0 -30 -30 -30 -15 30 15 15 0 45 90 90 -45 -30 -30 -30 0 -15 -30 0 -30 -75 75 75 75 75 -75 -45 -30 -75 90 60 45 0 -45 -45 -30 15 60 90 -60 -60 90 60 15 -30 -45 -45 0 45 60 90 -75 -30 -45 -75 75 75 75 75 -75 -30 0 -30 -15 0 -30 -30 -30 -45 90 90 45 0 15 15 30 -15 -30 -30 -30 0 30 45 90 -60 -60 75 60 60 90 -45 -60 -75 -45 0 0 30 60 -75 75 75 45 15 -30 -60 -15 -60 -30 15 0 45 0 0 30 45</t>
  </si>
  <si>
    <t>45 30 -60 0 0 45 0 15 -30 45 -15 -60 -30 75 15 0 75 -75 60 0 -45 30 -75 -60 60 -45 60 90 75 -60 -60 90 -30 30 -30 0 -30 30 45 -15 15 15 90 90 0 45 -30 -45 75 75 -30 -30 75 0 -15 -30 0 -75 -30 75 -75 -45 -30 -75 90 0 60 45 -45 -45 -30 15 90 60 -60 -60 60 90 15 -30 -45 -45 45 60 0 90 -75 -30 -45 -75 75 -30 -75 0 -30 -15 0 75 -30 -30 75 75 -45 -30 45 0 90 90 15 15 -15 45 30 -30 0 -30 30 -30 90 -60 -60 75 90 60 -45 60 -60 -75 30 -45 0 60 -75 75 0 15 75 -30 -60 -15 45 -30 15 0 45 0 0 -60 30 45</t>
  </si>
  <si>
    <t>-60 -45 -75 60 45 90 -45 -75 60 -75 -45 -15 30 75 75 45 90 -60 -15 30 -15 -45 90 -45 0 0 15 60 -75 -60 -60 -60 75 60 -75 -45 -15 -30 15 -15 -60 75 60 45 45 0 45 75 -75 60 45 30 75 -75 90 45 90 -60 -75 60 75 75 -75 75 -75 -75 -30 0 45 75 -60 -30 -15 -30 -75 -75 -30 -15 -30 -60 75 45 0 -30 -75 -75 75 -75 75 75 60 -75 -60 90 45 90 -75 75 30 45 60 -75 75 45 0 45 45 60 75 -60 -15 15 -30 -15 -45 -75 60 75 -60 -60 -60 -75 60 15 0 0 -45 90 -45 -15 30 -15 -60 90 45 75 75 30 -15 -45 -75 60 -75 -45 90 45 60 -75 -45 -60</t>
  </si>
  <si>
    <t>-60 45 -45 60 -75 -45 -75 90 60 -15 -45 -75 75 75 45 30 -15 90 30 -60 -45 -15 90 0 0 -45 -60 -60 -75 60 60 -60 15 75 -15 -75 -45 -30 15 -15 60 45 75 45 -60 0 75 -75 60 45 45 -75 30 90 75 45 -60 90 -75 60 0 75 75 -75 75 -75 -75 -30 75 -60 45 -30 -15 -30 -75 -75 -30 -15 -30 45 -60 75 -30 -75 -75 75 -75 75 75 0 60 -75 90 -60 45 75 90 30 -75 45 45 60 -75 75 0 -60 45 75 45 60 -15 15 -30 -45 -75 -15 75 15 -60 60 60 -75 -60 -60 -45 0 0 90 -15 -45 -60 30 90 -15 30 45 75 75 -75 -45 -15 60 90 -75 -45 -75 60 -45 45 -60</t>
  </si>
  <si>
    <t>-30 -30 -45 90 60 45 90 -75 -30 -15 30 75 -75 -45 -60 -45 -45 -60 75 45 30 15 15 0 0 -30 0 0 -15 -60 75 60 15 60 30 -15 -45 -45 -45 -60 75 90 -45 0 -30 -45 -30 15 30 15 0 15 60 90 -45 -30 -60 -15 -30 -30 -45 -15 -30 -45 -45 -75 75 45 45 15 60 90 45 30 15 15 30 45 90 60 15 45 45 75 -75 -45 -45 -30 -15 -45 -30 -30 -15 -60 -30 -45 90 60 15 0 15 30 15 -30 -45 -30 0 -45 90 75 -60 -45 -45 -45 -15 30 60 15 60 75 -60 -15 0 0 -30 0 0 15 15 30 45 75 -60 -45 -45 -60 -45 -75 75 30 -15 -30 -75 90 45 60 90 -45 -30 -30</t>
  </si>
  <si>
    <t>-30 90 60 45 90 30 -30 -45 -75 -30 -15 -45 -75 -60 -45 75 45 -45 30 15 -60 15 75 0 0 -30 0 -60 0 60 -15 75 15 60 -45 -45 -45 30 -15 -60 75 -45 90 0 -30 -45 30 15 15 -30 0 15 60 -30 -45 -60 -15 -30 90 -30 75 -45 -15 -30 -45 45 -45 45 60 15 45 -75 30 90 15 15 90 30 -75 45 15 60 45 -45 45 -45 -30 -15 -45 75 -30 90 -30 -15 -60 -45 -30 60 15 0 -30 15 15 30 -45 -30 0 90 -45 75 -60 -15 30 -45 -45 -45 60 15 75 -15 60 0 -60 0 -30 0 0 75 15 -60 15 30 -45 45 75 -45 -60 -75 -45 -15 -30 -75 -45 -30 30 90 45 60 90 -30</t>
  </si>
  <si>
    <t>-75 -30 -75 -30 -15 0 45 75 -75 -45 -60 -30 -15 0 45 60 60 75 45 60 45 15 -15 15 30 75 75 45 60 -75 -30 -15 -45 -60 -45 -60 -30 -60 -75 -75 60 30 30 -15 -60 -30 -15 -45 -30 -45 -60 -15 30 15 30 30 0 -45 -15 15 0 30 60 -75 -60 -60 -15 0 45 15 0 -30 -75 -60 -75 -75 -60 -75 -30 0 15 45 0 -15 -60 -60 -75 60 30 0 15 -15 -45 0 30 30 15 30 -15 -60 -45 -30 -45 -15 -30 -60 -15 30 30 60 -75 -75 -60 -30 -60 -45 -60 -45 -15 -30 -75 60 45 75 75 30 15 -15 15 45 60 45 75 60 60 45 0 -15 -30 -60 -45 -75 75 45 0 -15 -30 -75 -30 -75</t>
  </si>
  <si>
    <t>-75 45 -30 -75 -15 -30 -75 0 75 45 -45 60 60 -60 -30 75 -15 45 0 -15 60 45 15 75 15 30 -30 75 -15 45 -45 60 -75 30 -60 -45 -60 -30 -60 -75 -75 60 30 -60 -30 -15 -15 -45 -30 30 -45 -60 15 30 -15 30 0 -15 -45 15 -75 30 60 -60 0 -15 -60 0 -30 -75 -60 45 15 0 -75 -75 0 15 45 -60 -75 -30 0 -60 -15 0 -60 60 30 -75 15 -45 -15 0 30 -15 30 15 -60 -45 30 -30 -45 -15 -15 -30 -60 30 60 -75 -75 -60 -30 -60 -45 -60 30 -75 60 -45 45 -15 75 -30 30 15 75 15 45 60 -15 0 45 -15 75 -30 -60 60 60 -45 45 75 0 -75 -30 -15 -75 -30 45 -75</t>
  </si>
  <si>
    <t>-45 -15 -60 75 -75 -30 0 -15 -60 -60 -45 0 30 30 75 30 15 0 -45 -45 -30 -45 90 75 75 75 75 30 15 -30 15 15 30 -15 -30 -30 -15 0 45 60 -75 -75 -45 -75 -75 -60 -15 15 30 15 15 30 -15 -60 -30 -75 -60 -30 0 45 60 45 75 60 15 -15 -45 0 15 0 15 -30 -75 75 -60 -60 75 -75 -30 15 0 15 0 -45 -15 15 60 75 45 60 45 0 -30 -60 -75 -30 -60 -15 30 15 15 30 15 -15 -60 -75 -75 -45 -75 -75 60 45 0 -15 -30 -30 -15 30 15 15 -30 15 30 75 75 75 75 90 -45 -30 -45 -45 0 15 30 75 30 30 0 -45 -60 -60 -15 0 -30 -75 75 -60 -15 -45</t>
  </si>
  <si>
    <t>-15 75 -45 -60 0 -75 -30 -60 -15 30 30 -60 0 -45 75 -45 30 15 -45 75 75 0 -30 90 -45 75 75 30 -30 15 15 15 30 -30 -30 -15 45 -15 -75 -75 60 0 15 -45 30 15 15 30 -75 -15 -75 -60 0 -60 -15 45 -30 -75 -30 60 -60 45 -15 15 60 75 -45 0 -75 75 15 0 -30 15 -60 -60 15 -30 0 15 75 -75 0 -45 75 60 15 -15 45 -60 60 -30 -75 -30 45 -15 -60 0 -60 -75 -15 -75 30 15 15 30 -45 15 0 60 -75 -75 -15 45 -15 -30 -30 30 15 15 15 -30 30 75 75 -45 90 -30 0 75 75 -45 15 30 -45 75 -45 0 -60 30 30 -15 -60 -30 -75 0 -60 -45 75 -15</t>
  </si>
  <si>
    <t>-60 -15 30 60 -75 60 30 75 -60 -30 -75 -45 -30 15 60 45 60 90 60 75 75 -60 -75 90 45 0 0 -15 15 30 75 90 90 -75 -60 -60 -15 30 0 45 90 -45 -30 -45 0 30 75 60 75 75 45 0 0 -30 -15 -30 15 -15 -60 75 60 30 30 45 0 -30 -75 75 -60 -75 -30 -45 -30 0 -15 -15 0 -30 -45 -30 -75 -60 75 -75 -30 0 45 30 30 60 75 -60 -15 15 -30 -15 -30 0 0 45 75 75 60 75 30 0 -45 -30 -45 90 45 0 30 -15 -60 -60 -75 90 90 75 30 15 -15 0 0 45 90 -75 -60 75 75 60 90 60 45 60 15 -30 -45 -75 -30 -60 75 30 60 -75 60 30 -15 -60</t>
  </si>
  <si>
    <t>-60 30 -15 -75 60 60 30 -60 75 -30 -75 -45 15 -30 60 45 60 90 0 60 75 75 0 -60 -75 -15 45 90 15 90 90 75 30 -75 -60 -60 30 -15 0 45 90 -45 75 30 60 -30 -45 75 75 0 0 45 0 -30 -15 -30 15 -60 -15 60 30 75 30 45 0 -30 -75 75 -60 -75 -30 -45 -30 0 -15 -15 0 -30 -45 -30 -75 -60 75 -75 -30 0 45 30 75 30 60 -15 -60 15 -30 -15 -30 0 45 0 0 75 75 -45 -30 60 30 75 -45 90 45 0 -15 30 -60 -60 -75 30 75 90 90 15 90 45 -15 -75 -60 0 75 75 60 0 90 60 45 60 -30 15 -45 -75 -30 75 -60 30 60 60 -75 -15 30 -60</t>
  </si>
  <si>
    <t>-15 30 0 -15 -60 90 -75 60 15 45 90 90 75 75 60 45 0 30 60 90 90 -75 -60 -15 15 60 -75 -45 -15 0 45 30 -15 -60 75 90 -45 -15 -60 75 60 15 -15 -60 75 60 75 -75 -45 -30 -15 30 0 30 60 45 0 -30 -15 -60 90 45 90 -60 -15 -30 -75 75 45 0 -45 0 15 -15 -45 -45 -15 15 0 -45 0 45 75 -75 -30 -15 -60 90 45 90 -60 -15 -30 0 45 60 30 0 30 -15 -30 -45 -75 75 60 75 -60 -15 15 60 75 -60 -15 -45 90 75 -60 -15 30 45 0 -15 -45 -75 60 15 -15 -60 -75 90 90 60 30 0 45 60 75 75 90 90 45 15 60 -75 90 -60 -15 0 30 -15</t>
  </si>
  <si>
    <t>-15 90 30 0 -15 -60 15 -75 60 90 45 90 75 75 0 60 45 90 90 30 -75 -60 60 15 -15 -75 60 -15 0 -45 45 -60 -15 30 75 -15 90 -45 -60 60 75 -60 15 -15 60 75 -45 -30 -15 75 -75 30 0 30 -30 60 -15 0 45 45 -60 90 90 -60 -15 -75 75 -30 -45 0 15 45 0 -15 -45 -45 -15 0 45 15 0 -45 -30 75 -75 -15 -60 90 90 -60 45 45 0 -15 60 -30 30 0 30 -75 75 -15 -30 -45 75 60 -15 15 -60 75 60 -60 -45 90 -15 75 30 -15 -60 45 -45 0 -15 60 -75 -15 15 60 -60 -75 30 90 90 45 60 0 75 75 90 45 90 60 -75 15 -60 -15 0 30 90 -15</t>
  </si>
  <si>
    <t>60 60 75 -60 -75 -75 75 30 45 0 15 60 75 75 -75 -60 -75 -30 0 30 0 -45 -30 -45 -60 -75 90 45 0 -15 0 -30 -30 -15 30 15 15 30 -15 -15 0 45 60 -75 -75 -75 75 -60 -45 -30 15 45 90 45 90 45 45 90 -45 -30 -45 90 75 60 75 60 30 0 -15 -30 -30 0 15 60 75 75 60 15 0 -30 -30 -15 0 30 60 75 60 75 90 -45 -30 -45 90 45 45 90 45 90 45 15 -30 -45 -60 75 -75 -75 -75 60 45 0 -15 -15 30 15 15 30 -15 -30 -30 0 -15 0 45 90 -75 -60 -45 -30 -45 0 30 0 -30 -75 -60 -75 75 75 60 15 0 45 30 75 -75 -75 -60 75 60 60</t>
  </si>
  <si>
    <t>60 -60 60 75 30 -75 45 0 15 -75 75 75 75 60 0 -75 -60 -75 30 -30 -45 -30 -45 -60 -75 0 90 0 -15 45 0 -30 30 -30 -15 -75 15 15 30 -15 -15 45 -75 0 60 -75 75 -60 -45 15 -30 45 90 45 90 45 45 -45 90 75 60 30 -30 90 75 -45 0 15 -15 -30 -30 0 60 60 75 75 60 60 0 -30 -30 -15 15 0 -45 75 90 -30 30 60 75 90 -45 45 45 90 45 90 45 -30 15 -45 -60 75 -75 60 0 -75 45 -15 -15 30 15 15 -75 -15 -30 30 -30 0 45 -15 0 90 0 -75 -60 -45 -30 -45 -30 30 -75 -60 -75 0 60 75 75 75 -75 15 0 45 -75 30 75 60 -60 60</t>
  </si>
  <si>
    <t>-30 -30 -30 -60 75 45 60 45 60 30 60 90 -45 -15 15 60 60 45 0 15 0 30 45 75 -60 -15 -30 -75 60 60 75 60 30 45 90 75 30 0 15 -15 -30 -75 90 -60 -60 75 90 75 75 -75 -75 -30 15 -15 -15 0 45 0 0 -15 30 -15 30 30 15 30 -15 30 60 -75 -75 -60 90 60 15 15 60 90 -60 -75 -75 60 30 -15 30 15 30 30 -15 30 -15 0 0 45 0 -15 -15 15 -30 -75 -75 75 75 90 75 -60 -60 90 -75 -30 -15 15 0 30 75 90 45 30 60 75 60 60 -75 -30 -15 -60 75 45 30 0 15 0 45 60 60 15 -15 -45 90 60 30 60 45 60 45 75 -60 -30 -30 -30</t>
  </si>
  <si>
    <t>-30 -30 75 45 60 -30 45 60 30 60 -60 -15 90 -45 60 60 15 45 0 -60 15 0 30 45 75 -15 60 60 75 -30 60 30 -75 45 90 0 75 30 -30 15 90 -75 -15 -30 -60 -60 75 -15 90 15 75 75 -75 -15 0 -75 45 0 0 -15 60 30 -15 30 30 15 30 -15 -75 -75 60 30 -60 90 15 15 90 -60 30 60 -75 -75 -15 30 15 30 30 -15 30 60 -15 0 0 45 -75 0 -15 -75 75 75 15 90 -15 75 -60 -60 -30 -15 -75 90 15 -30 30 75 0 90 45 -75 30 60 -30 75 60 60 -15 75 45 30 0 15 -60 0 45 15 60 60 -45 90 -15 -60 60 30 60 45 -30 60 45 75 -30 -30</t>
  </si>
  <si>
    <t>0 30 60 15 -30 -30 -15 -60 -75 90 75 60 60 -75 -45 -15 0 -30 -45 -45 -45 90 -60 -15 30 60 90 75 -75 -45 0 -30 -60 75 -60 75 90 75 30 15 30 30 -15 -60 -60 -30 -60 -15 -30 0 -15 -15 15 0 -15 -60 75 75 75 -60 -15 0 -15 -45 -75 -75 -75 -75 90 60 75 -60 -60 75 30 30 75 -60 -60 75 60 90 -75 -75 -75 -75 -45 -15 0 -15 -60 75 75 75 -60 -15 0 15 -15 -15 0 -30 -15 -60 -30 -60 -60 -15 30 30 15 30 75 90 75 -60 75 -60 -30 0 -45 -75 75 90 60 30 -15 -60 90 -45 -45 -45 -30 0 -15 -45 -75 60 60 75 90 -75 -60 -15 -30 -30 15 60 30 0</t>
  </si>
  <si>
    <t>0 30 60 -30 -30 -15 15 -75 90 -60 -15 75 60 60 -75 -45 0 -30 -45 -45 -45 90 -60 -15 30 60 90 75 -75 -45 0 75 -30 -60 -60 75 90 30 15 75 -60 -60 30 -30 -60 30 -15 -15 75 -30 0 -15 -15 75 15 -60 75 0 -15 0 -60 -15 -15 -75 -75 -45 -75 -75 90 60 -60 -60 75 75 30 30 75 75 -60 -60 60 90 -75 -75 -45 -75 -75 -15 -15 -60 0 -15 0 75 -60 15 75 -15 -15 0 -30 75 -15 -15 30 -60 -30 30 -60 -60 75 15 30 90 75 -60 -60 -30 75 0 -45 -75 75 90 60 30 -15 -60 90 -45 -45 -45 -30 0 -45 -75 60 60 75 -15 -60 90 -75 15 -15 -30 -30 60 30 0</t>
  </si>
  <si>
    <t>-60 -30 0 45 60 -75 90 75 -60 -45 90 90 45 15 -30 15 45 45 15 15 -15 15 -30 -75 75 -60 -75 -75 -30 0 45 0 -15 -15 -15 0 45 75 -75 -60 -75 -30 15 0 30 15 30 45 15 -30 -30 -30 0 45 15 45 75 -75 -75 -45 -15 15 30 -15 -45 -75 75 90 -45 -15 -30 0 30 0 -30 -30 0 30 0 -30 -15 -45 90 75 -75 -45 -15 30 15 -15 -45 -75 -75 75 45 15 45 0 -30 -30 -30 15 45 30 15 30 0 15 -30 -75 -60 -75 75 45 0 -15 -15 -15 0 45 0 -30 -75 -75 -60 75 -75 -30 15 -15 15 15 45 45 15 -30 15 45 90 90 -45 -60 75 90 -75 60 45 0 -30 -60</t>
  </si>
  <si>
    <t>-60 45 0 60 -30 -75 90 75 -45 -60 90 -30 15 90 45 45 45 15 15 15 -75 -15 75 15 -30 -60 45 -75 0 0 -15 -75 -30 -15 -15 0 75 -75 -60 45 15 0 30 15 30 45 -75 -30 -30 15 -30 -30 0 -75 45 15 45 -75 75 -45 -15 15 30 -75 -15 75 -45 -15 -30 90 30 0 -45 0 -30 -30 0 -45 0 30 90 -30 -15 -45 75 -15 -75 30 15 -15 -45 75 -75 45 15 45 -75 0 -30 -30 15 -30 -30 -75 45 30 15 30 0 15 45 -60 -75 75 0 -15 -15 -30 -75 -15 0 0 -75 45 -60 -30 15 75 -15 -75 15 15 15 45 45 45 90 15 -30 90 -60 -45 75 90 -75 -30 60 0 45 -60</t>
  </si>
  <si>
    <t>-75 75 30 60 15 0 15 45 15 -15 -30 15 15 -30 -60 -75 -75 90 45 15 -15 15 60 -75 -45 -45 -45 -45 90 75 45 0 -45 -45 -45 -45 -60 -45 -75 60 75 -60 -45 90 90 -45 -30 -75 60 15 -15 0 0 15 60 75 -60 -45 90 45 15 -30 -60 -60 -30 15 30 30 15 -15 -45 -60 75 -75 -45 -45 -75 75 -60 -45 -15 15 30 30 15 -30 -60 -60 -30 15 45 90 -45 -60 75 60 15 0 0 -15 15 60 -75 -30 -45 90 90 -45 -60 75 60 -75 -45 -60 -45 -45 -45 -45 0 45 75 90 -45 -45 -45 -45 -75 60 15 -15 15 45 90 -75 -75 -60 -30 15 15 -30 -15 15 45 15 0 15 60 30 75 -75</t>
  </si>
  <si>
    <t>30 75 0 -75 15 15 45 60 -15 -30 15 15 15 -30 45 -60 -75 -15 -75 15 15 90 60 -75 -45 75 -45 -45 -45 -45 90 45 -45 -45 -45 0 -45 60 -60 -75 75 -60 -45 90 90 -30 -45 60 -75 60 -15 0 15 75 -60 90 0 15 45 -45 15 -30 -30 -60 -60 -15 15 -45 30 -60 -75 30 15 75 -45 -45 75 15 30 -75 -60 30 -45 15 -15 -60 -60 -30 -30 15 -45 45 15 0 90 -60 75 15 0 -15 60 -75 60 -45 -30 90 90 -45 -60 75 -75 -60 60 -45 0 -45 -45 -45 45 90 -45 -45 -45 -45 75 -45 -75 60 90 15 15 -75 -15 -75 -60 45 -30 15 15 15 -30 -15 60 45 15 15 -75 0 75 30</t>
  </si>
  <si>
    <t>60 75 -75 -45 -30 0 30 75 -60 90 -75 -45 0 -15 -15 -30 -60 75 75 -75 75 -60 75 -60 -30 0 -45 -30 -75 75 45 60 30 -15 -60 -15 -15 -60 -60 -60 -45 0 45 30 45 15 15 15 30 30 30 -15 -15 0 -30 -30 -30 -60 90 90 60 -75 -45 0 -45 -75 75 60 60 75 90 -45 -30 -15 -30 -30 -15 -30 -45 90 75 60 60 75 -75 -45 0 -45 -75 60 90 90 -60 -30 -30 -30 0 -15 -15 30 30 30 15 15 15 45 30 45 0 -45 -60 -60 -60 -15 -15 -60 -15 30 60 45 75 -75 -30 -45 0 -30 -60 75 -60 75 -75 75 75 -60 -30 -15 -15 0 -45 -75 90 -60 75 30 0 -30 -45 -75 75 60</t>
  </si>
  <si>
    <t>75 60 -45 -30 0 -60 -75 30 90 -75 -45 75 75 0 -15 75 -15 -30 -60 -75 0 75 -60 75 -30 -45 -60 -30 -75 75 45 -15 -60 -15 60 30 -15 -60 45 -60 0 -60 -45 30 45 15 15 15 30 30 30 -15 90 -15 90 0 -30 -30 -30 60 -60 -75 -45 -75 -45 0 75 60 -45 90 -30 -15 60 75 -30 -30 75 60 -15 -30 90 -45 60 75 0 -45 -75 -45 -75 -60 60 -30 -30 -30 0 90 -15 90 -15 30 30 30 15 15 15 45 30 -45 -60 0 -60 45 -60 -15 30 60 -15 -60 -15 45 75 -75 -30 -60 -45 -30 75 -60 75 0 -75 -60 -30 -15 75 -15 0 75 75 -45 -75 90 30 -75 -60 0 -30 -45 60 75</t>
  </si>
  <si>
    <t>-60 -15 -15 -30 -75 90 90 75 30 0 15 0 -15 30 45 60 -75 -75 75 60 -75 75 30 -15 0 -45 -60 -45 -60 -60 -75 -60 -60 90 -75 60 15 30 30 30 0 -45 -30 -30 -45 90 75 60 15 -30 -30 -75 90 60 90 90 75 90 -45 -75 -30 -60 -15 30 60 45 60 90 45 75 30 0 -45 -30 0 0 -30 -45 0 30 75 45 90 60 45 60 30 -15 -60 -30 -75 -45 90 75 90 90 60 90 -75 -30 -30 15 60 75 90 -45 -30 -30 -45 0 30 30 30 15 60 -75 90 -60 -60 -75 -60 -60 -45 -60 -45 0 -15 30 75 -75 60 75 -75 -75 60 45 30 -15 0 15 0 30 75 90 90 -75 -30 -15 -15 -60</t>
  </si>
  <si>
    <t>-15 -15 -60 -30 30 90 -75 0 90 15 75 -75 0 -75 -15 30 45 60 75 60 -75 -15 0 30 75 -45 -60 -45 -60 -60 -75 15 -60 -60 30 30 30 0 90 -75 60 -45 -30 75 90 -30 -45 60 15 -30 90 60 90 90 75 -30 -75 90 -45 30 -75 -30 60 -60 -15 45 60 90 0 45 30 75 -45 -30 0 0 -30 -45 75 30 45 0 90 60 45 -15 -60 60 -30 -75 30 -45 90 -75 -30 75 90 90 60 90 -30 15 60 -45 -30 90 75 -30 -45 60 -75 90 0 30 30 30 -60 -60 15 -75 -60 -60 -45 -60 -45 75 30 0 -15 -75 60 75 60 45 30 -15 -75 0 -75 75 15 90 0 -75 90 30 -30 -60 -15 -15</t>
  </si>
  <si>
    <t>30 60 15 -15 -45 0 0 15 -15 -45 90 75 90 75 -75 60 75 60 30 -15 -15 -30 -45 -75 75 60 30 30 15 0 -45 90 75 60 15 -30 -60 -30 15 30 75 90 -60 -45 -15 -15 30 75 -75 75 45 90 -75 -75 75 45 60 45 45 60 60 15 -15 -60 -15 -45 90 75 30 0 15 60 75 30 30 30 30 75 60 15 0 30 75 90 -45 -15 -60 -15 15 60 60 45 45 60 45 75 -75 -75 90 45 75 -75 75 30 -15 -15 -45 -60 90 75 30 15 -30 -60 -30 15 60 75 90 -45 0 15 30 30 60 75 -75 -45 -30 -15 -15 30 60 75 60 -75 75 90 75 90 -45 -15 15 0 0 -45 -15 15 60 30</t>
  </si>
  <si>
    <t>30 60 15 75 -15 -45 0 0 90 90 15 75 -75 -15 60 -45 75 -15 60 -15 30 75 -30 -45 60 30 30 -75 15 90 75 0 -45 60 15 -30 -60 -30 15 75 90 30 -60 -45 -15 -75 75 75 45 -75 -75 90 75 45 60 -15 45 30 45 60 -60 -15 60 15 -15 90 -45 30 0 75 75 60 15 30 30 30 30 15 60 75 75 0 30 -45 90 -15 15 60 -15 -60 60 45 30 45 -15 60 45 75 90 -75 -75 45 75 75 -75 -15 -45 -60 30 90 75 15 -30 -60 -30 15 60 -45 0 75 90 15 -75 30 30 60 -45 -30 75 30 -15 60 -15 75 -45 60 -15 -75 75 15 90 90 0 0 -45 -15 75 15 60 30</t>
  </si>
  <si>
    <t>75 60 90 45 30 -15 -15 0 -45 90 -45 -45 0 15 0 30 15 60 90 -60 90 -45 -75 75 60 75 90 -45 -45 -30 -75 90 75 60 15 60 90 -45 0 -15 -60 -45 -45 0 30 75 60 -75 -30 -75 -75 60 -75 -45 0 -30 -45 90 -45 0 -15 30 75 75 75 90 -75 -75 -60 -15 15 30 30 30 0 0 30 30 30 15 -15 -60 -75 -75 90 75 75 75 30 -15 0 -45 90 -45 -30 0 -45 -75 60 -75 -75 -30 -75 60 75 30 0 -45 -45 -60 -15 0 -45 90 60 15 60 75 90 -75 -30 -45 -45 90 75 60 75 -75 -45 90 -60 90 60 15 30 0 15 0 -45 -45 90 -45 0 -15 -15 30 45 90 60 75</t>
  </si>
  <si>
    <t>90 60 75 -15 45 -15 30 90 0 -45 -45 15 -45 0 0 30 90 -60 15 60 90 -45 -75 75 -45 -45 60 -30 75 90 -75 90 15 75 60 60 -45 0 90 -60 -15 -45 -45 30 75 60 0 -30 -75 -75 -75 60 0 -45 -75 90 -30 -45 -45 0 75 75 -15 30 15 75 90 30 30 -15 30 -60 -75 -75 0 0 -75 -75 -60 30 -15 30 30 90 75 15 30 -15 75 75 0 -45 -45 -30 90 -75 -45 0 60 -75 -75 -75 -30 0 60 75 30 -45 -45 -15 -60 90 0 -45 60 60 75 15 90 -75 90 75 -30 60 -45 -45 75 -75 -45 90 60 15 -60 90 30 0 0 -45 15 -45 -45 0 90 30 -15 45 -15 75 60 90</t>
  </si>
  <si>
    <t>90 90 -75 -30 15 15 30 30 15 -30 -30 0 -30 -75 60 75 -75 75 -60 -30 0 45 30 -15 30 30 15 30 75 30 45 90 -45 -45 -75 -75 -45 -75 90 75 30 15 15 -15 0 15 45 90 45 15 -15 -60 -60 75 45 0 -45 -75 -45 90 -45 -45 0 -15 -60 75 60 15 0 30 45 30 75 -60 -60 -60 -60 75 30 45 30 0 15 60 75 -60 -15 0 -45 -45 90 -45 -75 -45 0 45 75 -60 -60 -15 15 45 90 45 15 0 -15 15 15 30 75 90 -75 -45 -75 -75 -45 -45 90 45 30 75 30 15 30 30 -15 30 45 0 -30 -60 75 -75 75 60 -75 -30 0 -30 -30 15 30 30 15 15 -30 -75 90 90</t>
  </si>
  <si>
    <t>90 15 15 -30 30 -30 -30 30 15 90 -75 0 -75 60 -30 75 -75 75 -60 -30 45 0 -15 30 30 30 15 30 75 -45 -45 30 45 -75 -75 90 -45 -75 90 15 30 15 75 -15 0 15 90 45 -15 45 15 -60 -60 0 75 45 -75 -45 -45 90 -45 -45 0 -60 60 -15 75 15 -60 0 30 45 30 75 -60 -60 75 30 45 30 0 -60 15 75 -15 60 -60 0 -45 -45 90 -45 -45 -75 45 75 0 -60 -60 15 45 -15 45 90 15 0 -15 75 15 30 15 90 -75 -45 90 -75 -75 45 30 -45 -45 75 30 15 30 30 30 -15 0 45 -30 -60 75 -75 75 -30 60 -75 0 -75 90 15 30 -30 -30 30 -30 15 15 90</t>
  </si>
  <si>
    <t>45 60 60 75 -75 -30 -30 -75 -30 -45 90 60 30 -15 -60 90 60 75 -75 -45 0 15 60 -75 -60 -60 90 45 30 30 75 -60 -60 75 -75 90 -60 -30 0 45 45 45 45 75 -75 -60 -15 -45 -75 -30 -60 90 -45 90 60 75 -60 -60 -60 90 -75 -30 15 15 15 -15 -60 90 -75 -30 0 15 15 -15 30 30 -15 15 15 0 -30 -75 90 -60 -15 15 15 15 -30 -75 90 -60 -60 -60 75 60 90 -45 90 -60 -30 -75 -45 -15 -60 -75 75 45 45 45 45 0 -30 -60 90 -75 75 -60 -60 75 30 30 45 90 -60 -60 -75 60 15 0 -45 -75 75 60 90 -60 -15 30 60 90 -45 -30 -75 -30 -30 -75 75 60 60 45</t>
  </si>
  <si>
    <t>60 -30 60 45 -30 -75 75 30 -75 -30 90 60 -45 -60 -15 60 90 75 -75 0 -45 -75 -60 15 60 30 45 -60 90 30 75 0 -60 -60 75 -75 90 -60 45 -30 -75 45 -15 -60 45 -45 45 75 -75 -30 -60 90 -45 90 60 -60 -60 75 -60 15 15 90 -30 15 -75 -15 -75 -60 -30 0 15 15 90 -15 30 30 -15 90 15 15 0 -30 -60 -75 -15 -75 15 -30 90 15 15 -60 75 -60 -60 60 90 -45 90 -60 -30 -75 75 45 -45 45 -60 -15 45 -75 -30 45 -60 90 -75 75 -60 -60 0 75 30 90 -60 45 30 60 15 -60 -75 -45 0 -75 75 90 60 -15 -60 -45 60 90 -30 -75 30 75 -75 -30 45 60 -30 60</t>
  </si>
  <si>
    <t>-60 -45 -45 -30 -30 0 30 75 -60 -45 0 30 45 90 -45 -30 0 -30 -30 0 -15 30 60 90 -75 -75 60 15 30 30 30 30 60 15 60 -75 -45 -75 75 60 90 75 30 0 15 0 -45 -75 -60 -15 -60 -75 -60 -75 75 -60 -75 90 -45 0 15 -15 0 15 0 45 60 90 -60 -30 -45 -15 -45 90 75 75 90 -45 -15 -45 -30 -60 90 60 45 0 15 0 -15 15 0 -45 90 -75 -60 75 -75 -60 -75 -60 -15 -60 -75 -45 0 15 0 30 75 90 60 75 -75 -45 -75 60 15 60 30 30 30 30 15 60 -75 -75 90 60 30 -15 0 -30 -30 0 -30 -45 90 45 30 0 -45 -60 75 30 0 -30 -30 -45 -45 -60</t>
  </si>
  <si>
    <t>-60 -45 -45 30 75 -30 -30 0 -45 0 -60 30 45 -30 90 0 -30 -30 -45 0 90 -75 -75 60 -15 30 15 30 30 30 30 60 60 15 -45 -75 75 -75 60 60 90 30 0 15 75 -45 -75 0 -15 -60 -60 0 -75 -60 -75 15 75 -60 -75 -15 0 90 15 0 -45 -60 45 60 -30 90 75 -45 -15 -45 90 90 -45 -15 -45 75 90 -30 60 45 -60 -45 0 15 90 0 -15 -75 -60 75 15 -75 -60 -75 0 -60 -60 -15 0 -75 -45 75 15 0 30 90 60 60 -75 75 -75 -45 15 60 60 30 30 30 30 15 30 -15 60 -75 -75 90 0 -45 -30 -30 0 90 -30 45 30 -60 0 -45 0 -30 -30 75 30 -45 -45 -60</t>
  </si>
  <si>
    <t>-75 -75 -60 -45 -15 30 45 45 45 30 30 15 -15 0 -30 -75 60 -75 60 30 60 15 0 15 45 90 75 -60 -15 0 15 0 0 -45 -75 -75 90 45 15 0 30 75 90 45 30 15 -30 -30 -15 15 45 60 -75 -45 0 45 45 45 45 0 -15 -60 90 90 90 75 -60 -15 -45 -15 30 60 60 45 75 75 45 60 60 30 -15 -45 -15 -60 75 90 90 90 -60 -15 0 45 45 45 45 0 -45 -75 60 45 15 -15 -30 -30 15 30 45 90 75 30 0 15 45 90 -75 -75 -45 0 0 15 0 -15 -60 75 90 45 15 0 15 60 30 60 -75 60 -75 -30 0 -15 15 30 30 45 45 45 30 -15 -45 -60 -75 -75</t>
  </si>
  <si>
    <t>-60 30 45 -75 -15 -75 -45 45 45 30 30 15 -15 0 -75 60 -30 -75 30 60 60 15 0 15 45 90 0 15 75 -15 -60 0 0 -45 15 -75 45 -75 90 90 0 30 75 -30 -30 30 45 15 45 -15 60 15 -75 45 45 0 -45 45 45 0 -60 -60 90 90 90 -15 -15 75 30 -45 60 60 45 75 -15 -15 75 45 60 60 -45 30 75 -15 -15 90 90 90 -60 -60 0 45 45 -45 0 45 45 -75 15 60 -15 45 15 45 30 -30 -30 75 30 0 90 90 -75 45 -75 15 -45 0 0 -60 -15 75 15 0 90 45 15 0 15 60 60 30 -75 -30 60 -75 0 -15 15 30 30 45 45 -45 -75 -15 -75 45 30 -60</t>
  </si>
  <si>
    <t>-45 -15 -15 30 45 0 45 30 45 90 -75 75 -60 -60 -30 15 45 15 30 0 -30 -45 90 -45 -75 75 30 15 15 30 75 30 0 -45 0 45 75 75 45 15 -30 -45 90 90 90 60 30 45 0 -30 -45 -15 15 60 15 45 75 -75 -60 75 -75 -45 -15 15 45 60 45 0 -15 -45 0 30 30 0 -15 -15 0 30 30 0 -45 -15 0 45 60 45 15 -15 -45 -75 75 -60 -75 75 45 15 60 15 -15 -45 -30 0 45 30 60 90 90 90 -45 -30 15 45 75 75 45 0 -45 0 30 75 30 15 15 30 75 -75 -45 90 -45 -30 0 30 15 45 15 -30 -60 -60 75 -75 90 45 30 45 0 45 30 -15 -15 -45</t>
  </si>
  <si>
    <t>-45 -15 45 -15 30 0 -75 45 30 45 90 75 -60 45 15 -60 15 -30 30 -30 0 -45 90 30 -45 75 15 -75 15 -45 30 75 0 30 75 0 75 45 45 15 90 -30 -45 30 90 90 60 45 -30 -45 0 -15 15 60 15 45 75 -75 -60 75 -75 -45 -15 15 45 -15 60 45 0 -45 30 30 0 0 -15 -15 0 0 30 30 -45 0 45 60 -15 45 15 -15 -45 -75 75 -60 -75 75 45 15 60 15 -15 0 -45 -30 45 60 90 90 30 -45 -30 90 15 45 45 75 0 75 30 0 75 30 -45 15 -75 15 75 -45 30 90 -45 0 -30 30 -30 15 -60 15 45 -60 75 90 45 30 45 -75 0 30 -15 45 -15 -45</t>
  </si>
  <si>
    <t>15 60 60 -75 -30 0 -45 -75 -45 -75 -30 -15 30 75 60 15 0 0 0 30 45 90 -60 -30 15 30 45 75 -75 -45 90 45 15 -30 -15 30 -15 0 0 -15 -60 75 90 90 -60 -75 75 30 15 0 15 15 15 45 90 90 -60 -75 90 -75 90 -45 -15 0 45 75 90 60 30 75 -60 -75 -30 15 30 30 15 -30 -75 -60 75 30 60 90 75 45 0 -15 -45 90 -75 90 -75 -60 90 90 45 15 15 15 0 15 30 75 -75 -60 90 90 75 -60 -15 0 0 -15 30 -15 -30 15 45 90 -45 -75 75 45 30 15 -30 -60 90 45 30 0 0 0 15 60 75 30 -15 -30 -75 -45 -75 -45 0 -30 -75 60 60 15</t>
  </si>
  <si>
    <t>15 60 -30 60 -75 0 -75 -45 30 -45 -75 -15 -30 75 15 0 60 0 0 30 -60 90 -30 45 30 45 75 15 15 -75 -45 90 -30 -15 45 30 -15 0 -60 0 75 90 -15 90 15 0 -60 -75 75 30 15 90 90 15 15 -60 -75 90 -75 90 -45 75 45 -15 45 0 90 30 60 -60 75 -75 -30 15 30 30 15 -30 -75 75 -60 60 30 90 0 45 -15 45 75 -45 90 -75 90 -75 -60 15 15 90 90 15 30 75 -75 -60 0 15 90 -15 90 75 0 -60 0 -15 30 45 -15 -30 90 -45 -75 15 15 75 45 30 45 -30 90 -60 30 0 0 60 0 15 75 -30 -15 -75 -45 30 -45 -75 0 -75 60 -30 60 15</t>
  </si>
  <si>
    <t>15 15 -30 -30 -60 75 -75 -60 90 -75 -45 0 15 15 15 -30 -75 75 45 30 60 -75 -75 90 45 0 -30 -45 -30 -30 15 60 75 75 45 45 90 90 75 -60 -75 90 45 90 90 -45 -30 -60 75 60 15 0 -45 -75 75 75 30 15 -15 15 60 30 0 30 75 90 90 75 -75 -45 -15 0 30 60 -75 -75 60 30 0 -15 -45 -75 75 90 90 75 30 0 30 60 15 -15 15 30 75 75 -75 -45 0 15 60 75 -60 -30 -45 90 90 45 90 -75 -60 75 90 90 45 45 75 75 60 15 -30 -30 -45 -30 0 45 90 -75 -75 60 30 45 75 -75 -30 15 15 15 0 -45 -75 90 -60 -75 75 -60 -30 -30 15 15</t>
  </si>
  <si>
    <t>-30 15 15 -30 -60 75 15 -75 -60 90 -75 0 15 -45 15 -75 -30 75 45 -75 -75 30 60 90 -30 0 45 75 75 -45 -30 60 45 -30 15 45 90 90 75 -60 -75 45 90 -30 90 90 -45 75 -60 15 60 -45 75 0 15 -75 75 -15 15 30 60 0 30 90 90 75 75 30 -45 -75 30 -15 60 0 -75 -75 0 60 -15 30 -75 -45 30 75 75 90 90 30 0 60 30 15 -15 75 -75 15 0 75 -45 60 15 -60 75 -45 90 90 -30 90 45 -75 -60 75 90 90 45 15 -30 45 60 -30 -45 75 75 45 0 -30 90 60 30 -75 -75 45 75 -30 -75 15 -45 15 0 -75 90 -60 -75 15 75 -60 -30 15 15 -30</t>
  </si>
  <si>
    <t>45 90 -45 -15 -45 90 75 30 75 -75 -30 -30 0 -15 15 15 -30 -45 90 75 75 -60 -15 15 0 0 -15 0 -15 -30 -60 90 60 90 45 45 75 -75 -30 -75 -75 -75 -30 15 45 30 30 45 30 -15 30 45 0 30 -15 0 0 -30 -15 -45 90 45 75 45 45 0 -30 15 30 75 45 30 30 -15 0 0 -15 30 30 45 75 30 15 -30 0 45 45 75 45 90 -45 -15 -30 0 0 -15 30 0 45 30 -15 30 45 30 30 45 15 -30 -75 -75 -75 -30 -75 75 45 45 90 60 90 -60 -30 -15 0 -15 0 0 15 -15 -60 75 75 90 -45 -30 15 15 -15 0 -30 -30 -75 75 30 75 90 -45 -15 -45 90 45</t>
  </si>
  <si>
    <t>45 90 -15 -45 75 -45 30 90 -30 -30 75 0 -15 15 -75 90 75 15 -45 -30 15 75 0 -15 0 -15 0 -60 -15 90 60 90 -30 45 45 -60 75 -75 -30 -75 45 15 30 30 -75 45 -15 30 -75 -30 45 30 0 30 90 -15 0 0 -30 45 75 -15 45 -45 -30 45 0 75 30 45 30 30 15 -15 0 0 -15 15 30 30 45 30 75 0 45 -30 -45 45 -15 75 45 -30 0 0 -15 90 30 0 30 45 -30 -75 30 -15 45 -75 30 30 15 45 -75 -30 -75 75 -60 45 45 -30 90 60 90 -15 -60 0 -15 0 -15 0 75 15 -30 -45 15 75 90 -75 15 -15 0 75 -30 -30 90 30 -45 75 -45 -15 90 45</t>
  </si>
  <si>
    <t>-60 -30 0 15 -15 0 0 30 75 -75 -75 90 90 -75 -60 -15 15 45 75 90 90 -60 75 60 15 0 0 -30 -75 60 75 -60 -60 -60 -30 0 30 60 45 30 30 0 45 75 -75 90 60 45 30 30 45 15 0 45 75 75 90 90 -75 -30 -15 0 30 75 90 75 90 90 75 75 -60 -45 0 15 -15 -15 15 0 -45 -60 75 75 90 90 75 90 75 30 0 -15 -30 -75 90 90 75 75 45 0 15 45 30 30 45 60 90 -75 75 45 0 30 30 45 60 30 0 -30 -60 -60 -60 75 60 -75 -30 0 0 15 60 75 -60 90 90 75 45 15 -15 -60 -75 90 90 -75 -75 75 30 0 0 -15 15 0 -30 -60</t>
  </si>
  <si>
    <t>-60 0 -30 75 -75 15 -75 -15 90 0 0 90 30 -75 -60 15 -15 75 90 90 45 -60 15 75 0 60 0 60 75 -30 -75 -60 -60 30 60 0 -60 45 -30 30 30 0 -75 75 90 45 60 45 30 30 45 15 75 75 90 0 90 45 -15 -75 0 -30 30 90 75 75 90 90 75 -45 15 0 -15 75 -60 -60 75 -15 0 15 -45 75 90 90 75 75 90 30 -30 0 -75 -15 45 90 0 90 75 75 15 45 30 30 45 60 45 90 75 -75 0 30 30 -30 45 -60 0 60 30 -60 -60 -75 -30 75 60 0 60 0 75 15 -60 45 90 90 75 -15 15 -60 -75 30 90 0 0 90 -15 -75 15 -75 75 -30 0 -60</t>
  </si>
  <si>
    <t>-30 0 -30 15 15 45 90 60 15 -30 -60 90 45 0 45 30 -15 -45 -75 -75 60 45 60 45 0 -45 -30 0 45 45 75 75 45 60 90 -60 -15 0 0 0 0 30 60 60 30 45 75 -60 -75 60 15 30 60 75 -60 -60 90 60 30 30 0 -45 90 -75 90 75 30 -15 -15 15 30 30 15 -30 -60 -60 -30 15 30 30 15 -15 -15 30 75 90 -75 90 -45 0 30 30 60 90 -60 -60 75 60 30 15 60 -75 -60 75 45 30 60 60 30 0 0 0 0 -15 -60 90 60 45 75 75 45 45 0 -30 -45 0 45 60 45 60 -75 -75 -45 -15 30 45 0 45 90 -60 -30 15 60 90 45 15 15 -30 0 -30</t>
  </si>
  <si>
    <t>-30 0 -30 90 15 15 45 60 -60 -30 0 15 45 45 90 -15 30 -75 45 -75 60 -45 -45 60 -30 45 0 45 45 75 75 45 0 -15 60 0 90 0 -60 0 0 -60 60 30 60 30 45 75 60 -75 -60 15 30 60 75 -60 60 90 30 30 0 90 -75 -45 -15 -15 90 15 30 75 30 -60 30 15 -30 -30 15 30 -60 30 75 30 15 90 -15 -15 -45 -75 90 0 30 30 90 60 -60 75 60 30 15 -60 -75 60 75 45 30 60 30 60 -60 0 0 -60 0 90 0 60 -15 0 45 75 75 45 45 0 45 -30 60 -45 -45 60 -75 45 -75 30 -15 90 45 45 15 0 -30 -60 60 45 15 15 90 -30 0 -30</t>
  </si>
  <si>
    <t>15 0 45 75 -60 -60 -60 75 60 15 60 90 45 90 -60 -15 30 0 -30 -45 -30 -30 15 -15 -15 -15 0 45 15 -15 15 30 75 -75 75 60 15 60 15 15 -15 -60 -60 -60 90 -60 -75 90 90 45 0 30 60 60 45 15 0 30 60 45 45 0 -15 -30 0 15 60 75 75 75 90 -45 0 45 45 45 45 0 -45 90 75 75 75 60 15 0 -30 -15 0 45 45 60 30 0 15 45 60 60 30 0 45 90 90 -75 -60 90 -60 -60 -60 -15 15 15 60 15 60 75 -75 75 30 15 -15 15 45 0 -15 -15 -15 15 -30 -30 -45 -30 0 30 -15 -60 90 45 90 60 15 60 75 -60 -60 -60 75 45 0 15</t>
  </si>
  <si>
    <t>15 0 -60 75 -60 45 15 -60 60 60 75 90 -15 45 90 30 -60 0 -30 -45 -30 -30 15 -15 45 -15 -15 0 15 75 -15 15 30 -75 75 15 60 -60 -60 60 15 -60 90 -60 15 -15 -75 90 0 90 45 60 60 30 45 15 0 60 30 45 -15 45 0 -30 0 75 75 75 90 15 60 0 -45 45 45 45 45 -45 0 60 15 90 75 75 75 0 -30 0 45 -15 45 30 60 0 15 45 30 60 60 45 90 0 90 -75 -15 15 -60 90 -60 15 60 -60 -60 60 15 75 -75 30 15 -15 75 15 0 -15 -15 45 -15 15 -30 -30 -45 -30 0 -60 30 90 45 -15 90 75 60 60 -60 15 45 -60 75 -60 0 15</t>
  </si>
  <si>
    <t>-30 -45 -60 -75 60 45 30 -15 -45 -60 -30 -15 0 30 75 -75 -60 -15 15 45 0 30 -15 -60 -75 -45 0 -45 -45 -45 -15 15 -30 -60 90 -75 -75 75 60 -75 90 60 15 15 30 75 90 75 60 45 0 -45 -15 -60 -30 15 30 60 75 90 -45 -30 -30 15 60 -75 -75 -30 -75 90 45 60 90 -75 -30 -30 -75 90 60 45 90 -75 -30 -75 -75 60 15 -30 -30 -45 90 75 60 30 15 -30 -60 -15 -45 0 45 60 75 90 75 30 15 15 60 90 -75 60 75 -75 -75 90 -60 -30 15 -15 -45 -45 -45 0 -45 -75 -60 -15 30 0 45 15 -15 -60 -75 75 30 0 -15 -30 -60 -45 -15 30 45 60 -75 -60 -45 -30</t>
  </si>
  <si>
    <t>-30 -45 -60 -75 60 45 -45 30 -60 -30 -15 -15 0 -75 30 75 15 -60 45 0 -15 -60 30 -75 -15 -45 0 -45 -45 -45 -15 15 90 -60 -30 -75 -75 75 60 -75 90 60 15 15 75 90 30 75 0 -45 60 -15 45 -60 30 60 -30 15 -30 75 90 -30 -45 15 60 -75 -75 -30 90 45 60 90 -75 -75 -30 -30 -75 -75 90 60 45 90 -30 -75 -75 60 15 -45 -30 90 75 -30 15 -30 60 30 -60 45 -15 60 -45 0 75 30 90 75 15 15 60 90 -75 60 75 -75 -75 -30 -60 90 15 -15 -45 -45 -45 0 -45 -15 -75 30 -60 -15 0 45 -60 15 75 30 -75 0 -15 -15 -30 -60 30 -45 45 60 -75 -60 -45 -30</t>
  </si>
  <si>
    <t>-45 -15 30 0 45 15 -15 -45 -75 90 -60 -15 0 -15 -30 -75 75 45 45 75 -60 -15 30 75 -75 90 45 15 15 -15 30 75 30 -15 -45 -15 15 -15 -45 -30 15 0 -30 -60 75 60 90 -60 -15 -15 0 45 75 75 45 0 0 -30 0 15 60 75 -60 -45 -75 75 30 30 75 90 75 30 -15 -30 0 0 -30 -15 30 75 90 75 30 30 75 -75 -45 -60 75 60 15 0 -30 0 0 45 75 75 45 0 -15 -15 -60 90 60 75 -60 -30 0 15 -30 -45 -15 15 -15 -45 -15 30 75 30 -15 15 15 45 90 -75 75 30 -15 -60 75 45 45 75 -75 -30 -15 0 -15 -60 90 -75 -45 -15 15 45 0 30 -15 -45</t>
  </si>
  <si>
    <t>30 -15 -45 0 45 -75 -15 15 -45 90 0 -15 -60 -15 -75 75 45 -30 45 -60 75 -15 30 75 15 15 -75 -15 45 90 30 -45 75 -15 30 75 -15 15 -45 -15 -30 15 0 -60 60 -30 -60 -15 90 45 75 -15 75 0 0 0 -30 45 75 75 0 60 15 -45 -60 -75 30 75 90 -15 30 -30 30 75 0 0 75 30 -30 30 -15 90 75 30 -75 -60 -45 15 60 0 75 75 45 -30 0 0 0 75 -15 75 45 90 -15 -60 -30 60 -60 0 15 -30 -15 -45 15 -15 75 30 -15 75 -45 30 90 45 -15 -75 15 15 75 30 -15 75 -60 45 -30 45 75 -75 -15 -60 -15 0 90 -45 15 -15 -75 45 0 -45 -15 30</t>
  </si>
  <si>
    <t>0 0 0 -45 90 60 45 90 -60 -30 -60 -45 -60 -30 15 60 75 30 60 45 0 -15 30 75 -75 -30 0 45 30 -15 -60 75 45 30 75 -75 -45 -30 -75 75 45 45 15 0 30 -15 -60 90 -60 90 60 60 60 90 -45 -30 -30 0 -30 15 0 -15 -60 90 90 90 60 30 75 -75 -30 15 -15 -60 90 90 -60 -15 15 -30 -75 75 30 60 90 90 90 -60 -15 0 15 -30 0 -30 -30 -45 90 60 60 60 90 -60 90 -60 -15 30 0 15 45 45 75 -75 -30 -45 -75 75 30 45 75 -60 -15 30 45 0 -30 -75 75 30 -15 0 45 60 30 75 60 15 -30 -60 -45 -60 -30 -60 90 45 60 90 -45 0 0 0</t>
  </si>
  <si>
    <t>0 90 0 0 -45 60 -30 -60 45 90 -60 -45 -60 60 15 -30 75 30 60 -15 45 0 75 30 -30 -75 45 0 30 -60 -15 75 45 -75 30 75 -45 45 -30 75 -75 45 15 -60 0 90 -60 30 -15 60 90 -30 -30 -45 60 60 90 0 -30 15 -60 -75 90 0 -15 90 90 30 60 75 -60 -30 -15 15 90 90 15 -15 -30 -60 75 60 30 90 90 -15 0 90 -75 -60 15 -30 0 90 60 60 -45 -30 -30 90 60 -15 30 -60 90 0 -60 15 45 -75 75 -30 45 -45 75 30 -75 45 75 -15 -60 30 0 45 -75 -30 30 75 0 45 -15 60 30 75 -30 15 60 -60 -45 -60 90 45 -60 -30 60 -45 0 0 90 0</t>
  </si>
  <si>
    <t>75 75 60 60 75 -75 -30 -30 -45 -30 -15 -45 90 45 15 60 15 -30 -45 0 45 60 15 -15 -60 -60 -30 -15 -30 -60 90 -75 -75 90 75 75 -60 -15 15 -15 -60 75 -75 -45 0 0 15 15 0 -30 -60 90 -60 -45 -60 75 45 45 30 15 45 90 60 90 -60 -60 -15 -15 -60 -75 75 60 75 90 -45 -45 90 75 60 75 -75 -60 -15 -15 -60 -60 90 60 90 45 15 30 45 45 75 -60 -45 -60 90 -60 -30 0 15 15 0 0 -45 -75 75 -60 -15 15 -15 -60 75 75 90 -75 -75 90 -60 -30 -15 -30 -60 -60 -15 15 60 45 0 -45 -30 15 60 15 45 90 -45 -15 -30 -45 -30 -30 -75 75 60 60 75 75</t>
  </si>
  <si>
    <t>75 75 60 -30 60 75 -30 -45 -30 -75 45 -15 -45 90 15 60 -30 15 -45 45 0 -60 -15 -60 60 -30 -15 15 -30 90 -60 -75 -75 90 -15 15 -15 75 75 -60 -60 75 0 0 15 15 0 -45 -75 -60 90 -60 -30 -45 45 45 75 30 -60 15 90 45 60 -60 -60 -15 90 -75 -15 75 60 90 -60 -45 75 75 -45 -60 90 60 75 -15 -75 90 -15 -60 -60 60 45 90 15 -60 30 75 45 45 -45 -30 -60 90 -60 -75 -45 0 15 15 0 0 75 -60 -60 75 75 -15 15 -15 90 -75 -75 -60 90 -30 15 -15 -30 60 -60 -15 -60 0 45 -45 15 -30 60 15 90 -45 -15 45 -75 -30 -45 -30 75 60 -30 60 75 75</t>
  </si>
  <si>
    <t>-30 -75 90 60 30 45 90 -60 -30 15 60 60 90 -60 -75 -75 -45 90 75 45 90 -60 -30 -15 -15 -15 -60 -45 -30 15 60 60 60 75 45 45 75 -75 75 -60 -45 90 60 15 30 0 45 90 -60 -75 -60 -15 0 0 0 45 30 45 90 -60 -75 -30 -15 15 45 15 15 15 15 -15 -60 -30 -75 60 60 60 60 -75 -30 -60 -15 15 15 15 15 45 15 -15 -30 -75 -60 90 45 30 45 0 0 0 -15 -60 -75 -60 90 45 0 30 15 60 90 -45 -60 75 -75 75 45 45 75 60 60 60 15 -30 -45 -60 -15 -15 -15 -30 -60 90 45 75 90 -45 -75 -75 -60 90 60 60 15 -30 -60 90 45 30 60 90 -75 -30</t>
  </si>
  <si>
    <t>-30 90 -75 60 30 90 45 -60 60 60 -30 90 15 -60 -75 -75 -45 90 75 45 -30 90 -15 -60 -15 60 60 -15 -60 -45 60 15 75 -30 45 45 75 -75 15 75 -45 -60 30 90 60 -60 0 -75 -60 90 45 0 0 -15 0 45 30 -60 45 90 -75 -15 15 45 -30 15 15 -60 15 15 -15 60 -75 -30 60 60 -30 -75 60 -15 15 15 -60 15 15 -30 45 15 -15 -75 90 45 -60 30 45 0 -15 0 0 45 90 -60 -75 0 -60 60 90 30 -60 -45 75 15 -75 75 45 45 -30 75 15 60 -45 -60 -15 60 60 -15 -60 -15 90 -30 45 75 90 -45 -75 -75 -60 15 90 -30 60 60 -60 45 90 30 60 -75 90 -30</t>
  </si>
  <si>
    <t>90 -75 60 15 45 30 15 60 90 -60 75 45 15 -15 30 -15 -15 -15 15 45 90 75 75 75 45 75 -75 60 90 60 -75 75 -60 90 75 75 -75 75 -60 -15 0 -15 0 45 75 -75 -60 -60 -60 -45 0 15 0 -15 15 30 60 90 -75 60 90 -60 -15 0 30 0 -15 -45 90 90 75 30 15 -30 0 0 -30 15 30 75 90 90 -45 -15 0 30 0 -15 -60 90 60 -75 90 60 30 15 -15 0 15 0 -45 -60 -60 -60 -75 75 45 0 -15 0 -15 -60 75 -75 75 75 90 -60 75 -75 60 90 60 -75 75 45 75 75 75 90 45 15 -15 -15 -15 30 -15 15 45 75 -60 90 60 15 30 45 15 60 -75 90</t>
  </si>
  <si>
    <t>-75 90 60 15 45 30 90 15 -60 75 60 -15 45 15 30 -15 90 45 75 -15 75 75 -15 45 75 -75 60 15 90 60 -75 75 -60 90 0 75 75 -75 75 -15 -60 -75 -15 0 75 45 -60 -60 15 -60 0 0 -45 -15 15 90 30 60 -75 60 -60 0 90 30 -15 0 -15 -45 90 75 15 -30 30 90 0 0 90 30 -30 15 75 90 -45 -15 0 -15 30 90 0 -60 60 -75 60 30 90 15 -15 -45 0 0 -60 15 -60 -60 45 75 0 -15 -75 -60 -15 75 -75 75 75 0 90 -60 75 -75 60 90 15 60 -75 75 45 -15 75 75 -15 75 45 90 -15 30 15 45 -15 60 75 -60 15 90 30 45 15 60 90 -75</t>
  </si>
  <si>
    <t>60 75 30 0 -30 15 15 -15 -45 90 60 30 45 0 15 0 0 -30 -60 75 60 60 75 60 45 90 -60 -75 -45 -15 15 30 30 15 0 30 45 15 15 45 90 75 -75 -75 90 -45 -30 -15 -45 -45 -30 -15 -60 -75 60 45 45 60 60 30 75 -60 -30 -45 -60 90 75 90 -45 -30 0 15 60 90 -60 -60 90 60 15 0 -30 -45 90 75 90 -60 -45 -30 -60 75 30 60 60 45 45 60 -75 -60 -15 -30 -45 -45 -15 -30 -45 90 -75 -75 75 90 45 15 15 45 30 0 15 30 30 15 -15 -45 -75 -60 90 45 60 75 60 60 75 -60 -30 0 0 15 0 45 30 60 90 -45 -15 15 15 -30 0 30 75 60</t>
  </si>
  <si>
    <t>60 75 0 30 90 -30 15 15 -15 60 -45 -60 30 45 0 15 0 60 75 0 60 -30 75 60 45 -60 90 15 -75 -45 -15 30 30 15 0 30 45 15 90 75 15 -75 -75 90 -45 45 -30 45 -15 60 -45 -45 45 -30 -15 -60 -75 60 -60 60 -30 -45 30 -60 75 90 -30 75 0 -45 90 15 -60 60 90 90 60 -60 15 90 -45 0 75 -30 90 75 -60 30 -45 -30 60 -60 60 -75 -60 -15 -30 45 -45 -45 60 -15 45 -30 45 -45 90 -75 -75 15 75 90 15 45 30 0 15 30 30 -15 -45 -75 15 90 -60 45 60 75 -30 60 0 75 60 0 15 0 45 30 -60 -45 60 -15 15 15 -30 90 30 0 75 60</t>
  </si>
  <si>
    <t>45 90 -75 -75 90 75 60 60 60 45 0 -30 0 0 -45 -75 60 75 -60 90 75 30 60 -75 -75 60 30 60 30 60 -75 -45 -60 -30 -60 75 -60 -15 15 0 -15 0 0 15 -30 -75 75 90 -45 -75 -45 -30 -60 75 30 30 60 75 -60 -75 60 45 0 -30 -60 -15 -60 -15 30 15 15 -15 -60 75 -75 -75 75 -60 -15 15 15 30 -15 -60 -15 -60 -30 0 45 60 -75 -60 75 60 30 30 75 -60 -30 -45 -75 -45 90 75 -75 -30 15 0 0 -15 0 15 -15 -60 75 -60 -30 -60 -45 -75 60 30 60 30 60 -75 -75 60 30 75 90 -60 75 60 -75 -45 0 0 -30 0 45 60 60 60 75 90 -75 -75 90 45</t>
  </si>
  <si>
    <t>45 90 -75 -75 90 75 60 60 0 60 -30 0 0 45 60 -75 -45 75 -60 30 90 75 -75 -75 60 30 60 -45 60 -60 30 -75 -30 60 -60 75 15 0 -15 -60 -15 75 0 -75 0 15 90 -30 -45 -75 -45 -30 75 30 30 -60 60 75 0 -60 60 -75 -60 45 -30 -15 -60 30 -15 15 75 -60 -75 15 -15 -15 15 -75 -60 75 15 -15 30 -60 -15 -30 45 -60 -75 60 -60 0 75 60 -60 30 30 75 -30 -45 -75 -45 -30 90 15 0 -75 0 75 -15 -60 -15 0 15 75 -60 60 -30 -75 30 -60 60 -45 60 30 60 -75 -75 75 90 30 -60 75 -45 -75 60 45 0 0 -30 60 0 60 60 75 90 -75 -75 90 45</t>
  </si>
  <si>
    <t>45 60 75 60 30 -15 -30 -30 -15 0 45 90 45 0 -30 -30 -15 -45 -45 -15 -30 -45 -75 60 60 60 75 45 60 90 -75 75 45 15 -30 -60 -15 0 30 60 30 60 30 75 -60 -45 -15 -60 -75 -60 90 90 60 30 0 -15 30 -15 -30 -30 -75 90 60 -75 90 -75 75 30 30 45 30 75 -60 -45 -45 -45 -45 -60 75 30 45 30 30 75 -75 90 -75 60 90 -75 -30 -30 -15 30 -15 0 30 60 90 90 -60 -75 -60 -15 -45 -60 75 30 60 30 60 30 0 -15 -60 -30 15 45 75 -75 90 60 45 75 60 60 60 -75 -45 -30 -15 -45 -45 -15 -30 -30 0 45 90 45 0 -15 -30 -30 -15 30 60 75 60 45</t>
  </si>
  <si>
    <t>75 60 45 -15 60 30 -30 45 90 -30 45 -15 0 0 60 60 -30 60 75 -30 -15 -45 45 -45 -15 60 -30 -45 -75 90 -75 45 75 -60 15 -30 0 30 60 30 60 -15 -45 30 75 -15 -60 -75 -60 -60 0 90 -15 30 90 30 -30 -15 60 -30 -75 90 60 -75 90 -75 30 -60 75 30 45 30 75 -45 -45 -45 -45 75 30 45 30 75 -60 30 -75 90 -75 60 90 -75 -30 60 -15 -30 30 90 30 -15 90 0 -60 -60 -75 -60 -15 75 30 -45 -15 60 30 60 30 0 -30 15 -60 75 45 -75 90 -75 -45 -30 60 -15 -45 45 -45 -15 -30 75 60 -30 60 60 0 0 -15 45 -30 90 45 -30 30 60 -15 45 60 75</t>
  </si>
  <si>
    <t>30 0 -30 -30 -30 0 30 60 90 90 75 30 45 75 -75 75 -75 -45 -30 -30 -45 -60 90 -45 -30 15 30 0 -45 -75 60 30 -15 -15 -60 -60 -30 -75 60 45 30 15 -15 -60 -60 -60 90 -60 -15 -15 -60 -60 -15 0 15 60 90 90 75 90 -45 90 45 15 30 -15 -60 -30 -75 -75 90 -60 75 30 0 0 30 75 -60 90 -75 -75 -30 -60 -15 30 15 45 90 -45 90 75 90 90 60 15 0 -15 -60 -60 -15 -15 -60 90 -60 -60 -60 -15 15 30 45 60 -75 -30 -60 -60 -15 -15 30 60 -75 -45 0 30 15 -30 -45 90 -60 -45 -30 -30 -45 -75 75 -75 75 45 30 75 90 90 60 30 0 -30 -30 -30 0 30</t>
  </si>
  <si>
    <t>30 -30 90 0 30 -30 60 90 30 75 -30 45 75 0 -75 75 -75 -45 -30 -30 -45 -60 90 -45 30 15 -30 0 -75 60 -45 30 -15 45 -15 -60 -60 -30 60 -75 -60 30 -60 15 -60 90 -15 -15 -15 -60 -60 -60 -15 90 0 90 60 15 75 90 -45 15 45 90 30 -60 -30 -75 -15 -75 75 90 30 -60 0 0 -60 30 90 75 -75 -15 -75 -30 -60 30 90 45 15 -45 90 75 15 60 90 0 90 -15 -60 -60 -60 -15 -15 -15 90 -60 15 -60 30 -60 -75 60 -30 -60 -60 -15 45 -15 30 -45 60 -75 0 -30 15 30 -45 90 -60 -45 -30 -30 -45 -75 75 -75 0 75 45 -30 75 30 90 60 -30 30 0 90 -30 30</t>
  </si>
  <si>
    <t>-45 -75 75 45 75 30 45 90 -45 -30 -60 -30 15 15 60 90 -45 -15 15 0 -45 -45 -30 15 30 75 45 15 15 45 75 -60 -45 -15 -45 -45 -15 -45 -30 15 45 30 -15 0 -30 -60 -30 -30 -60 -30 -30 -15 30 60 60 45 60 45 30 30 45 75 60 -75 60 30 0 -45 -60 75 -60 -30 0 15 -30 -30 15 0 -30 -60 75 -60 -45 0 30 60 -75 60 75 45 30 30 45 60 45 60 60 30 -15 -30 -30 -60 -30 -30 -60 -30 0 -15 30 45 15 -30 -45 -15 -45 -45 -15 -45 -60 75 45 15 15 45 75 30 15 -30 -45 -45 0 15 -15 -45 90 60 15 15 -30 -60 -30 -45 90 45 30 75 45 75 -75 -45</t>
  </si>
  <si>
    <t>-45 45 -75 75 -45 -30 75 30 90 -60 45 -30 90 15 15 -45 60 -15 15 0 -45 30 -45 75 15 15 -30 15 45 45 -45 75 -15 -60 45 -45 -45 -15 -45 15 30 -30 -15 0 -60 -30 -30 60 60 -30 30 45 -60 60 45 30 -30 30 45 75 30 60 -30 60 -15 -75 0 -60 -45 -60 -30 0 15 75 -30 -30 75 15 0 -30 -60 -45 -60 0 -75 -15 60 -30 60 30 75 45 30 -30 30 45 60 -60 45 30 -30 60 60 -30 -30 -60 0 -15 -30 30 15 -45 -15 -45 -45 45 -60 -15 75 -45 45 45 15 -30 15 15 75 -45 30 -45 0 15 -15 60 -45 15 15 90 -30 45 -60 90 30 75 -30 -45 75 -75 45 -45</t>
  </si>
  <si>
    <t>-75 -30 0 45 30 45 15 0 45 45 75 -60 -15 -45 -60 -30 -30 -75 60 45 15 15 0 -45 -60 -60 90 60 45 0 45 0 -45 -15 30 75 45 30 15 -30 -60 -75 -60 -75 -75 -30 15 -15 0 -15 15 60 75 30 -15 -45 90 45 0 -45 -45 -45 -60 -75 60 15 -15 -45 -75 60 15 -15 30 60 -75 -75 60 30 -15 15 60 -75 -45 -15 15 60 -75 -60 -45 -45 -45 0 45 90 -45 -15 30 75 60 15 -15 0 -15 15 -30 -75 -75 -60 -75 -60 -30 15 30 45 75 30 -15 -45 0 45 0 45 60 90 -60 -60 -45 0 15 15 45 60 -75 -30 -30 -60 -45 -15 -60 75 45 45 0 15 45 30 45 0 -30 -75</t>
  </si>
  <si>
    <t>-75 45 30 0 -30 45 15 0 45 45 75 -15 -45 -60 45 -60 -30 -30 -75 15 60 15 0 -60 60 -45 45 -60 0 45 90 0 -45 75 30 45 -15 -60 30 15 -75 -30 -30 -60 -75 -75 -15 0 60 -15 15 75 15 -45 30 90 -15 45 -75 60 0 -45 -45 -45 15 -60 -45 15 -15 -75 60 30 -15 60 -75 -75 60 -15 30 60 -75 -15 15 -45 -60 15 -45 -45 -45 0 60 -75 45 -15 90 30 -45 15 75 15 -15 60 0 -15 -75 -75 -60 -30 -30 -75 15 30 -60 -15 45 30 75 -45 0 90 45 0 -60 45 -45 60 -60 0 15 60 15 -75 -30 -30 -60 45 -60 -45 -15 75 45 45 0 15 45 -30 0 30 45 -75</t>
  </si>
  <si>
    <t>-60 -45 90 45 45 45 30 60 -75 -60 -45 -60 -30 -15 30 45 90 45 75 -75 -60 -60 -30 -60 -15 30 0 45 75 75 90 75 30 45 0 -45 -45 -75 -30 -60 90 90 45 15 30 15 45 45 75 -60 -75 -30 -15 15 45 75 -75 -75 -60 -45 90 -75 -45 -15 -15 -15 15 0 -15 30 75 60 -75 -75 75 75 -75 -75 60 75 30 -15 0 15 -15 -15 -15 -45 -75 90 -45 -60 -75 -75 75 45 15 -15 -30 -75 -60 75 45 45 15 30 15 45 90 90 -60 -30 -75 -45 -45 0 45 30 75 90 75 75 45 0 30 -15 -60 -30 -60 -60 -75 75 45 90 45 30 -15 -30 -60 -45 -60 -75 60 30 45 45 45 90 -45 -60</t>
  </si>
  <si>
    <t>-45 -60 45 90 45 45 -60 -45 -75 30 60 45 -60 -30 90 -15 45 30 -75 -60 -60 75 -30 -60 30 0 45 -15 75 75 90 75 30 45 -45 -45 0 -75 -30 -60 90 90 15 30 45 -60 15 45 -75 45 -30 -15 75 75 -75 -75 15 -60 45 -45 90 -15 -75 -15 30 -15 -45 15 75 0 60 -75 -75 75 -15 -15 75 -75 -75 60 0 75 15 -45 -15 30 -15 -75 -15 90 -45 45 -60 15 -75 -75 75 75 -15 -30 45 -75 45 15 -60 45 30 15 90 90 -60 -30 -75 0 -45 -45 45 30 75 90 75 75 -15 45 0 30 -60 -30 75 -60 -60 -75 30 45 -15 90 -30 -60 45 60 30 -75 -45 -60 45 45 90 45 -60 -45</t>
  </si>
  <si>
    <t>-45 -75 90 -45 -45 -45 0 30 30 15 30 60 -75 -45 -30 0 -30 0 -30 -75 -30 -15 -45 -75 60 90 60 45 30 60 60 -75 -30 0 -15 0 30 -15 0 45 90 90 75 75 90 -45 -60 -45 90 75 75 -60 -30 15 15 -15 -15 15 60 15 -15 -45 -30 -15 -45 90 45 60 75 45 15 -30 -45 -45 -30 -30 -45 -45 -30 15 45 75 60 45 90 -45 -15 -30 -45 -15 15 60 15 -15 -15 15 15 -30 -60 75 75 90 -45 -60 -45 90 75 75 90 90 45 0 -15 30 0 -15 0 -30 -75 60 60 30 45 60 90 60 -75 -45 -15 -30 -75 -30 0 -30 0 -30 -45 -75 60 30 15 30 30 0 -45 -45 -45 90 -75 -45</t>
  </si>
  <si>
    <t>90 -75 30 30 -45 15 -45 -45 -45 30 60 0 -45 -30 0 -30 -75 0 -30 -75 -30 -15 -75 60 90 -45 60 45 -30 30 60 0 60 -15 -75 0 30 90 -15 90 0 45 75 75 90 -45 15 15 -60 -45 90 75 -30 75 -15 -15 -60 15 -45 60 -15 -30 15 -15 45 90 60 -45 -30 -45 45 75 15 -45 -30 -30 -45 15 75 45 -45 -30 -45 60 90 45 -15 15 -30 -15 60 -45 15 -60 -15 -15 75 -30 75 90 -45 -60 15 15 -45 90 75 75 45 0 90 -15 90 30 0 -75 -15 60 0 60 30 -30 45 60 -45 90 60 -75 -15 -30 -75 -30 0 -75 -30 0 -30 -45 0 60 30 -45 -45 -45 15 -45 30 30 -75 90</t>
  </si>
  <si>
    <t>-15 30 0 30 60 30 45 30 60 75 60 15 15 0 -15 30 45 0 -15 -60 90 60 30 60 30 60 90 -45 -30 -60 -30 -45 -30 -60 -30 0 -15 -30 -15 30 75 90 75 90 -75 -45 -15 -15 15 30 75 30 75 -60 -30 -30 -75 -30 15 -30 15 15 60 30 45 90 90 -60 -30 -60 -75 -30 15 45 45 45 45 15 -30 -75 -60 -30 -60 90 90 45 30 60 15 15 -30 15 -30 -75 -30 -30 -60 75 30 75 30 15 -15 -15 -45 -75 90 75 90 75 30 -15 -30 -15 0 -30 -60 -30 -45 -30 -60 -30 -45 90 60 30 60 30 60 90 -60 -15 0 45 30 -15 0 15 15 60 75 60 30 45 30 60 30 0 30 -15</t>
  </si>
  <si>
    <t>0 30 -15 30 60 30 45 30 60 75 15 15 60 0 -15 45 30 0 -60 -15 90 60 -45 -30 -60 -30 -45 30 -30 60 30 -60 -30 90 60 90 75 0 -15 -30 75 30 -15 -15 -15 90 -75 15 30 -45 -30 75 30 -60 75 -30 -75 -30 15 -30 15 15 60 30 90 -30 -30 90 45 15 -60 -60 -75 45 45 45 45 -75 -60 -60 15 45 90 -30 -30 90 30 60 15 15 -30 15 -30 -75 -30 75 -60 30 75 -30 -45 30 15 -75 90 -15 -15 -15 30 75 -30 -15 0 75 90 60 90 -30 -60 30 60 -30 30 -45 -30 -60 -30 -45 60 90 -15 -60 0 30 45 -15 0 60 15 15 75 60 30 45 30 60 30 -15 30 0</t>
  </si>
  <si>
    <t>30 0 15 -15 15 0 -45 -75 90 75 90 -60 -30 0 15 15 0 -15 -15 -60 75 -75 75 90 90 75 30 30 0 -30 -45 -75 -45 -75 60 15 60 -75 -45 -15 -60 -30 -15 -45 -45 0 45 45 0 30 75 90 -75 -30 0 45 30 60 75 75 90 -45 -15 0 0 -30 0 -30 -75 90 -75 90 45 0 0 0 0 45 90 -75 90 -75 -30 0 -30 0 0 -15 -45 90 75 75 60 30 45 0 -30 -75 90 75 30 0 45 45 0 -45 -45 -15 -30 -60 -15 -45 -75 60 15 60 -75 -45 -75 -45 -30 0 30 30 75 90 90 75 -75 75 -60 -15 -15 0 15 15 0 -30 -60 90 75 90 -75 -45 0 15 -15 15 0 30</t>
  </si>
  <si>
    <t>15 -75 0 30 90 -15 15 0 75 -45 90 0 -60 15 -30 15 75 -75 0 75 -15 -15 90 -60 90 30 30 75 -30 -45 -75 -45 0 15 60 60 -75 -45 -15 -75 45 -60 -30 45 -15 -45 -45 0 0 30 90 75 0 -75 45 30 -30 -45 60 -15 0 0 75 -30 0 75 90 90 -30 -75 45 0 -75 90 0 0 90 -75 0 45 -75 -30 90 90 75 0 -30 75 0 0 -15 60 -45 -30 30 45 -75 0 75 90 30 0 0 -45 -45 -15 45 -30 -60 45 -75 -15 -45 -75 60 60 15 0 -45 -75 -45 -30 75 30 30 90 -60 90 -15 -15 75 0 -75 75 15 -30 15 -60 0 90 -45 75 0 15 -15 90 30 0 -75 15</t>
  </si>
  <si>
    <t>15 15 0 -45 90 -75 -45 -45 -45 0 0 -30 -60 90 45 0 15 30 75 -60 75 -60 -60 -75 -30 0 30 45 45 60 30 0 45 0 15 45 0 -30 -60 90 45 60 15 -30 -30 -60 -60 -45 -45 -30 -30 -45 -45 -60 -60 -30 -30 15 60 45 90 -60 -30 0 45 15 0 45 0 30 60 45 45 30 0 -30 -75 -60 -60 75 -60 75 30 15 0 45 90 -60 -30 0 0 -45 -45 -45 -75 90 -45 0 15 15</t>
  </si>
  <si>
    <t>15 -45 90 -75 15 -45 -45 -45 0 0 -60 0 90 -30 0 45 -60 75 15 30 75 -60 -60 30 0 45 -75 -30 -60 45 60 30 0 45 0 15 45 -30 0 90 -30 45 15 -30 -60 -60 -45 -45 60 -30 -30 60 -45 -45 -60 -60 -30 15 45 -30 90 0 -30 45 15 0 45 0 30 60 45 -60 -30 -75 45 0 30 -60 -60 75 30 15 75 -60 45 0 -30 90 0 -60 0 0 -45 -45 -45 15 -75 90 -45 15</t>
  </si>
  <si>
    <t>-60 90 -75 -30 15 30 30 60 75 45 75 -60 75 75 60 90 75 30 -15 15 -30 -75 -45 -15 30 60 60 60 -75 -45 0 30 15 60 -75 -60 -15 0 -45 -75 90 45 0 -45 90 60 90 45 0 -30 -30 0 45 90 60 90 -45 0 45 90 -75 -45 0 -15 -60 -75 60 15 30 0 -45 -75 60 60 60 30 -15 -45 -75 -30 15 -15 30 75 90 60 75 75 -60 75 45 75 60 30 30 15 -30 -75 90 -60</t>
  </si>
  <si>
    <t>-75 30 90 15 30 -60 -30 60 75 45 75 -60 75 75 60 -15 90 30 75 -75 15 -30 -15 -45 30 60 60 60 0 -75 -45 30 60 15 -60 -75 -15 0 -45 -75 90 45 0 45 -45 90 60 90 0 -30 -30 0 90 60 90 -45 45 0 45 90 -75 -45 0 -15 -75 -60 15 60 30 -45 -75 0 60 60 60 30 -45 -15 -30 15 -75 75 30 90 -15 60 75 75 -60 75 45 75 60 -30 -60 30 15 90 30 -75</t>
  </si>
  <si>
    <t>-45 0 45 60 30 30 75 -60 -75 60 15 45 75 75 -75 -30 -30 0 -15 -15 -15 0 -45 -75 -30 0 30 45 75 -60 -15 15 -15 30 60 90 -75 -60 -15 30 75 90 -60 -75 75 60 90 -45 -30 15 15 -30 -45 90 60 75 -75 -60 90 75 30 -15 -60 -75 90 60 30 -15 15 -15 -60 75 45 30 0 -30 -75 -45 0 -15 -15 -15 0 -30 -30 -75 75 75 45 15 60 -75 -60 75 30 30 60 45 0 -45</t>
  </si>
  <si>
    <t>-45 45 0 -60 60 30 -75 30 75 60 15 75 45 75 -30 -30 0 -75 -15 -15 -15 -75 0 -45 30 45 0 -30 75 -15 15 -60 -15 30 90 60 -15 -75 30 -60 90 75 -60 -75 75 60 -30 90 15 -45 -45 15 90 -30 60 75 -75 -60 75 90 -60 30 -75 -15 60 90 30 -15 -60 15 -15 75 -30 0 45 30 -45 0 -75 -15 -15 -15 -75 0 -30 -30 75 45 75 15 60 75 30 -75 30 60 -60 0 45 -45</t>
  </si>
  <si>
    <t>15 -15 -45 -75 75 75 60 15 15 45 75 90 90 -45 -15 30 45 90 75 -75 -45 -60 -30 -75 90 -45 -15 30 0 -30 0 0 -30 0 -30 -60 90 90 60 30 0 -45 -75 -60 -15 -45 -15 -30 0 45 45 0 -30 -15 -45 -15 -60 -75 -45 0 30 60 90 90 -60 -30 0 -30 0 0 -30 0 30 -15 -45 90 -75 -30 -60 -45 -75 75 90 45 30 -15 -45 90 90 75 45 15 15 60 75 75 -75 -45 -15 15</t>
  </si>
  <si>
    <t>15 75 -75 75 -15 -45 15 15 60 45 75 90 90 -45 45 -15 30 90 75 -45 -75 -60 30 -30 -75 -15 90 -45 -30 0 0 0 -30 90 90 0 -60 -30 0 60 30 -75 -45 -60 -15 45 -45 -15 0 -30 -30 0 -15 -45 45 -15 -60 -45 -75 30 60 0 -30 -60 0 90 90 -30 0 0 0 -30 -45 90 -15 -75 -30 30 -60 -75 -45 75 90 30 -15 45 -45 90 90 75 45 60 15 15 -45 -15 75 -75 75 15</t>
  </si>
  <si>
    <t>75 -75 -30 -15 0 15 45 0 0 -15 0 -15 -45 90 -75 75 75 90 -45 -15 -60 75 -60 -30 0 30 75 -60 -60 -45 -60 75 45 60 30 75 -60 -45 90 75 60 -75 -30 -15 -30 -15 -45 90 45 90 90 45 90 -45 -15 -30 -15 -30 -75 60 75 90 -45 -60 75 30 60 45 75 -60 -45 -60 -60 75 30 0 -30 -60 75 -60 -15 -45 90 75 75 -75 90 -45 -15 0 -15 0 0 45 15 0 -15 -30 -75 75</t>
  </si>
  <si>
    <t>75 -30 -15 0 -75 15 45 0 0 90 -75 -15 0 75 -15 75 -45 -15 -45 90 75 -60 0 -30 -60 -60 30 75 45 60 -60 -45 75 30 -60 75 -45 -60 75 90 -30 60 -75 -15 90 45 -30 -15 -45 90 90 -45 -15 -30 45 90 -15 -75 60 -30 90 75 -60 -45 75 -60 30 75 -45 -60 60 45 75 30 -60 -60 -30 0 -60 75 90 -45 -15 -45 75 -15 75 0 -15 -75 90 0 0 45 15 -75 0 -15 -30 75</t>
  </si>
  <si>
    <t>-30 0 45 75 -60 -30 0 15 -15 -45 90 60 30 0 -30 -75 90 75 -75 -45 -30 -30 0 45 75 90 45 60 75 -60 -30 -45 -30 -45 -30 -45 90 45 45 0 -15 -30 -75 75 30 0 -45 -15 30 0 0 30 -15 -45 0 30 75 -75 -30 -15 0 45 45 90 -45 -30 -45 -30 -45 -30 -60 75 60 45 90 75 45 0 -30 -30 -45 -75 75 90 -75 -30 0 30 60 90 -45 -15 15 0 -30 -60 75 45 0 -30</t>
  </si>
  <si>
    <t>-30 75 45 0 0 15 -30 -45 -60 90 -15 60 30 90 0 -75 75 -30 -75 45 -45 -30 -30 0 75 90 45 -60 -30 -45 60 75 -30 45 45 -45 -30 -45 90 0 -75 -15 -30 75 30 0 -45 -15 30 0 0 30 -15 -45 0 30 75 -30 -15 -75 0 90 -45 -30 -45 45 45 -30 75 60 -45 -30 -60 45 90 75 0 -30 -30 -45 45 -75 -30 75 -75 0 90 30 60 -15 90 -60 -45 -30 15 0 0 45 75 -30</t>
  </si>
  <si>
    <t>60 30 75 75 30 15 60 -75 75 75 90 -45 -15 15 0 -15 -30 -15 -30 15 60 75 -60 90 45 15 -15 30 -15 -60 -60 -60 -15 0 30 45 30 -15 0 0 0 15 -30 -75 -75 90 -60 -45 -60 -45 -45 -60 -45 -60 90 -75 -75 -30 15 0 0 0 -15 30 45 30 0 -15 -60 -60 -60 -15 30 -15 15 45 90 -60 75 60 15 -30 -15 -30 -15 0 15 -15 -45 90 75 75 -75 60 15 30 75 75 30 60</t>
  </si>
  <si>
    <t>75 30 60 75 30 -75 15 75 60 -15 15 0 -15 75 90 -30 -45 -15 -30 15 60 75 15 -60 90 45 -15 -15 30 -60 -15 -60 30 45 -60 -30 0 30 -15 0 -75 0 -75 0 90 15 -60 -45 -60 -45 -45 -60 -45 -60 15 90 0 -75 0 -75 0 -15 30 0 -30 -60 45 30 -60 -15 -60 30 -15 -15 45 90 -60 15 75 60 15 -30 -15 -45 -30 90 75 -15 0 15 -15 60 75 15 -75 30 75 60 30 75</t>
  </si>
  <si>
    <t>-45 -15 30 75 90 -45 -60 -30 15 30 30 15 60 -75 90 45 15 -15 -30 -30 -60 75 30 30 45 75 -75 -30 -15 -45 -75 -75 -30 0 30 60 90 -60 -30 -75 60 90 -45 -15 -60 -75 -75 -75 75 60 60 75 -75 -75 -75 -60 -15 -45 90 60 -75 -30 -60 90 60 30 0 -30 -75 -75 -45 -15 -30 -75 75 45 30 30 75 -60 -30 -30 -15 15 45 90 -75 60 15 30 30 15 -30 -60 -45 90 75 30 -15 -45</t>
  </si>
  <si>
    <t>-45 -15 75 30 90 -45 -60 30 -30 30 15 15 60 -75 -15 90 15 45 75 -30 -30 30 30 -60 45 -75 -15 75 -30 -75 -45 0 -75 -30 -60 60 90 30 -30 -75 60 90 -45 -60 -75 -75 -75 75 -15 60 60 -15 75 -75 -75 -75 -60 -45 90 60 -75 -30 30 90 60 -60 -30 -75 0 -45 -75 -30 75 -15 -75 45 -60 30 30 -30 -30 75 45 15 90 -15 -75 60 15 15 30 -30 30 -60 -45 90 30 75 -15 -45</t>
  </si>
  <si>
    <t>0 -45 90 75 30 -15 15 30 45 30 45 75 -60 -75 -45 -45 0 30 30 45 60 75 -60 -30 -30 0 30 45 45 15 30 60 75 -60 -30 -45 -45 -30 -75 60 30 60 -75 -30 -75 -60 -15 30 45 45 45 45 30 -15 -60 -75 -30 -75 60 30 60 -75 -30 -45 -45 -30 -60 75 60 30 15 45 45 30 0 -30 -30 -60 75 60 45 30 30 0 -45 -45 -75 -60 75 45 30 45 30 15 -15 30 75 90 -45 0</t>
  </si>
  <si>
    <t>0 -45 90 30 -15 75 15 -60 30 45 -75 30 45 -45 -45 75 0 30 -30 30 -60 45 60 75 30 -30 45 45 0 15 30 60 -30 -45 75 -60 -45 60 -30 -75 30 -30 60 -75 30 -75 45 -15 -60 45 45 -60 -15 45 -75 30 -75 60 -30 30 -75 -30 60 -45 -60 75 -45 -30 60 30 15 0 45 45 -30 30 75 60 45 -60 30 -30 30 0 75 -45 -45 45 30 -75 45 30 -60 15 75 -15 30 90 -45 0</t>
  </si>
  <si>
    <t>60 45 15 -30 -60 -75 -30 0 -15 -15 15 45 0 -30 -15 -15 30 60 60 -75 -30 15 30 75 30 45 15 -30 -60 -15 0 -45 0 -15 -60 -60 -15 15 60 60 75 30 75 -75 -30 -30 -75 90 45 90 90 45 90 -75 -30 -30 -75 75 30 75 60 60 15 -15 -60 -60 -15 0 -45 0 -15 -60 -30 15 45 30 75 30 15 -30 -75 60 60 30 -15 -15 -30 0 45 15 -15 -15 0 -30 -75 -60 -30 15 45 60</t>
  </si>
  <si>
    <t>45 60 -60 15 -75 -30 0 -15 45 -30 -15 15 0 60 -30 -15 -15 60 30 -30 -75 15 15 75 30 30 45 15 -60 -30 60 0 -15 -45 0 -60 -15 -15 60 -75 75 -60 30 -30 90 -30 75 -75 45 90 90 45 -75 75 -30 90 -30 30 -60 75 -75 60 -15 -15 -60 0 -45 -15 0 60 -30 -60 15 45 30 30 75 15 15 -75 -30 30 60 -15 -15 -30 60 0 15 -15 -30 45 -15 0 -30 -75 15 -60 60 45</t>
  </si>
  <si>
    <t>15 15 45 45 90 -45 90 90 -75 90 90 75 45 0 -15 30 45 60 75 -60 -30 -15 -45 -15 -15 -30 15 45 45 45 60 -75 -60 75 30 75 -60 -45 -75 -30 -45 -15 -60 -60 -60 -45 0 45 15 45 45 15 45 0 -45 -60 -60 -60 -15 -45 -30 -75 -45 -60 75 30 75 -60 -75 60 45 45 45 15 -30 -15 -15 -45 -15 -30 -60 75 60 45 30 -15 0 45 75 90 90 -75 90 90 -45 90 45 45 15 15</t>
  </si>
  <si>
    <t>45 15 -45 15 90 90 45 90 -75 90 90 75 45 0 -15 45 30 -60 60 -30 -15 75 -45 -15 -15 45 60 45 -30 15 -75 45 -60 -60 75 75 30 0 -45 -75 -30 -45 -15 -60 -60 45 -45 -60 15 45 45 15 -60 -45 45 -60 -60 -15 -45 -30 -75 -45 0 30 75 75 -60 -60 45 -75 15 -30 45 60 45 -15 -15 -45 75 -15 -30 60 -60 30 45 -15 0 45 75 90 90 -75 90 45 90 90 15 -45 15 45</t>
  </si>
  <si>
    <t>-45 -75 60 60 90 -45 0 -15 -60 -30 0 -30 -75 60 30 0 -45 -60 -75 -75 90 45 15 15 15 60 -75 -60 -15 0 0 0 -15 30 60 -75 60 45 90 -45 -30 -45 -75 60 30 0 -30 -15 0 45 45 0 -15 -30 0 30 60 -75 -45 -30 -45 90 45 60 -75 60 30 -15 0 0 0 -15 -60 -75 60 15 15 15 45 90 -75 -75 -60 -45 0 30 60 -75 -30 0 -30 -60 -15 0 -45 90 60 60 -75 -45</t>
  </si>
  <si>
    <t>-45 -75 0 60 -45 -15 -60 60 90 -30 0 -75 -30 60 30 -60 -75 -45 0 -75 45 15 15 90 15 60 0 -60 -75 60 -15 0 0 -75 -15 60 45 30 -30 -45 90 30 60 -45 -75 -30 0 -15 45 0 0 45 -15 0 -30 -75 -45 60 30 90 -45 -30 30 45 60 -15 -75 0 0 -15 60 -75 -60 0 60 15 90 15 15 45 -75 0 -45 -75 -60 30 60 -30 -75 0 -30 90 60 -60 -15 -45 60 0 -75 -45</t>
  </si>
  <si>
    <t>0 -30 0 30 75 75 45 15 -15 -60 -75 75 -75 60 75 45 0 -15 -30 0 -45 -60 90 90 -60 -30 0 15 15 0 -15 30 75 -75 90 -75 -60 -15 15 -15 -15 -60 -75 90 -60 -15 15 30 45 90 90 45 30 15 -15 -60 90 -75 -60 -15 -15 15 -15 -60 -75 90 -75 75 30 -15 0 15 15 0 -30 -60 90 90 -60 -45 0 -30 -15 0 45 75 60 -75 75 -75 -60 -15 15 45 75 75 30 0 -30 0</t>
  </si>
  <si>
    <t>0 -30 30 0 75 75 45 -15 15 -60 -75 75 -15 -75 60 -30 75 45 0 0 -60 -45 90 0 15 90 -30 15 30 -60 0 75 -75 90 -15 -60 15 -75 -15 -60 -15 45 -15 -75 90 -15 -60 15 30 90 90 30 15 -60 -15 90 -75 -15 45 -15 -60 -15 -75 15 -60 -15 90 -75 75 0 -60 30 15 -30 90 15 0 90 -45 -60 0 0 45 75 -30 60 -75 -15 75 -75 -60 15 -15 45 75 75 0 30 -30 0</t>
  </si>
  <si>
    <t>-45 -45 -60 75 30 45 60 60 15 -30 -75 90 45 30 45 60 -75 -75 75 -75 -75 -60 -45 -30 15 30 45 45 75 90 -45 -30 -45 -15 30 0 30 -15 -45 -75 75 90 75 60 15 0 -30 -45 -75 75 75 -75 -45 -30 0 15 60 75 90 75 -75 -45 -15 30 0 30 -15 -45 -30 -45 90 75 45 45 30 15 -30 -45 -60 -75 -75 75 -75 -75 60 45 30 45 90 -75 -30 15 60 60 45 30 75 -60 -45 -45</t>
  </si>
  <si>
    <t>-45 30 45 75 -45 60 -60 60 15 -30 45 90 -75 -75 30 45 60 -75 75 -75 -75 -60 30 15 -45 -30 -45 45 45 75 90 -30 -45 -15 30 0 30 -15 -75 75 -45 90 15 0 75 60 -30 -45 75 -75 -75 75 -45 -30 60 75 0 15 90 -45 75 -75 -15 30 0 30 -15 -45 -30 90 75 45 45 -45 -30 -45 15 30 -60 -75 -75 75 -75 60 45 30 -75 -75 90 45 -30 15 60 -60 60 -45 75 45 30 -45</t>
  </si>
  <si>
    <t>-75 -60 -15 -60 -75 60 90 60 60 90 90 45 15 -30 -30 -75 90 90 60 60 45 15 60 -75 90 -60 -30 15 -30 -75 -45 -15 30 15 -15 15 45 75 45 15 15 -15 -45 -45 -60 90 60 15 15 45 45 15 15 60 90 -60 -45 -45 -15 15 15 45 75 45 15 -15 15 30 -15 -45 -75 -30 15 -30 -60 90 -75 60 15 45 60 60 90 90 -75 -30 -30 15 45 90 90 60 60 90 60 -75 -60 -15 -60 -75</t>
  </si>
  <si>
    <t>-75 -60 60 -15 -75 -60 90 60 60 90 15 90 45 -30 -30 90 90 60 -75 60 45 15 -75 60 15 90 -60 -30 -75 -30 -15 30 15 -15 15 -45 45 75 15 -45 15 -45 45 -60 -15 90 15 15 60 45 45 60 15 15 90 -15 -60 45 -45 15 -45 15 75 45 -45 15 -15 15 30 -15 -30 -75 -30 -60 90 15 60 -75 15 45 60 -75 60 90 90 -30 -30 45 90 15 90 60 60 90 -60 -75 -15 60 -60 -75</t>
  </si>
  <si>
    <t>15 -30 -45 -60 90 60 45 75 60 90 -45 0 45 45 0 -45 -30 15 -15 0 15 0 45 0 -15 30 60 -75 -75 60 60 -75 90 45 0 0 -45 90 75 75 -75 -45 -15 30 75 90 45 0 -15 30 30 -15 0 45 90 75 30 -15 -45 -75 75 75 90 -45 0 0 45 90 -75 60 60 -75 -75 60 30 -15 0 45 0 15 0 -15 15 -30 -45 0 45 45 0 -45 90 60 75 45 60 90 -60 -45 -30 15</t>
  </si>
  <si>
    <t>15 -30 -45 -60 90 60 45 75 -45 60 90 45 0 -45 -30 45 0 15 -15 0 15 0 -75 45 0 -15 30 60 -75 0 0 60 60 -75 45 90 -45 -45 75 90 -75 -15 30 45 0 -15 75 75 90 30 30 90 75 75 -15 0 45 30 -15 -75 90 75 -45 -45 90 45 -75 60 60 0 0 -75 60 30 -15 0 45 -75 0 15 0 -15 15 0 45 -30 -45 0 45 90 60 -45 75 45 60 90 -60 -45 -30 15</t>
  </si>
  <si>
    <t>-75 90 60 -75 -45 -15 15 -15 30 0 -45 90 45 15 30 75 -75 -30 -30 -75 90 75 30 45 75 -75 -30 -30 -15 -45 -75 -30 -30 0 45 75 -75 -60 -60 -15 15 45 30 30 60 60 30 30 30 15 15 30 30 30 60 60 30 30 45 15 -15 -60 -60 -75 75 45 0 -30 -30 -75 -45 -15 -30 -30 -75 75 45 30 75 90 -75 -30 -30 -75 75 30 15 45 90 -45 0 30 -15 15 -15 -45 -75 60 90 -75</t>
  </si>
  <si>
    <t>60 -15 90 15 -75 -15 -75 30 0 -45 90 -45 15 30 -30 45 -75 -30 -75 75 90 -30 -30 75 30 45 75 -15 -45 -75 45 -75 -30 -30 0 -75 -60 75 15 45 30 30 60 -15 -60 60 30 30 30 15 15 30 30 30 60 -60 -15 60 30 30 45 15 75 -60 -75 0 -30 -30 -75 45 -75 -45 -15 75 45 30 75 -30 -30 90 75 -75 -30 -75 45 -30 30 15 -45 90 -45 0 30 -75 -15 -75 15 90 -15 60</t>
  </si>
  <si>
    <t>15 0 0 -15 -60 -75 -75 -45 -60 -30 -30 -45 90 90 75 60 90 -45 -60 -30 -45 -75 60 30 60 15 60 -75 90 90 -45 -15 -15 15 -30 -60 75 60 60 15 -30 -45 -45 -15 -30 -45 0 -15 -30 -15 -15 -30 -15 0 -45 -30 -15 -45 -45 -30 15 60 60 75 -60 -30 15 -15 -15 -45 90 90 -75 60 15 60 30 60 -75 -45 -30 -60 -45 90 60 75 90 90 -45 -30 -30 -60 -45 -75 -75 -60 -15 0 0 15</t>
  </si>
  <si>
    <t>0 -75 0 -60 -75 15 -45 -15 -60 -30 90 -30 -45 90 75 -45 60 -60 90 60 -30 -45 30 60 -75 15 -75 60 90 -15 -15 90 15 -45 -60 75 -30 15 -30 60 -45 -45 -15 -30 -45 0 -15 60 -30 -15 -15 -30 60 -15 0 -45 -30 -15 -45 -45 60 -30 15 -30 75 -60 -45 15 90 -15 -15 90 60 -75 15 -75 60 30 -45 -30 60 90 -60 60 -45 75 90 -45 -30 90 -30 -60 -15 -45 15 -75 -60 0 -75 0</t>
  </si>
  <si>
    <t>0 -30 0 -15 -60 90 90 60 -75 60 30 45 45 90 -45 -15 -60 -15 -45 -30 -15 30 60 90 -60 -60 90 90 90 -75 -30 0 0 15 30 60 90 -45 -15 15 0 45 90 -75 -45 -15 -15 30 0 15 15 0 30 -15 -15 -45 -75 90 45 0 15 -15 -45 90 60 30 15 0 0 -30 -75 90 90 90 -60 -60 90 60 30 -15 -30 -45 -15 -60 -15 -45 90 45 45 30 60 -75 60 90 90 -60 -15 0 -30 0</t>
  </si>
  <si>
    <t>0 90 90 -30 60 0 -15 -60 -75 30 60 -45 45 -15 -60 -15 -45 45 90 60 30 -30 90 -15 -60 -60 90 -30 0 0 90 15 30 90 -75 60 90 15 -45 -15 0 45 -45 90 -15 -15 30 0 -75 15 15 -75 0 30 -15 -15 90 -45 45 0 -15 -45 15 90 60 -75 90 30 15 90 0 0 -30 90 -60 -60 -15 90 -30 30 60 90 45 -45 -15 -60 -15 45 -45 60 30 -75 -60 -15 0 60 -30 90 90 0</t>
  </si>
  <si>
    <t>75 -60 75 45 60 30 -15 30 75 -60 -75 75 45 30 75 -75 -75 -45 0 15 30 15 15 45 75 -75 -45 90 90 45 15 -30 0 30 15 -15 0 45 60 -75 -75 -75 90 -60 -15 0 -15 15 60 90 90 60 15 -15 0 -15 -60 90 -75 -75 -75 60 45 0 -15 15 30 0 -30 15 45 90 90 -45 -75 75 45 15 15 30 15 0 -45 -75 -75 75 30 45 75 -75 -60 75 30 -15 30 60 45 75 -60 75</t>
  </si>
  <si>
    <t>-60 75 -15 75 45 60 30 30 75 -60 45 -75 75 30 75 15 -75 30 0 -75 15 15 -45 75 -45 45 15 -75 90 90 -30 0 30 15 -15 45 -75 60 -75 0 -60 45 -75 -15 15 90 60 0 -15 90 90 -15 0 60 90 15 -15 -75 45 -60 0 -75 60 -75 45 -15 15 30 0 -30 90 90 -75 15 45 -45 75 -45 15 15 -75 0 30 -75 15 75 30 75 -75 45 -60 75 30 30 60 45 75 -15 75 -60</t>
  </si>
  <si>
    <t>90 -45 90 75 75 90 -45 0 -45 -45 -15 15 -30 -60 -30 -45 -30 -45 -15 30 60 75 75 45 60 30 45 45 30 0 -45 90 -75 -30 -15 -15 0 0 0 -15 -15 30 45 0 0 -15 -60 -75 -75 90 90 -75 -75 -60 -15 0 0 45 30 -15 -15 0 0 0 -15 -15 -30 -75 90 -45 0 30 45 45 30 60 45 75 75 60 30 -15 -45 -30 -45 -30 -60 -30 15 -15 -45 -45 0 -45 90 75 75 90 -45 90</t>
  </si>
  <si>
    <t>90 -45 90 75 -45 0 -45 -45 15 75 -15 90 -60 -30 60 -30 75 -45 75 30 45 -30 60 -45 -15 -45 30 45 45 30 0 90 -15 -30 -15 0 0 0 -75 -60 -15 -15 30 45 -15 -75 -75 0 0 90 90 0 0 -75 -75 -15 45 30 -15 -15 -60 -75 0 0 0 -15 -30 -15 90 0 30 45 45 30 -45 -15 -45 60 -30 45 30 75 -45 75 -30 60 -30 -60 90 -15 75 15 -45 -45 0 -45 75 90 -45 90</t>
  </si>
  <si>
    <t>75 45 15 -15 -15 -45 -75 75 -75 -75 75 45 15 15 15 0 15 0 -30 -30 15 0 -15 30 30 0 -45 -60 -75 60 45 15 45 30 60 -75 -45 -45 -45 -15 30 45 0 -45 -60 -60 -60 -45 0 15 15 0 -45 -60 -60 -60 -45 0 45 30 -15 -45 -45 -45 -75 60 30 45 15 45 60 -75 -60 -45 0 30 30 -15 0 15 -30 -30 0 15 0 15 15 15 45 75 -75 -75 75 -75 -45 -15 -15 15 45 75</t>
  </si>
  <si>
    <t>75 45 15 -15 -75 -15 -45 75 15 -75 15 15 0 -75 15 45 0 75 -30 -30 15 0 -15 -75 30 -60 30 0 60 -75 -45 45 -45 15 45 -45 60 -45 -45 30 -15 30 45 0 -60 0 -60 -45 -60 15 15 -60 -45 -60 0 -60 0 45 30 -15 30 -45 -45 60 -45 45 15 -45 45 -45 -75 60 0 30 -60 30 -75 -15 0 15 -30 -30 75 0 45 15 -75 0 15 15 -75 15 75 -45 -15 -75 -15 15 45 75</t>
  </si>
  <si>
    <t>-15 -15 -30 -75 75 45 30 75 90 -60 -45 -15 -60 -60 75 30 -15 30 75 90 90 60 -75 -30 -15 -30 -60 -45 -15 15 45 30 30 75 -60 90 -75 -60 -45 0 15 45 75 -60 -30 0 45 45 45 0 0 45 45 45 0 -30 -60 75 45 15 0 -45 -60 -75 90 -60 75 30 30 45 15 -15 -45 -60 -30 -15 -30 -75 60 90 90 75 30 -15 30 75 -60 -60 -15 -45 -60 90 75 30 45 75 -75 -30 -15 -15</t>
  </si>
  <si>
    <t>-15 -15 -75 -30 45 30 75 90 -60 75 -45 -15 -60 -60 75 -15 30 75 30 -15 90 90 -30 -30 60 -75 -60 15 45 -45 -15 30 -45 75 30 -60 90 -75 -60 0 45 75 15 -30 45 0 -60 45 45 0 0 45 45 -60 0 45 -30 15 75 45 0 -60 -75 90 -60 30 75 -45 30 -15 -45 45 15 -60 -75 60 -30 -30 90 90 -15 30 75 30 -15 75 -60 -60 -15 -45 75 -60 90 75 30 45 -30 -75 -15 -15</t>
  </si>
  <si>
    <t>-45 90 60 30 60 -75 -60 -45 0 -30 -60 75 60 45 0 -15 -15 -30 -15 -15 15 60 75 -75 90 90 75 30 0 -15 -15 -30 -75 75 75 75 45 15 15 -15 -45 -60 -30 -45 -75 60 30 30 45 60 60 45 30 30 60 -75 -45 -30 -60 -45 -15 15 15 45 75 75 75 -75 -30 -15 -15 0 30 75 90 90 -75 75 60 15 -15 -15 -30 -15 -15 0 45 60 75 -60 -30 0 -45 -60 -75 60 30 60 90 -45</t>
  </si>
  <si>
    <t>-45 90 60 -60 30 -75 -45 60 0 -60 75 -30 60 0 45 -15 60 75 -15 -30 -15 -75 -15 90 15 0 -15 90 30 75 -15 -75 75 75 75 -30 -45 15 15 -15 45 30 60 30 -60 45 -30 -45 60 -75 -75 60 -45 -30 45 -60 30 60 30 45 -15 15 15 -45 -30 75 75 75 -75 -15 75 30 90 -15 0 15 90 -15 -75 -15 -30 -15 75 60 -15 45 0 60 -30 75 -60 0 60 -45 -75 30 -60 60 90 -45</t>
  </si>
  <si>
    <t>-60 75 -60 -15 30 30 0 -30 -60 -30 -60 90 45 90 45 30 30 0 45 60 75 -60 90 60 15 -15 0 -45 90 90 75 -75 -60 75 60 30 45 45 90 -60 -30 15 30 15 30 75 -75 -60 -60 90 90 -60 -60 -75 75 30 15 30 15 -30 -60 90 45 45 30 60 75 -60 -75 75 90 90 -45 0 -15 15 60 90 -60 75 60 45 0 30 30 45 90 45 90 -60 -30 -60 -30 0 30 30 -15 -60 75 -60</t>
  </si>
  <si>
    <t>-60 75 -60 -15 30 -60 -30 -30 30 -60 90 0 45 90 45 30 30 0 60 75 45 -60 90 60 15 -15 90 90 75 0 -75 75 -60 90 60 -60 -45 30 45 45 15 -30 30 75 -75 15 -60 30 -60 90 90 -60 30 -60 15 -75 75 30 -30 15 45 45 30 -45 -60 60 90 -60 75 -75 0 75 90 90 -15 15 60 90 -60 45 75 60 0 30 30 45 90 45 0 90 -60 30 -30 -30 -60 30 -15 -60 75 -60</t>
  </si>
  <si>
    <t>60 -75 -45 0 -30 -30 -30 -45 90 45 60 75 60 45 45 0 -30 0 30 -15 -15 0 -45 90 -75 90 90 90 -60 75 45 15 45 0 15 30 15 -15 -60 -75 -45 90 -45 -30 15 -30 -75 -60 75 -60 -60 75 -60 -75 -30 15 -30 -45 90 -45 -75 -60 -15 15 30 15 0 45 15 45 75 -60 90 90 90 -75 90 -45 0 -15 -15 30 0 -30 0 45 45 60 75 60 45 90 -45 -30 -30 -30 0 -45 -75 60</t>
  </si>
  <si>
    <t>60 -45 0 -30 -30 -75 90 45 60 75 60 45 -30 -45 -30 -45 45 0 0 -75 30 90 -15 90 90 90 45 -15 0 75 -15 -60 45 15 0 15 30 -60 15 -75 -45 -30 90 -45 15 -30 -75 -60 75 -60 -60 75 -60 -75 -30 15 -45 90 -30 -45 -75 15 -60 30 15 0 15 45 -60 -15 75 0 -15 45 90 90 90 -15 90 30 -75 0 0 45 -45 -30 -45 -30 45 60 75 60 45 90 -75 -30 -30 0 -45 60</t>
  </si>
  <si>
    <t>60 75 30 -15 30 0 0 15 0 0 30 15 -15 -60 -75 90 -75 -45 -45 -60 75 60 45 15 -30 -30 -45 -45 -30 -60 75 60 60 30 75 75 -60 -30 -15 30 60 75 45 0 -30 -60 -30 -60 75 75 75 75 -60 -30 -60 -30 0 45 75 60 30 -15 -30 -60 75 75 30 60 60 75 -60 -30 -45 -45 -30 -30 15 45 60 75 -60 -45 -45 -75 90 -75 -60 -15 15 30 0 0 15 0 0 30 -15 30 75 60</t>
  </si>
  <si>
    <t>75 60 -15 30 30 0 0 -60 15 -75 90 -75 0 0 30 -45 15 -45 75 -15 -60 -30 60 45 15 -30 -45 -45 75 60 60 30 75 75 -30 -60 -60 -30 30 -15 60 75 0 -30 45 -60 -60 -30 75 75 75 75 -30 -60 -60 45 -30 0 75 60 -15 30 -30 -60 -60 -30 75 75 30 60 60 75 -45 -45 -30 15 45 60 -30 -60 -15 75 -45 15 -45 30 0 0 -75 90 -75 15 -60 0 0 30 30 -15 60 75</t>
  </si>
  <si>
    <t>45 0 -45 -15 30 60 75 -60 -45 -15 0 15 0 -15 -60 90 75 75 90 90 60 -75 60 15 15 15 0 0 -15 -60 75 75 90 -45 0 15 15 0 -30 -75 75 60 90 75 75 75 -75 -30 -15 0 0 -15 -30 -75 75 75 75 90 60 75 -75 -30 0 15 15 0 -45 90 75 75 -60 -15 0 0 15 15 15 60 -75 60 90 90 75 75 90 -60 -15 0 15 0 -15 -45 -60 75 60 30 -15 -45 0 45</t>
  </si>
  <si>
    <t>45 0 -45 30 -15 -45 -60 60 75 -15 90 75 75 0 15 90 0 90 60 -60 -75 -15 15 15 15 0 0 60 75 -60 75 -15 90 0 15 -45 -75 15 0 75 -30 60 90 75 -15 0 75 75 -30 -75 -75 -30 75 75 0 -15 75 90 60 -30 75 0 15 -75 -45 15 0 90 -15 75 -60 75 60 0 0 15 15 15 -15 -75 -60 60 90 0 90 15 0 75 75 90 -15 75 60 -60 -45 -15 30 -45 0 45</t>
  </si>
  <si>
    <t>-30 15 -15 15 15 0 30 45 90 -75 -75 90 -75 -30 -30 -15 -45 90 75 60 45 60 90 -60 -30 -15 -45 -60 -60 -60 -30 15 0 -45 -75 75 60 15 -15 -45 -60 75 45 45 60 -75 -30 -30 -30 -45 -45 -30 -30 -30 -75 60 45 45 75 -60 -45 -15 15 60 75 -75 -45 0 15 -30 -60 -60 -60 -45 -15 -30 -60 90 60 45 60 75 90 -45 -15 -30 -30 -75 90 -75 -75 90 45 30 0 15 15 -15 15 -30</t>
  </si>
  <si>
    <t>-15 15 -30 15 15 -75 0 -75 90 90 -75 30 -30 -30 45 90 -15 75 -45 60 -60 -30 45 -15 60 -30 -45 -60 -60 90 -60 -75 15 0 -45 15 60 -60 -15 75 -75 45 75 -45 45 -30 -30 -30 -45 60 60 -45 -30 -30 -30 45 -45 75 45 -75 75 -15 -60 60 15 -45 0 15 -75 -60 90 -60 -60 -45 -30 60 -15 45 -30 -60 60 -45 75 -15 90 45 -30 -30 30 -75 90 90 -75 0 -75 15 15 -30 15 -15</t>
  </si>
  <si>
    <t>45 60 15 60 75 -60 -30 -45 -30 -60 -45 -75 60 15 60 75 75 30 30 75 -60 -45 -75 90 75 45 0 15 15 -15 0 0 30 75 75 -60 -75 90 45 75 30 45 45 15 -30 -30 -15 -15 -45 -75 -75 -45 -15 -15 -30 -30 15 45 45 30 75 45 90 -75 -60 75 75 30 0 0 -15 15 15 0 45 75 90 -75 -45 -60 75 30 30 75 75 60 15 60 -75 -45 -60 -30 -45 -30 -60 75 60 15 60 45</t>
  </si>
  <si>
    <t>15 -60 60 45 -30 60 -45 75 -30 -60 15 60 60 -45 75 75 -75 -45 30 30 75 -60 -75 0 15 90 75 45 15 -15 75 0 75 -60 -75 0 30 90 -30 45 75 30 -30 15 -15 45 -15 45 -75 -45 -45 -75 45 -15 45 -15 15 -30 30 75 45 -30 90 30 0 -75 -60 75 0 75 -15 15 45 75 90 15 0 -75 -60 75 30 30 -45 -75 75 75 -45 60 60 15 -60 -30 75 -45 60 -30 45 60 -60 15</t>
  </si>
  <si>
    <t>60 90 60 -75 -30 -15 -30 -15 -60 -15 -60 75 30 15 30 75 60 30 -15 -15 -45 -75 90 -60 90 60 15 0 30 30 15 -30 -45 -60 -45 -30 -60 -45 0 15 15 45 90 -60 -30 -45 0 45 60 75 75 60 45 0 -45 -30 -60 90 45 15 15 0 -45 -60 -30 -45 -60 -45 -30 15 30 30 0 15 60 90 -60 90 -75 -45 -15 -15 30 60 75 30 15 30 75 -60 -15 -60 -15 -30 -15 -30 -75 60 90 60</t>
  </si>
  <si>
    <t>60 -30 90 60 -15 -30 -15 -60 -15 -60 -75 15 30 75 75 30 60 -15 -15 30 -75 90 -45 15 -60 60 0 30 90 -45 30 -60 -45 -30 -30 15 -60 -45 0 15 15 45 -60 -30 90 60 45 75 -45 0 0 -45 75 45 60 90 -30 -60 45 15 15 0 -45 -60 15 -30 -30 -45 -60 30 -45 90 30 0 60 -60 15 -45 90 -75 30 -15 -15 60 30 75 75 30 15 -75 -60 -15 -60 -15 -30 -15 60 90 -30 60</t>
  </si>
  <si>
    <t>45 75 75 -75 -30 -30 15 30 0 -30 -15 30 75 -60 -30 -60 -60 -15 15 45 90 -60 -60 90 -45 -75 -45 -75 -45 90 60 30 15 -30 -75 75 75 -75 -45 -45 -15 30 -15 -45 -30 15 -15 -45 -60 90 90 -60 -45 -15 15 -30 -45 -15 30 -15 -45 -45 -75 75 75 -75 -30 15 30 60 90 -45 -75 -45 -75 -45 90 -60 -60 90 45 15 -15 -60 -60 -30 -60 75 30 -15 -30 0 30 15 -30 -30 -75 75 75 45</t>
  </si>
  <si>
    <t>45 75 75 -75 -30 -30 30 15 0 75 -30 -15 30 -30 -60 -60 -60 15 -15 -60 -60 90 45 90 -45 30 -75 -45 -75 -45 15 90 -30 60 75 -75 -45 75 -45 -75 -15 30 -45 -30 -15 15 -45 -60 -15 90 90 -15 -60 -45 15 -15 -30 -45 30 -15 -75 -45 75 -45 -75 75 60 -30 90 15 -45 -75 -45 -75 30 -45 90 45 90 -60 -60 -15 15 -60 -60 -60 -30 30 -15 -30 75 0 15 30 -30 -30 -75 75 75 45</t>
  </si>
  <si>
    <t>45 15 15 -15 -60 -45 -60 -45 0 15 60 30 0 -30 -60 -15 -30 -60 90 45 45 45 0 -45 -30 -60 75 60 45 30 -15 -45 90 45 45 30 30 30 30 0 -45 -30 -45 -75 60 15 45 0 -15 -30 -30 -15 0 45 15 60 -75 -45 -30 -45 0 30 30 30 30 45 45 90 -45 -15 30 45 60 75 -60 -30 -45 0 45 45 45 90 -60 -30 -15 -60 -30 0 30 60 15 0 -45 -60 -45 -60 -15 15 15 45</t>
  </si>
  <si>
    <t>45 -60 -45 15 15 -15 -60 -45 60 0 15 0 30 -30 -60 -15 45 -30 45 90 45 -60 0 75 -45 -30 60 -60 45 30 -45 90 -15 45 45 30 30 -45 30 30 0 -30 -45 15 60 45 -75 -15 0 -30 -30 0 -15 -75 45 60 15 -45 -30 0 30 30 -45 30 30 45 45 -15 90 -45 30 45 -60 60 -30 -45 75 0 -60 45 90 45 -30 45 -15 -60 -30 30 0 15 0 60 -45 -60 -15 15 15 -45 -60 45</t>
  </si>
  <si>
    <t>-45 -60 -30 0 30 30 75 90 -75 75 -60 -45 -30 15 -15 -30 0 45 0 0 45 90 -60 90 60 -75 -30 0 45 90 -45 -30 15 -15 -45 -15 30 45 75 45 45 45 30 75 -75 -30 -30 -15 -30 -30 -30 -30 -15 -30 -30 -75 75 30 45 45 45 75 45 30 -15 -45 -15 15 -30 -45 90 45 0 -30 -75 60 90 -60 90 45 0 0 45 0 -30 -15 15 -30 -45 -60 75 -75 90 75 30 30 0 -30 -60 -45</t>
  </si>
  <si>
    <t>-60 -30 -45 30 30 0 90 75 -75 15 75 -45 -30 -15 -30 -60 0 45 0 -60 90 0 90 45 60 -75 -30 90 0 45 -30 15 -15 -45 -75 -15 -45 -30 45 75 75 45 30 -15 -30 45 45 -30 -30 30 30 -30 -30 45 45 -30 -15 30 45 75 75 45 -30 -45 -15 -75 -45 -15 15 -30 45 0 90 -30 -75 60 45 90 0 90 -60 0 45 0 -60 -30 -15 -30 -45 75 15 -75 75 90 0 30 30 -45 -30 -60</t>
  </si>
  <si>
    <t>0 -30 -60 75 60 60 -75 -60 -45 -75 60 15 0 45 90 -45 -15 -45 -75 -45 -75 -60 -15 -30 -15 -30 -60 -60 -75 60 60 75 90 -45 -45 90 -45 0 15 15 15 0 -45 -75 90 75 -75 -30 0 0 0 0 -30 -75 75 90 -75 -45 0 15 15 15 0 -45 90 -45 -45 90 75 60 60 -75 -60 -60 -30 -15 -30 -15 -60 -75 -45 -75 -45 -15 -45 90 45 0 15 60 -75 -45 -60 -75 60 60 75 -60 -30 0</t>
  </si>
  <si>
    <t>0 -30 60 -60 75 -60 -45 60 -75 -75 15 0 60 45 -45 -15 -75 -45 -45 -75 -60 -15 -30 -15 -30 -60 90 0 60 60 -60 -75 -45 -45 75 90 -45 90 15 -45 0 -75 90 15 -75 75 15 -30 0 0 0 0 -30 15 75 -75 15 90 -75 0 -45 15 90 -45 90 75 -45 -45 -75 -60 60 60 0 90 -60 -30 -15 -30 -15 -60 -75 -45 -45 -75 -15 -45 45 60 0 15 -75 -75 60 -45 -60 75 -60 60 -30 0</t>
  </si>
  <si>
    <t>-45 -60 -60 -75 -30 -45 0 0 15 60 15 -30 0 0 15 30 75 45 30 15 0 -45 -60 -30 -15 -15 -60 75 45 45 60 60 15 30 75 -75 -45 -15 -15 -45 -60 -30 15 0 15 15 30 -15 -60 -60 -60 -60 -15 30 15 15 0 15 -30 -60 -45 -15 -15 -45 -75 75 30 15 60 60 45 45 75 -60 -15 -15 -30 -60 -45 0 15 30 45 75 30 15 0 0 -30 15 60 15 0 0 -45 -30 -75 -60 -60 -45</t>
  </si>
  <si>
    <t>-45 -60 -60 -75 -30 -45 60 0 0 15 -30 15 0 0 15 30 75 45 30 15 -45 0 -60 45 45 60 -30 -15 75 -15 -60 60 15 30 75 -45 -75 -15 -15 -45 -60 15 -30 -60 0 15 15 30 -15 -60 -60 -15 30 15 15 0 -60 -30 15 -60 -45 -15 -15 -75 -45 75 30 15 60 -60 -15 75 -15 -30 60 45 45 -60 0 -45 15 30 45 75 30 15 0 0 15 -30 15 0 0 60 -45 -30 -75 -60 -60 -45</t>
  </si>
  <si>
    <t>0 15 -30 -60 75 60 90 90 -45 -15 15 15 0 -45 -75 90 -75 -30 -15 30 60 45 60 60 30 -15 -15 -60 -60 -45 0 -45 -60 -60 -45 -30 -15 30 60 45 60 45 60 60 60 60 45 0 -15 -45 -45 -15 0 45 60 60 60 60 45 60 45 60 30 -15 -30 -45 -60 -60 -45 0 -45 -60 -60 -15 -15 30 60 60 45 60 30 -15 -30 -75 90 -75 -45 0 15 15 -15 -45 90 90 60 75 -60 -30 15 0</t>
  </si>
  <si>
    <t>15 75 0 60 90 -60 90 -30 15 15 -45 -15 -45 0 -75 30 -15 90 -75 -30 60 -15 -15 45 60 -60 60 -60 0 -45 30 60 -45 45 -60 -60 45 30 -45 60 -30 -15 -15 60 60 45 0 60 60 -45 -45 60 60 0 45 60 60 -15 -15 -30 60 -45 30 45 -60 -60 45 -45 60 30 -45 0 -60 60 -60 60 45 -15 -15 60 -30 -75 90 -15 30 -75 0 -45 -15 -45 15 15 -30 90 -60 90 60 0 75 15</t>
  </si>
  <si>
    <t>-30 0 30 75 75 60 30 -15 -30 -75 -45 -60 -15 -30 15 -15 15 -30 15 0 -45 90 75 75 75 -60 -30 0 -15 0 -45 90 60 60 90 -45 -30 15 30 30 30 30 -15 -60 90 90 45 0 -15 30 30 -15 0 45 90 90 -60 -15 30 30 30 30 15 -30 -45 90 60 60 90 -45 0 -15 0 -30 -60 75 75 75 90 -45 0 15 -30 15 -15 15 -30 -15 -60 -45 -75 -30 -15 30 60 75 75 30 0 -30</t>
  </si>
  <si>
    <t>-30 30 75 75 0 60 -30 30 -15 -75 -45 -60 -15 -30 75 90 15 75 -15 75 15 -30 15 90 0 -60 -45 0 -30 60 -15 0 60 90 -45 15 -45 -30 30 30 30 30 -60 45 0 -15 -15 90 90 30 30 90 90 -15 -15 0 45 -60 30 30 30 30 -30 -45 15 -45 90 60 0 -15 60 -30 0 -45 -60 0 90 15 -30 15 75 -15 75 15 90 75 -30 -15 -60 -45 -75 -15 30 -30 60 0 75 75 30 -30</t>
  </si>
  <si>
    <t>-45 90 60 60 60 90 -45 -15 -60 -75 60 60 75 45 0 -15 15 60 45 15 60 15 -15 -15 -15 30 75 45 60 60 60 -75 -30 -75 60 30 45 15 -30 -75 90 -60 -30 -60 75 30 60 45 0 -15 -15 0 45 60 30 75 -60 -30 -60 90 -75 -30 15 45 30 60 -75 -30 -75 60 60 60 45 75 30 -15 -15 -15 15 60 15 45 60 15 -15 0 45 75 60 60 -75 -60 -15 -45 90 60 60 60 90 -45</t>
  </si>
  <si>
    <t>-45 90 60 60 60 90 -15 -45 -60 60 60 -75 -15 75 45 0 15 60 45 15 60 -15 15 75 -15 45 -15 30 60 60 60 -75 -30 30 -75 45 15 60 90 -75 -60 -30 30 -30 60 45 -60 75 -15 0 0 -15 75 -60 45 60 -30 30 -30 -60 -75 90 60 15 45 -75 30 -30 -75 60 60 60 30 -15 45 -15 75 15 -15 60 15 45 60 15 0 45 75 -15 -75 60 60 -60 -45 -15 90 60 60 60 90 -45</t>
  </si>
  <si>
    <t>0 15 0 -15 30 60 -75 60 -75 90 60 45 90 -45 -75 75 45 15 -15 30 45 75 -75 -30 -45 90 60 75 60 75 30 -15 -30 -45 -75 90 60 15 15 -15 -30 -75 90 60 45 0 -45 -45 0 45 45 0 -45 -45 0 45 60 90 -75 -30 -15 15 15 60 90 -75 -45 -30 -15 30 75 60 75 60 90 -45 -30 -75 75 45 30 -15 15 45 75 -75 -45 90 45 60 90 -75 60 -75 60 30 -15 0 15 0</t>
  </si>
  <si>
    <t>0 15 -75 0 -15 60 60 30 -75 90 60 45 90 -45 -75 45 -15 15 75 45 30 75 -75 -30 90 60 -45 75 -30 60 -15 75 30 -45 -75 15 15 -15 90 -30 60 -75 0 0 90 60 -45 45 -45 45 45 -45 45 -45 60 90 0 0 -75 60 -30 90 -15 15 15 -75 -45 30 75 -15 60 -30 75 -45 60 90 -30 -75 75 30 45 75 15 -15 45 -75 -45 90 45 60 90 -75 30 60 60 -15 0 -75 15 0</t>
  </si>
  <si>
    <t>15 15 30 0 -45 90 60 30 30 0 -45 -30 -30 -45 -30 -75 60 45 60 45 0 -30 -15 -45 90 75 90 -45 -30 -60 -60 -15 30 60 15 0 30 60 45 30 45 45 75 -60 -15 -15 -30 -60 90 45 45 90 -60 -30 -15 -15 -60 75 45 45 30 45 60 30 0 15 60 30 -15 -60 -60 -30 -45 90 75 90 -45 -15 -30 0 45 60 45 60 -75 -30 -45 -30 -30 -45 0 30 30 60 90 -45 0 30 15 15</t>
  </si>
  <si>
    <t>30 -45 15 90 15 0 60 -45 30 30 -30 0 -30 45 -45 -30 60 -75 -30 60 -15 45 0 75 90 -45 -30 90 -45 30 60 -60 -60 0 15 30 60 -15 45 30 45 75 -15 45 -60 -60 -15 -30 90 45 45 90 -30 -15 -60 -60 45 -15 75 45 30 45 -15 60 30 15 0 -60 -60 60 30 -45 90 -30 -45 90 75 0 45 -15 60 -30 -75 60 -30 -45 45 -30 0 -30 30 30 -45 60 0 15 90 15 -45 30</t>
  </si>
  <si>
    <t>-30 -30 -45 90 90 60 30 -15 -45 90 60 15 15 60 15 30 60 -75 -45 -60 -30 -60 75 30 -15 30 0 0 -15 30 0 -30 -75 90 45 60 -75 -60 -45 -15 0 -30 -15 -60 75 90 75 60 30 45 45 30 60 75 90 75 -60 -15 -30 0 -15 -45 -60 -75 60 45 90 -75 -30 0 30 -15 0 0 30 -15 30 75 -60 -30 -60 -45 -75 60 30 15 60 15 15 60 90 -45 -15 30 60 90 90 -45 -30 -30</t>
  </si>
  <si>
    <t>-30 -30 90 -45 90 -15 60 -45 30 15 15 60 60 15 90 -45 -60 30 -75 60 -30 -60 30 75 -15 30 0 0 90 -15 30 0 -75 -30 45 -60 60 -75 -45 -15 75 0 90 -30 75 -15 60 -60 30 45 45 30 -60 60 -15 75 -30 90 0 75 -15 -45 -75 60 -60 45 -30 -75 0 30 -15 90 0 0 30 -15 75 30 -60 -30 60 -75 30 -60 -45 90 15 60 60 15 15 30 -45 60 -15 90 -45 90 -30 -30</t>
  </si>
  <si>
    <t>15 45 75 -75 -45 -45 -45 -45 90 75 30 30 -15 -60 -75 -30 15 45 45 60 -75 -30 15 0 30 75 -60 -45 0 0 -15 0 -45 -60 -60 -30 15 0 -45 0 15 15 60 75 45 0 -15 15 60 -75 -75 60 15 -15 0 45 75 60 15 15 0 -45 0 15 -30 -60 -60 -45 0 -15 0 0 -45 -60 75 30 0 15 -30 -75 60 45 45 15 -30 -75 -60 -15 30 30 75 90 -45 -45 -45 -45 -75 75 45 15</t>
  </si>
  <si>
    <t>15 -45 45 -75 -45 -45 75 30 30 75 -45 90 -60 -15 15 45 -75 45 -30 -30 -75 60 15 0 30 75 -60 -45 0 0 -15 0 -45 -60 -60 15 0 -30 -45 15 0 75 15 60 0 15 -15 45 60 -75 -75 60 45 -15 15 0 60 15 75 0 15 -45 -30 0 15 -60 -60 -45 0 -15 0 0 -45 -60 75 30 0 15 60 -75 -30 -30 45 -75 45 15 -15 -60 90 -45 75 30 30 75 -45 -45 -75 45 -45 15</t>
  </si>
  <si>
    <t>30 60 30 60 30 30 0 -30 -15 -15 15 60 90 90 -75 90 45 15 -15 -30 -75 -30 15 30 15 15 30 75 -75 -45 -45 -60 -45 0 15 45 30 30 0 45 90 -75 -75 -75 -60 75 60 30 -15 -45 -45 -15 30 60 75 -60 -75 -75 -75 90 45 0 30 30 45 15 0 -45 -60 -45 -45 -75 75 30 15 15 30 15 -30 -75 -30 -15 15 45 90 -75 90 90 60 15 -15 -15 -30 0 30 30 60 30 60 30</t>
  </si>
  <si>
    <t>30 60 30 60 -30 30 30 90 0 -15 60 -15 90 -75 15 15 -15 45 90 -30 30 -75 15 -30 -45 15 15 75 -75 -45 -60 30 15 0 -45 45 30 -75 30 0 -75 -75 -60 90 60 45 75 -15 30 -45 -45 30 -15 75 45 60 90 -60 -75 -75 0 30 -75 30 45 -45 0 15 30 -60 -45 -75 75 15 15 -45 -30 15 -75 30 -30 90 45 -15 15 15 -75 90 -15 60 -15 0 90 30 30 -30 60 30 60 30</t>
  </si>
  <si>
    <t>15 15 45 75 -75 60 60 45 0 -15 0 15 0 15 -15 15 30 75 90 -75 -30 -60 -45 0 30 -15 -60 90 60 15 -15 -15 30 30 45 30 -15 -45 -75 -30 -15 15 60 -75 90 -60 -15 -30 -75 60 60 -75 -30 -15 -60 90 -75 60 15 -15 -30 -75 -45 -15 30 45 30 30 -15 -15 15 60 90 -60 -15 30 0 -45 -60 -30 -75 90 75 30 15 -15 15 0 15 0 -15 0 45 60 60 -75 75 45 15 15</t>
  </si>
  <si>
    <t>15 -75 15 45 75 -15 0 60 60 45 0 15 0 90 15 75 -15 15 -75 30 0 -30 -45 -60 30 -60 -15 15 -45 60 -15 -15 90 30 30 30 -30 -75 -15 45 -15 60 -75 -60 15 90 -75 -30 -15 60 60 -15 -30 -75 90 15 -60 -75 60 -15 45 -15 -75 -30 30 30 30 90 -15 -15 60 -45 15 -15 -60 30 -60 -45 -30 0 30 -75 15 -15 75 15 90 0 15 0 45 60 60 0 -15 75 45 15 -75 15</t>
  </si>
  <si>
    <t>30 75 30 30 60 30 0 -15 -15 -45 0 45 45 75 -60 -15 -30 -30 -60 90 75 75 90 90 -75 -45 -15 15 0 -30 -60 90 60 60 -75 90 -75 -60 -15 15 0 0 15 -15 -60 -75 60 45 75 45 45 75 45 60 -75 -60 -15 15 0 0 15 -15 -60 -75 90 -75 60 60 90 -60 -30 0 15 -15 -45 -75 90 90 75 75 90 -60 -30 -30 -15 -60 75 45 45 0 -45 -15 -15 0 30 60 30 30 75 30</t>
  </si>
  <si>
    <t>30 75 30 30 60 0 30 -15 45 -15 -45 0 -15 45 -30 -60 75 -30 -60 90 75 15 75 90 90 -15 -75 0 -45 -30 -60 90 60 60 -75 15 90 0 -75 -60 0 -15 -60 15 -75 -15 60 45 75 45 45 75 45 60 -15 -75 15 -60 -15 0 -60 -75 0 90 15 -75 60 60 90 -60 -30 -45 0 -75 -15 90 90 75 15 75 90 -60 -30 75 -60 -30 45 -15 0 -45 -15 45 -15 30 0 60 30 30 75 30</t>
  </si>
  <si>
    <t>-15 0 45 0 30 75 -60 75 -75 -60 -30 15 -30 -60 -30 -60 -60 -45 -15 30 45 60 60 -75 -75 60 -75 60 45 75 60 90 -45 -30 -45 -45 -30 -45 -15 -60 -75 -30 15 45 45 45 0 -15 -60 -75 -75 -60 -15 0 45 45 45 15 -30 -75 -60 -15 -45 -30 -45 -45 -30 -45 90 60 75 45 60 -75 60 -75 -75 60 60 45 30 -15 -45 -60 -60 -30 -60 -30 15 -30 -60 -75 75 -60 75 30 0 45 0 -15</t>
  </si>
  <si>
    <t>45 -15 0 0 30 75 -60 75 15 -75 -60 -30 -30 -60 -30 -60 -60 45 -45 60 60 -15 -75 -75 60 -75 60 30 -45 45 -30 -45 75 60 90 -45 45 -30 -45 -15 -60 45 -75 -15 45 -30 15 0 -60 -75 -75 -60 0 15 -30 45 -15 -75 45 -60 -15 -45 -30 45 -45 90 60 75 -45 -30 45 -45 30 60 -75 60 -75 -75 -15 60 60 -45 45 -60 -60 -30 -60 -30 -30 -60 -75 15 75 -60 75 30 0 0 -15 45</t>
  </si>
  <si>
    <t>-45 -45 -60 90 -75 60 30 15 0 0 -30 -75 -60 75 30 0 0 -30 -75 -30 0 45 45 30 45 0 15 0 15 45 75 -75 -45 90 75 30 75 90 -60 -75 -30 0 45 60 -75 -60 75 -60 -30 15 15 -30 -60 75 -60 -75 60 45 0 -30 -75 -60 90 75 30 75 90 -45 -75 75 45 15 0 15 0 45 30 45 45 0 -30 -75 -30 0 0 30 75 -60 -75 -30 0 0 15 30 60 -75 90 -60 -45 -45</t>
  </si>
  <si>
    <t>-60 30 -45 15 -45 90 -75 0 60 -75 0 -60 -30 75 0 0 30 -30 45 45 -75 30 0 45 0 15 -30 0 75 15 -45 -75 45 75 90 30 -30 75 90 -60 60 45 -75 -75 0 -60 75 -60 -30 15 15 -30 -60 75 -60 0 -75 -75 45 60 -60 90 75 -30 30 90 75 45 -75 -45 15 75 0 -30 15 0 45 0 30 -75 45 45 -30 30 0 0 75 -30 -60 0 -75 60 0 -75 90 -45 15 -45 30 -60</t>
  </si>
  <si>
    <t>-45 -75 -30 -30 -60 75 45 45 60 45 45 75 -60 -30 -60 -75 -30 -75 90 45 45 15 -15 15 45 75 60 90 -45 -15 -60 90 45 90 45 15 -15 -45 -60 -60 -45 -60 -60 -45 -60 -30 15 45 30 60 60 30 45 15 -30 -60 -45 -60 -60 -45 -60 -60 -45 -15 15 45 90 45 90 -60 -15 -45 90 60 75 45 15 -15 15 45 45 90 -75 -30 -75 -60 -30 -60 75 45 45 60 45 45 75 -60 -30 -30 -75 -45</t>
  </si>
  <si>
    <t>-30 -75 -45 45 75 -30 45 75 -60 60 -60 45 45 90 -30 45 -60 -75 45 -30 15 -75 15 -45 -15 -15 90 45 75 60 90 -60 45 15 90 45 -45 15 -15 -60 -60 45 30 -45 -30 -60 -60 -45 60 -60 -60 60 -45 -60 -60 -30 -45 30 45 -60 -60 -15 15 -45 45 90 15 45 -60 90 60 75 45 90 -15 -15 -45 15 -75 15 -30 45 -75 -60 45 -30 90 45 45 -60 60 -60 75 45 -30 75 45 -45 -75 -30</t>
  </si>
  <si>
    <t>-45 -45 -30 15 30 60 30 60 30 15 30 45 45 0 -15 -15 -45 90 45 0 -45 -15 -45 -15 0 45 90 -75 90 90 -60 -15 0 30 -15 -60 90 45 90 90 90 90 60 15 0 0 0 0 -15 15 15 -15 0 0 0 0 15 60 90 90 90 90 45 90 -60 -15 30 0 -15 -60 90 90 -75 90 45 0 -15 -45 -15 -45 0 45 90 -45 -15 -15 0 45 45 30 15 30 60 30 60 30 15 -30 -45 -45</t>
  </si>
  <si>
    <t>-45 30 -45 60 30 15 60 30 -30 15 30 45 45 0 -15 -15 -45 90 0 45 -45 -15 90 -45 45 -75 0 -15 -60 90 -15 90 -15 0 -60 30 90 45 0 90 0 90 15 0 60 90 0 -15 90 15 15 90 -15 0 90 60 0 15 90 0 90 0 45 90 30 -60 0 -15 90 -15 90 -60 -15 0 -75 45 -45 90 -15 -45 45 0 90 -45 -15 -15 0 45 45 30 15 -30 30 60 15 30 60 -45 30 -45</t>
  </si>
  <si>
    <t>-75 75 30 30 45 15 -30 -75 90 90 -60 -15 30 -15 -30 -45 -15 30 60 60 -75 -60 -45 -15 15 15 -15 -45 -60 -75 60 60 30 -15 -45 -30 -15 30 -15 -60 90 90 -75 -30 15 45 30 30 75 -75</t>
  </si>
  <si>
    <t>-75 75 30 30 -30 45 -75 15 90 -15 90 30 -60 -15 -30 60 30 -45 -15 -60 -45 60 -75 15 -15 -15 15 -75 60 -45 -60 -15 -45 30 60 -30 -15 -60 30 90 -15 90 15 -75 45 -30 30 30 75 -75</t>
  </si>
  <si>
    <t>15 -15 -45 0 0 -30 -60 75 75 90 -45 -75 -60 -75 90 45 90 -75 90 75 60 15 -15 0 -15 -15 0 -15 15 60 75 90 -75 90 45 90 -75 -60 -75 -45 90 75 75 -60 -30 0 0 -45 -15 15</t>
  </si>
  <si>
    <t>-45 75 15 75 -15 0 90 0 -60 -30 -45 -75 45 -60 -75 90 -15 90 -75 60 15 0 90 75 -15 -15 75 90 0 15 60 -75 90 -15 90 -75 -60 45 -75 -45 -30 -60 0 90 0 -15 75 15 75 -45</t>
  </si>
  <si>
    <t>60 60 45 0 15 0 -30 -60 75 75 30 -15 0 15 60 -75 60 60 75 -60 -30 -30 0 -30 -15 -15 -30 0 -30 -30 -60 75 60 60 -75 60 15 0 -15 30 75 75 -60 -30 0 15 0 45 60 60</t>
  </si>
  <si>
    <t>60 60 0 45 -60 15 0 -30 75 -15 75 30 0 60 15 -75 60 -30 60 -30 0 -60 -30 -15 75 75 -15 -30 -60 0 -30 60 -30 60 -75 15 60 0 30 75 -15 75 -30 0 15 -60 45 0 60 60</t>
  </si>
  <si>
    <t>-60 -75 -60 -60 -75 60 45 45 45 60 30 60 15 45 0 -45 -60 -60 -45 -30 -45 90 60 30 75 75 30 60 90 -45 -30 -45 -60 -60 -45 0 45 15 60 30 60 45 45 45 60 -75 -60 -60 -75 -60</t>
  </si>
  <si>
    <t>-60 -75 -60 45 -60 45 45 -75 60 60 -60 30 60 -45 -60 15 -45 45 0 30 -30 -45 60 75 90 90 75 60 -45 -30 30 0 45 -45 15 -60 -45 60 30 -60 60 60 -75 45 45 -60 45 -60 -75 -60</t>
  </si>
  <si>
    <t>45 75 -60 -45 -15 0 30 75 -75 90 90 -60 -75 90 -60 -60 75 30 0 15 15 15 60 30 0 0 30 60 15 15 15 0 30 75 -60 -60 90 -75 -60 90 90 -75 75 30 0 -15 -45 -60 75 45</t>
  </si>
  <si>
    <t>45 -45 -60 75 -15 0 -75 90 30 90 -60 75 0 15 -75 15 90 -60 30 -60 15 75 60 0 30 30 0 60 75 15 -60 30 -60 90 15 -75 15 0 75 -60 90 30 90 -75 0 -15 75 -60 -45 45</t>
  </si>
  <si>
    <t>45 15 60 75 -60 -45 -45 -60 -60 -15 -45 90 60 -75 90 75 75 -75 -45 -45 -30 -30 -60 -15 30 30 -15 -60 -30 -30 -45 -45 -75 75 75 90 -75 60 90 -45 -15 -60 -60 -45 -45 -60 75 60 15 45</t>
  </si>
  <si>
    <t>45 15 -45 60 -45 -60 -60 -60 75 -15 90 -45 60 -75 90 75 -45 75 -45 -75 -30 -30 -60 30 -15 -15 30 -60 -30 -30 -75 -45 75 -45 75 90 -75 60 -45 90 -15 75 -60 -60 -60 -45 60 -45 15 45</t>
  </si>
  <si>
    <t>-75 60 75 90 60 15 30 0 -45 -15 0 15 60 -75 90 90 -45 0 45 60 -75 60 15 -30 -60 -60 -30 15 60 -75 60 45 0 -45 90 90 -75 60 15 0 -15 -45 0 30 15 60 90 75 60 -75</t>
  </si>
  <si>
    <t>75 60 -75 90 60 15 30 0 -45 -15 -75 0 60 15 90 90 0 -45 60 -75 45 15 -30 60 -60 -60 60 -30 15 45 -75 60 -45 0 90 90 15 60 0 -75 -15 -45 0 30 15 60 90 -75 60 75</t>
  </si>
  <si>
    <t>30 75 -75 -30 15 30 0 45 90 -75 90 75 90 75 60 75 45 0 -15 -45 -75 75 30 15 -30 -30 15 30 75 -75 -45 -15 0 45 75 60 75 90 75 90 -75 90 45 0 30 15 -30 -75 75 30</t>
  </si>
  <si>
    <t>30 75 15 -30 -75 30 0 90 -75 90 0 75 45 90 45 -45 -15 75 60 75 -75 15 75 30 -30 -30 30 75 15 -75 75 60 75 -15 -45 45 90 45 75 0 90 -75 90 0 30 -75 -30 15 75 30</t>
  </si>
  <si>
    <t>15 -15 -45 -75 -75 90 45 0 15 0 -15 -60 -75 90 60 60 45 0 -30 -60 -30 -60 -75 -45 -15 -15 -45 -75 -60 -30 -60 -30 0 45 60 60 90 -75 -60 -15 0 15 0 45 90 -75 -75 -45 -15 15</t>
  </si>
  <si>
    <t>15 -75 -75 -15 -45 45 0 90 -75 15 90 -60 0 60 -15 -30 60 0 -60 -30 -60 -45 45 -75 -15 -15 -75 45 -45 -60 -30 -60 0 60 -30 -15 60 0 -60 90 15 -75 90 0 45 -45 -15 -75 -75 15</t>
  </si>
  <si>
    <t>90 90 75 -75 -30 -15 0 15 45 30 75 -75 60 60 60 45 60 45 60 -75 -45 -15 -15 -30 -30 -30 -30 -15 -15 -45 -75 60 45 60 45 60 60 60 -75 75 30 45 15 0 -15 -30 -75 75 90 90</t>
  </si>
  <si>
    <t>75 -15 0 15 90 90 -75 -30 45 30 75 -75 -15 60 -15 60 60 45 -45 60 -75 60 -30 45 -30 -30 45 -30 60 -75 60 -45 45 60 60 -15 60 -15 -75 75 30 45 -30 -75 90 90 15 0 -15 75</t>
  </si>
  <si>
    <t>-75 75 45 45 45 75 -75 -60 -15 -15 -60 90 45 0 0 0 15 60 75 75 75 -60 -45 -15 -45 -45 -15 -45 -60 75 75 75 60 15 0 0 0 45 90 -60 -15 -15 -60 -75 75 45 45 45 75 -75</t>
  </si>
  <si>
    <t>-75 45 45 75 -75 45 -15 75 -15 -60 45 90 -60 0 0 0 15 75 60 75 75 -60 -45 -15 -45 -45 -15 -45 -60 75 75 60 75 15 0 0 0 -60 90 45 -60 -15 75 -15 45 -75 75 45 45 -75</t>
  </si>
  <si>
    <t>15 0 45 60 60 90 -60 -30 -60 -60 -30 15 30 45 0 30 60 45 0 -30 -30 -15 -60 90 45 45 90 -60 -15 -30 -30 0 45 60 30 0 45 30 15 -30 -60 -60 -30 -60 90 60 60 45 0 15</t>
  </si>
  <si>
    <t>15 -60 0 45 60 60 90 -30 -60 30 15 45 0 -60 -30 60 30 -30 -30 0 45 45 -15 90 -60 -60 90 -15 45 45 0 -30 -30 30 60 -30 -60 0 45 15 30 -60 -30 90 60 60 45 0 -60 15</t>
  </si>
  <si>
    <t>-75 -60 75 30 30 0 -30 -30 -30 -15 30 45 45 15 45 75 45 15 -30 -45 -45 90 75 30 60 60 30 75 90 -45 -45 -30 15 45 75 45 15 45 45 30 -15 -30 -30 -30 0 30 30 75 -60 -75</t>
  </si>
  <si>
    <t>-75 30 -60 30 75 -30 0 -30 -30 45 30 -15 45 15 45 -45 75 15 -45 -30 45 30 90 75 60 60 75 90 30 45 -30 -45 15 75 -45 45 15 45 -15 30 45 -30 -30 0 -30 75 30 -60 30 -75</t>
  </si>
  <si>
    <t>-75 90 -45 -15 15 15 45 30 45 90 60 60 30 45 45 30 15 -30 -75 -30 -75 90 60 60 90 90 60 60 90 -75 -30 -75 -30 15 30 45 45 30 60 60 90 45 30 45 15 15 -15 -45 90 -75</t>
  </si>
  <si>
    <t>90 -75 -15 15 15 -45 45 -30 30 45 90 60 60 30 45 -75 -75 45 30 -30 90 15 60 60 90 90 60 60 15 90 -30 30 45 -75 -75 45 30 60 60 90 45 30 -30 45 -45 15 15 -15 -75 90</t>
  </si>
  <si>
    <t>-15 -30 0 45 75 30 15 15 60 90 -45 -60 -75 -60 90 75 -75 -30 15 0 15 -30 -30 -15 30 30 -15 -30 -30 15 0 15 -30 -75 75 90 -60 -75 -60 -45 90 60 15 15 30 75 45 0 -30 -15</t>
  </si>
  <si>
    <t>-15 -30 75 45 0 30 90 -45 -60 15 15 -75 -60 60 15 0 90 75 15 -30 -30 -15 -30 -75 30 30 -75 -30 -15 -30 -30 15 75 90 0 15 60 -60 -75 15 15 -60 -45 90 30 0 45 75 -30 -15</t>
  </si>
  <si>
    <t>90 -60 -30 0 30 60 60 45 0 45 75 -60 -60 -30 -60 -45 -75 60 30 30 30 45 45 60 60 60 60 45 45 30 30 30 60 -75 -45 -60 -30 -60 -60 75 45 0 45 60 60 30 0 -30 -60 90</t>
  </si>
  <si>
    <t>90 30 -60 60 60 -30 45 0 0 75 -60 45 -60 -30 60 30 30 30 45 45 -60 60 -45 60 -75 -75 60 -45 60 -60 45 45 30 30 30 60 -30 -60 45 -60 75 0 0 45 -30 60 60 -60 30 90</t>
  </si>
  <si>
    <t>45 0 -15 -45 -75 -75 -75 60 -75 -75 -75 -60 -15 15 -15 0 30 60 -75 -60 75 45 75 -75 -45 -45 -75 75 45 75 -60 -75 60 30 0 -15 15 -15 -60 -75 -75 -75 60 -75 -75 -75 -45 -15 0 45</t>
  </si>
  <si>
    <t>45 -75 -75 -75 0 60 -15 -75 -45 -15 -75 -75 -60 15 -15 60 0 30 -60 -75 75 75 45 -75 -45 -45 -75 45 75 75 -75 -60 30 0 60 -15 15 -60 -75 -75 -15 -45 -75 -15 60 0 -75 -75 -75 45</t>
  </si>
  <si>
    <t>60 45 30 -15 -60 -60 75 60 15 0 -15 -60 -60 -15 30 45 90 90 -45 -15 -30 -75 -75 -30 15 15 -30 -75 -75 -30 -15 -45 90 90 45 30 -15 -60 -60 -15 0 15 60 75 -60 -60 -15 30 45 60</t>
  </si>
  <si>
    <t>45 60 30 -15 -60 60 -60 75 -60 0 -60 15 -15 45 30 -15 90 90 -45 -15 -30 -30 -75 -75 15 15 -75 -75 -30 -30 -15 -45 90 90 -15 30 45 -15 15 -60 0 -60 75 -60 60 -60 -15 30 60 45</t>
  </si>
  <si>
    <t>-30 15 30 30 45 15 -30 -45 -60 -30 -30 -75 -45 -15 30 45 60 15 -30 -45 -30 -60 90 45 30 30 45 90 -60 -30 -45 -30 15 60 45 30 -15 -45 -75 -30 -30 -60 -45 -30 15 45 30 30 15 -30</t>
  </si>
  <si>
    <t>-30 -30 15 30 30 15 -45 -60 45 -30 -30 -45 -15 -75 30 -30 45 60 15 -30 45 -45 90 -60 30 30 -60 90 -45 45 -30 15 60 45 -30 30 -75 -15 -45 -30 -30 45 -60 -45 15 30 30 15 -30 -30</t>
  </si>
  <si>
    <t>-15 30 60 -75 90 75 45 75 75 45 75 -60 -15 0 30 30 75 -75 -30 -75 60 30 30 45 90 90 45 30 30 60 -75 -30 -75 75 30 30 0 -15 -60 75 45 75 75 45 75 90 -75 60 30 -15</t>
  </si>
  <si>
    <t>-15 -75 30 60 90 75 45 75 75 45 -15 75 -60 0 -75 30 30 -30 75 60 30 45 30 90 -75 -75 90 30 45 30 60 75 -30 30 30 -75 0 -60 75 -15 45 75 75 45 75 90 60 30 -75 -15</t>
  </si>
  <si>
    <t>-45 0 30 -15 -60 -45 0 45 75 60 45 45 75 45 90 -45 -30 -15 -45 -45 -45 -15 -45 -15 30 30 -15 -45 -15 -45 -45 -45 -15 -30 -45 90 45 75 45 45 60 75 45 0 -45 -60 -15 30 0 -45</t>
  </si>
  <si>
    <t>-45 0 -60 30 -45 -15 45 0 -45 -30 -15 75 -45 60 45 45 75 -45 -45 -15 -45 45 90 -15 30 30 -15 90 45 -45 -15 -45 -45 75 45 45 60 -45 75 -15 -30 -45 0 45 -15 -45 30 -60 0 -45</t>
  </si>
  <si>
    <t>90 -60 90 75 -60 -30 0 45 75 -60 -15 -45 -75 90 -45 -30 0 -30 -30 0 15 60 90 -75 90 90 -75 90 60 15 0 -30 -30 0 -30 -45 90 -75 -45 -15 -60 75 45 0 -30 -60 75 90 -60 90</t>
  </si>
  <si>
    <t>90 -60 90 75 -60 -30 45 0 -15 -60 75 -75 90 -45 -45 -30 0 -30 90 -30 0 15 -75 60 90 90 60 -75 15 0 -30 90 -30 0 -30 -45 -45 90 -75 75 -60 -15 0 45 -30 -60 75 90 -60 90</t>
  </si>
  <si>
    <t>45 60 15 15 -15 -45 -75 60 30 60 30 0 -45 -75 90 90 45 15 0 -15 -30 -75 60 60 45 45 60 60 -75 -30 -15 0 15 45 90 90 -75 -45 0 30 60 30 60 -75 -45 -15 15 15 60 45</t>
  </si>
  <si>
    <t>15 60 -15 45 15 -45 30 60 60 -75 -45 30 0 -75 90 15 0 -30 90 45 -75 60 60 -15 45 45 -15 60 60 -75 45 90 -30 0 15 90 -75 0 30 -45 -75 60 60 30 -45 15 45 -15 60 15</t>
  </si>
  <si>
    <t>60 30 0 0 45 0 -30 -60 -60 90 45 90 -45 -15 -45 -15 0 15 45 75 -75 90 -75 90 90 90 90 -75 90 -75 75 45 15 0 -15 -45 -15 -45 90 45 90 -60 -60 -30 0 45 0 0 30 60</t>
  </si>
  <si>
    <t>60 0 0 30 45 -30 -60 -60 0 45 90 -45 -15 90 -45 75 -15 0 -75 90 45 -75 15 90 90 90 90 15 -75 45 90 -75 0 -15 75 -45 90 -15 -45 90 45 0 -60 -60 -30 45 30 0 0 60</t>
  </si>
  <si>
    <t>-30 15 30 15 -15 -45 90 90 -60 -15 -30 -75 -75 90 45 60 -75 -30 -60 -45 0 -45 -45 -60 75 75 -60 -45 -45 0 -45 -60 -30 -75 60 45 90 -75 -75 -30 -15 -60 90 90 -45 -15 15 30 15 -30</t>
  </si>
  <si>
    <t>30 90 -30 15 90 15 -45 -15 -60 -15 -30 45 -75 -75 90 -30 60 -60 -60 -45 0 -45 -45 -75 75 75 -75 -45 -45 0 -45 -60 -60 60 -30 90 -75 -75 45 -30 -15 -60 -15 -45 15 90 15 -30 90 30</t>
  </si>
  <si>
    <t>-45 0 -30 -15 15 45 75 -75 -60 75 90 -60 -15 0 -45 -60 75 60 45 15 -15 -15 0 45 75 75 45 0 -15 -15 15 45 60 75 -60 -45 0 -15 -60 90 75 -60 -75 75 45 15 -15 -30 0 -45</t>
  </si>
  <si>
    <t>-45 0 -30 -15 75 15 -75 45 0 -60 75 90 -15 -60 -60 -45 60 45 75 15 75 -15 45 -15 0 0 -15 45 -15 75 15 75 45 60 -45 -60 -60 -15 90 75 -60 0 45 -75 15 75 -15 -30 0 -45</t>
  </si>
  <si>
    <t>75 -60 -45 0 0 30 60 -75 -45 0 45 60 60 15 0 30 75 -60 75 60 45 0 -45 -60 -45 -45 -60 -45 0 45 60 75 -60 75 30 0 15 60 60 45 0 -45 -75 60 30 0 0 -45 -60 75</t>
  </si>
  <si>
    <t>-45 75 -60 0 60 30 0 75 0 -45 15 -75 45 -60 60 60 -45 30 75 60 45 0 0 -60 -45 -45 -60 0 0 45 60 75 30 -45 60 60 -60 45 -75 15 -45 0 75 0 30 60 0 -60 75 -45</t>
  </si>
  <si>
    <t>45 15 -15 -45 -45 90 90 -45 -15 0 -30 15 30 75 -60 75 -60 -75 -75 60 15 0 0 0 30 30 0 0 0 15 60 -75 -75 -60 75 -60 75 30 15 -30 0 -15 -45 90 90 -45 -45 -15 15 45</t>
  </si>
  <si>
    <t>45 15 -15 -45 -45 90 30 -15 90 -30 -45 0 75 15 -60 75 -60 15 -75 60 0 0 0 -75 30 30 -75 0 0 0 60 -75 15 -60 75 -60 15 75 0 -45 -30 90 -15 30 90 -45 -45 -15 15 45</t>
  </si>
  <si>
    <t>-60 0 75 30 -60 75 45 15 15 90 -30 -75 -75 -60 30 -45 30 45 -75 -30 15 30 -15 0 15 15 0 -15 30 15 -30 -75 45 30 -45 30 -60 -75 -75 -30 90 15 15 45 75 -60 30 75 0 -60</t>
  </si>
  <si>
    <t>30 45 90 45 0 -30 -30 0 45 60 75 60 45 60 30 -15 -45 -15 -30 -30 -45 -60 75 45 45 45 45 75 -60 -45 -30 -30 -15 -45 -15 30 60 45 60 75 60 45 0 -30 -30 0 45 90 45 30</t>
  </si>
  <si>
    <t>90 30 45 -30 -30 45 0 45 30 60 75 60 0 45 -15 60 75 -45 -15 -30 -30 -60 45 -45 45 45 -45 45 -60 -30 -30 -15 -45 75 60 -15 45 0 60 75 60 30 45 0 45 -30 -30 45 30 90</t>
  </si>
  <si>
    <t>-75 -30 -15 30 60 30 0 45 90 -60 -15 -45 -15 0 45 45 15 30 60 90 75 90 45 60 -75 -75 60 45 90 75 90 60 30 15 45 45 0 -15 -45 -15 -60 90 45 0 30 60 30 -15 -30 -75</t>
  </si>
  <si>
    <t>-75 -30 60 30 30 -15 0 45 -60 -15 90 -45 45 45 -15 0 15 30 60 90 75 90 45 60 -75 -75 60 45 90 75 90 60 30 15 0 -15 45 45 -45 90 -15 -60 45 0 -15 30 30 60 -30 -75</t>
  </si>
  <si>
    <t>0 15 45 45 60 75 45 15 -15 -45 -45 -60 -75 -30 -60 90 90 -75 75 -75 90 45 0 -15 15 15 -15 0 45 90 -75 75 -75 90 90 -60 -30 -75 -60 -45 -45 -15 15 45 75 60 45 45 15 0</t>
  </si>
  <si>
    <t>45 15 0 60 75 45 -45 -15 45 -45 15 -60 45 -75 -30 90 -60 90 0 -75 75 -75 90 -15 15 15 -15 90 -75 75 -75 0 90 -60 90 -30 -75 45 -60 15 -45 45 -15 -45 45 75 60 0 15 45</t>
  </si>
  <si>
    <t>0 0 0 -15 -60 90 -75 75 -60 -45 -75 -30 -30 -15 0 -30 -60 75 60 60 60 90 -60 -30 0 0 -30 -60 90 60 60 60 75 -60 -30 0 -15 -30 -30 -75 -45 -60 75 -75 90 -60 -15 0 0 0</t>
  </si>
  <si>
    <t>0 90 0 -75 0 75 -15 -60 -60 -45 -75 -30 -30 -15 0 60 60 -60 -30 60 0 75 -30 -60 90 90 -60 -30 75 0 60 -30 -60 60 60 0 -15 -30 -30 -75 -45 -60 -60 -15 75 0 -75 0 90 0</t>
  </si>
  <si>
    <t>-45 0 15 -15 -45 -15 -60 75 75 75 -60 90 -75 -75 -45 0 15 0 0 30 0 45 45 60 -75 -75 60 45 45 0 30 0 0 15 0 -45 -75 -75 90 -60 75 75 75 -60 -15 -45 -15 15 0 -45</t>
  </si>
  <si>
    <t>-45 75 15 0 -15 -45 -15 -60 75 15 0 0 75 -60 90 0 30 0 -75 45 -75 -45 45 -75 60 60 -75 45 -45 -75 45 -75 0 30 0 90 -60 75 0 0 15 75 -60 -15 -45 -15 0 15 75 -45</t>
  </si>
  <si>
    <t>75 60 -75 60 30 -15 -45 -45 0 -15 0 45 75 90 -60 -15 15 45 0 45 60 60 30 -15 -60 -60 -15 30 60 60 45 0 45 15 -15 -60 90 75 45 0 -15 0 -45 -45 -15 30 60 -75 60 75</t>
  </si>
  <si>
    <t>-75 60 -15 75 60 30 -45 75 -45 0 -15 45 90 0 -60 15 45 -15 0 -15 45 60 30 60 -60 -60 60 30 60 45 -15 0 -15 45 15 -60 0 90 45 -15 0 -45 75 -45 30 60 75 -15 60 -75</t>
  </si>
  <si>
    <t>-30 -60 -75 -75 -75 60 15 0 -15 0 15 30 75 75 90 75 45 0 15 0 -15 -60 90 75 75 75 75 90 -60 -15 0 15 0 45 75 90 75 75 30 15 0 -15 0 15 60 -75 -75 -75 -60 -30</t>
  </si>
  <si>
    <t>-30 -60 0 -75 -75 -75 60 -15 0 15 15 30 75 75 0 90 75 15 45 90 -60 75 0 75 -15 -15 75 0 75 -60 90 45 15 75 90 0 75 75 30 15 15 0 -15 60 -75 -75 -75 0 -60 -30</t>
  </si>
  <si>
    <t>-15 -15 15 45 90 -75 75 75 -60 -45 -45 -45 0 -45 -15 15 0 -15 -60 90 90 75 30 15 -15 -15 15 30 75 90 90 -60 -15 0 15 -15 -45 0 -45 -45 -45 -60 75 75 -75 90 45 15 -15 -15</t>
  </si>
  <si>
    <t>-15 -75 -15 90 75 15 -45 45 -45 -45 0 -45 -15 75 -15 -60 15 75 0 -60 90 30 90 15 -15 -15 15 90 30 90 -60 0 75 15 -60 -15 75 -15 -45 0 -45 -45 45 -45 15 75 90 -15 -75 -15</t>
  </si>
  <si>
    <t>90 45 30 60 15 -15 -60 -75 -45 -75 60 45 45 45 45 30 -15 30 75 30 -15 -30 -45 90 60 60 90 -45 -30 -15 30 75 30 -15 30 45 45 45 45 60 -75 -45 -75 -60 -15 15 60 30 45 90</t>
  </si>
  <si>
    <t>30 90 45 60 -15 15 45 -60 30 -75 -45 45 -75 45 -15 45 60 -15 30 30 90 75 -30 -45 60 60 -45 -30 75 90 30 30 -15 60 45 -15 45 -75 45 -45 -75 30 -60 45 15 -15 60 45 90 30</t>
  </si>
  <si>
    <t>30 30 15 0 15 30 30 15 -30 -45 90 -60 90 -45 -45 90 75 30 0 45 90 -45 -30 15 0 0 15 -30 -45 90 45 0 30 75 90 -45 -45 90 -60 90 -45 -30 15 30 30 15 0 15 30 30</t>
  </si>
  <si>
    <t>15 -45 30 30 0 15 30 -30 15 75 90 -60 90 -45 30 -45 90 30 -30 45 0 -45 90 15 0 0 15 90 -45 0 45 -30 30 90 -45 30 -45 90 -60 90 75 15 -30 30 15 0 30 30 -45 15</t>
  </si>
  <si>
    <t>60 30 0 -45 -30 -75 75 -60 -15 15 60 30 0 0 45 90 -75 -75 60 45 75 75 -60 -15 15 15 -15 -60 75 75 45 60 -75 -75 90 45 0 0 30 60 15 -15 -60 75 -75 -30 -45 0 30 60</t>
  </si>
  <si>
    <t>60 -45 30 -30 0 75 -75 -60 15 -15 60 30 90 -75 0 -75 60 0 45 -60 -15 45 75 75 15 15 75 75 45 -15 -60 45 0 60 -75 0 -75 90 30 60 -15 15 -60 -75 75 0 -30 30 -45 60</t>
  </si>
  <si>
    <t>-15 0 45 45 0 -15 0 45 15 30 15 45 90 -45 -60 -30 -60 75 45 60 30 -15 -45 -75 60 60 -75 -45 -15 30 60 45 75 -60 -30 -60 -45 90 45 15 30 15 45 0 -15 0 45 45 0 -15</t>
  </si>
  <si>
    <t>-15 45 0 45 0 -15 45 0 -45 15 30 15 -60 45 90 -30 -60 45 75 60 30 -45 -75 -15 60 60 -15 -75 -45 30 60 75 45 -60 -30 90 45 -60 15 30 15 -45 0 45 -15 0 45 0 45 -15</t>
  </si>
  <si>
    <t>90 0 75 90 0 30 15 30 -75 45 -45 0 15 60 -60 45 75 15 30 0 -75 60 75 -60 60 60 -60 75 60 -75 0 30 15 75 45 -60 60 15 0 -45 45 -75 30 15 30 0 90 75 0 90</t>
  </si>
  <si>
    <t>45 30 30 60 -75 -60 -75 90 60 30 15 30 75 -60 -60 -60 75 60 90 75 90 60 30 -15 -30 -30 -15 30 60 90 75 90 60 75 -60 -60 -60 75 30 15 30 60 90 -75 -60 -75 60 30 30 45</t>
  </si>
  <si>
    <t>60 30 30 -75 -60 45 60 -75 15 30 90 30 75 -60 75 -60 60 -60 -15 90 75 90 60 30 -30 -30 30 60 90 75 90 -15 -60 60 -60 75 -60 75 30 90 30 15 -75 60 45 -60 -75 30 30 60</t>
  </si>
  <si>
    <t>90 75 -60 -30 0 30 60 90 60 60 75 -75 -45 0 -15 -15 0 -30 -75 75 -75 60 30 0 -30 -30 0 30 60 -75 75 -75 -30 0 -15 -15 0 -45 -75 75 60 60 90 60 30 0 -30 -60 75 90</t>
  </si>
  <si>
    <t>-30 -60 75 90 60 30 0 90 60 60 75 -45 -75 -75 0 -15 -30 -75 75 -15 0 30 0 60 -30 -30 60 0 30 0 -15 75 -75 -30 -15 0 -75 -75 -45 75 60 60 90 0 30 60 90 75 -60 -30</t>
  </si>
  <si>
    <t>-75 90 60 30 -15 -30 -15 -30 -75 90 90 45 75 90 75 30 45 45 45 30 45 0 -30 -60 -45 -45 -60 -30 0 45 30 45 45 45 30 75 90 75 45 90 90 -75 -30 -15 -30 -15 30 60 90 -75</t>
  </si>
  <si>
    <t>90 30 -75 -15 60 90 -30 90 -15 45 75 90 75 -75 -30 30 45 45 0 45 30 -30 -60 -45 45 45 -45 -60 -30 30 45 0 45 45 30 -30 -75 75 90 75 45 -15 90 -30 90 60 -15 -75 30 90</t>
  </si>
  <si>
    <t>15 15 45 0 -45 -75 -60 -30 -15 15 60 75 90 75 60 75 45 0 -30 -15 15 60 90 90 -75 -75 90 90 60 15 -15 -30 0 45 75 60 75 90 75 60 15 -15 -30 -60 -75 -45 0 45 15 15</t>
  </si>
  <si>
    <t>15 -75 15 -60 45 -45 -30 0 60 -15 15 0 75 90 75 60 75 45 -30 -15 60 90 90 -75 15 15 -75 90 90 60 -15 -30 45 75 60 75 90 75 0 15 -15 60 0 -30 -45 45 -60 15 -75 15</t>
  </si>
  <si>
    <t>-60 15 75 0 -75 -75 -75 75 -30 0 -60 0 30 30 -60 -30 -45 -30 -45 75 30 30 -60 45 0 0 45 -60 30 30 75 -45 -30 -45 -30 -60 30 30 0 -60 0 -30 75 -75 -75 -75 0 75 15 -60</t>
  </si>
  <si>
    <t>15 -30 15 30 75 60 45 30 30 -15 -60 90 -45 0 45 60 -75 -60 -15 -60 -60 -75 60 75 60 60 75 60 -75 -60 -60 -15 -60 -75 60 45 0 -45 90 -60 -15 30 30 45 60 75 30 15 -30 15</t>
  </si>
  <si>
    <t>15 -30 75 15 30 60 45 -60 30 30 90 -15 -45 45 0 -15 -60 -60 60 -75 -60 60 -75 75 60 60 75 -75 60 -60 -75 60 -60 -60 -15 0 45 -45 -15 90 30 30 -60 45 60 30 15 75 -30 15</t>
  </si>
  <si>
    <t>0 -30 -75 -45 -75 -45 -15 30 75 75 45 60 90 -60 -45 90 -75 -60 -15 0 -15 0 -15 0 -15 -15 0 -15 0 -15 0 -15 -60 -75 90 -45 -60 90 60 45 75 75 30 -15 -45 -75 -45 -75 -30 0</t>
  </si>
  <si>
    <t>0 -75 -30 -45 -75 -45 75 -15 75 45 30 60 -60 -45 90 90 -75 0 -15 -15 -60 0 -15 0 -15 -15 0 -15 0 -60 -15 -15 0 -75 90 90 -45 -60 60 30 45 75 -15 75 -45 -75 -45 -30 -75 0</t>
  </si>
  <si>
    <t>-45 -60 -15 -15 15 15 30 75 75 75 60 60 45 0 15 -15 -45 -45 -15 30 75 60 60 45 60 60 45 60 60 75 30 -15 -45 -45 -15 15 0 45 60 60 75 75 75 30 15 15 -15 -15 -60 -45</t>
  </si>
  <si>
    <t>-15 -60 -45 30 15 75 -15 75 75 15 45 0 60 60 -15 30 15 -15 75 -45 60 60 -45 45 60 60 45 -45 60 60 -45 75 -15 15 30 -15 60 60 0 45 15 75 75 -15 75 15 30 -45 -60 -15</t>
  </si>
  <si>
    <t>-45 -45 -45 -45 0 45 90 -45 -45 90 45 45 0 45 90 90 90 -45 0 -45 90 45 90 45 0 0 45 90 45 90 -45 0 -45 90 90 90 45 0 45 45 90 -45 -45 90 45 0 -45 -45 -45 -45</t>
  </si>
  <si>
    <t>-45 -45 -45 -45 45 -45 0 90 45 45 -45 90 0 90 90 45 90 -45 0 -45 45 90 90 45 0 0 45 90 90 45 -45 0 -45 90 45 90 90 0 90 -45 45 45 90 0 -45 45 -45 -45 -45 -45</t>
  </si>
  <si>
    <t>-45 -45 90 45 45 90 -45 0 45 45 90 45 0 -45 -45 -45 -45 90 -45 -45 90 45 90 -45 -45 -45 -45 90 45 90 -45 -45 90 -45 -45 -45 -45 0 45 90 45 45 0 -45 90 45 45 90 -45 -45</t>
  </si>
  <si>
    <t>-45 -45 90 45 -45 45 90 0 45 45 90 45 -45 -45 -45 -45 0 -45 -45 45 90 90 -45 -45 90 90 -45 -45 90 90 45 -45 -45 0 -45 -45 -45 -45 45 90 45 45 0 90 45 -45 45 90 -45 -45</t>
  </si>
  <si>
    <t>0 -45 0 45 90 90 90 -45 90 90 45 90 -45 -45 0 45 90 45 0 45 90 90 90 90 45 45 90 90 90 90 45 0 45 90 45 0 -45 -45 90 45 90 90 -45 90 90 90 45 0 -45 0</t>
  </si>
  <si>
    <t>0 -45 0 90 90 45 90 -45 90 90 45 -45 90 45 -45 45 0 45 90 90 0 90 90 90 45 45 90 90 90 0 90 90 45 0 45 -45 45 90 -45 45 90 90 -45 90 45 90 90 0 -45 0</t>
  </si>
  <si>
    <t>-45 90 45 0 0 -45 90 -45 0 45 90 -45 -45 -45 -45 0 -45 90 90 -45 0 0 -45 90 90 90 90 -45 0 0 -45 90 90 -45 0 -45 -45 -45 -45 90 45 0 -45 90 -45 0 0 45 90 -45</t>
  </si>
  <si>
    <t>45 -45 90 0 0 90 -45 0 -45 45 -45 90 -45 -45 -45 0 -45 90 90 0 -45 90 -45 0 90 90 0 -45 90 -45 0 90 90 -45 0 -45 -45 -45 90 -45 45 -45 0 -45 90 0 0 90 -45 45</t>
  </si>
  <si>
    <t>0 -45 0 45 45 0 0 45 90 -45 0 45 90 45 90 -45 -45 -45 0 45 0 -45 0 45 90 90 45 0 -45 0 45 0 -45 -45 -45 90 45 90 45 0 -45 90 45 0 0 45 45 0 -45 0</t>
  </si>
  <si>
    <t>0 -45 0 45 45 0 0 45 -45 90 0 90 45 45 -45 -45 -45 90 0 45 0 -45 45 0 90 90 0 45 -45 0 45 0 90 -45 -45 -45 45 45 90 0 90 -45 45 0 0 45 45 0 -45 0</t>
  </si>
  <si>
    <t>45 0 -45 90 90 90 45 0 0 -45 90 90 90 45 0 0 0 0 -45 90 45 45 90 -45 -45 -45 -45 90 45 45 90 -45 0 0 0 0 45 90 90 90 -45 0 0 45 90 90 90 -45 0 45</t>
  </si>
  <si>
    <t>45 -45 0 90 90 90 45 0 0 90 -45 0 90 0 90 0 0 45 -45 45 45 90 90 -45 -45 -45 -45 90 90 45 45 -45 45 0 0 90 0 90 0 -45 90 0 0 45 90 90 90 0 -45 45</t>
  </si>
  <si>
    <t>0 0 0 -45 90 90 90 45 0 0 0 45 90 90 90 45 0 0 45 90 -45 0 -45 90 90 90 90 -45 0 -45 90 45 0 0 45 90 90 90 45 0 0 0 45 90 90 90 -45 0 0 0</t>
  </si>
  <si>
    <t>0 90 0 90 90 0 -45 0 45 90 90 0 0 45 90 0 45 45 0 -45 -45 90 0 90 90 90 90 0 90 -45 -45 0 45 45 0 90 45 0 0 90 90 45 0 -45 0 90 90 0 90 0</t>
  </si>
  <si>
    <t>45 45 45 45 0 0 -45 90 90 45 90 -45 90 45 45 0 -45 0 45 0 -45 -45 -45 90 45 45 90 -45 -45 -45 0 45 0 -45 0 45 45 90 -45 90 45 90 90 -45 0 0 45 45 45 45</t>
  </si>
  <si>
    <t>45 45 45 45 0 90 0 90 -45 45 90 -45 45 90 45 0 -45 45 0 -45 0 -45 90 -45 45 45 -45 90 -45 0 -45 0 45 -45 0 45 90 45 -45 90 45 -45 90 0 90 0 45 45 45 45</t>
  </si>
  <si>
    <t>90 -45 0 0 -45 90 90 -45 0 0 45 90 45 90 90 90 90 -45 0 0 0 0 -45 90 90 90 90 -45 0 0 0 0 -45 90 90 90 90 45 90 45 0 0 -45 90 90 -45 0 0 -45 90</t>
  </si>
  <si>
    <t>0 90 -45 0 -45 90 -45 90 45 45 -45 0 0 90 90 -45 0 90 90 90 0 0 90 0 90 90 0 90 0 0 90 90 90 0 -45 90 90 0 0 -45 45 45 90 -45 90 -45 0 -45 90 0</t>
  </si>
  <si>
    <t>90 45 90 -45 90 45 45 0 0 0 45 90 45 90 -45 0 -45 90 45 0 45 45 90 -45 -45 -45 -45 90 45 45 0 45 90 -45 0 -45 90 45 90 45 0 0 0 45 45 90 -45 90 45 90</t>
  </si>
  <si>
    <t>90 45 90 -45 90 45 45 0 0 0 45 90 45 90 -45 0 -45 90 0 45 45 90 45 -45 -45 -45 -45 45 90 45 45 0 90 -45 0 -45 90 45 90 45 0 0 0 45 45 90 -45 90 45 90</t>
  </si>
  <si>
    <t>90 90 45 0 -45 -45 0 45 90 90 90 -45 0 0 0 45 45 0 -45 -45 90 45 0 -45 90 90 -45 0 45 90 -45 -45 0 45 45 0 0 0 -45 90 90 90 45 0 -45 -45 0 45 90 90</t>
  </si>
  <si>
    <t>90 90 45 0 -45 -45 45 0 90 90 90 -45 0 0 0 45 -45 -45 45 0 90 45 -45 0 90 90 0 -45 45 90 0 45 -45 -45 45 0 0 0 -45 90 90 90 0 45 -45 -45 0 45 90 90</t>
  </si>
  <si>
    <t>-45 90 -45 0 -45 -45 0 45 45 45 90 90 45 90 45 90 90 -45 0 -45 90 90 -45 90 90 90 90 -45 90 90 -45 0 -45 90 90 45 90 45 90 90 45 45 45 0 -45 -45 0 -45 90 -45</t>
  </si>
  <si>
    <t>-45 90 -45 0 -45 -45 0 45 45 45 90 90 45 90 45 90 -45 90 -45 0 90 90 90 90 -45 -45 90 90 90 90 0 -45 90 -45 90 45 90 45 90 90 45 45 45 0 -45 -45 0 -45 90 -45</t>
  </si>
  <si>
    <t>-45 90 -45 0 0 45 90 90 90 -45 0 0 -45 90 45 0 0 -45 90 45 90 -45 90 45 0 0 45 90 -45 90 45 90 -45 0 0 45 90 -45 0 0 -45 90 90 90 45 0 0 -45 90 -45</t>
  </si>
  <si>
    <t>-45 90 -45 0 0 45 90 90 0 90 0 -45 90 -45 45 0 0 90 -45 45 90 -45 90 45 0 0 45 90 -45 90 45 -45 90 0 0 45 -45 90 -45 0 90 0 90 90 45 0 0 -45 90 -45</t>
  </si>
  <si>
    <t>-45 90 45 45 45 0 45 90 45 0 0 0 45 0 45 90 -45 -45 90 45 45 0 0 45 45 45 45 0 0 45 45 90 -45 -45 90 45 0 45 0 0 0 45 90 45 0 45 45 45 90 -45</t>
  </si>
  <si>
    <t>-45 45 90 45 45 0 90 45 0 0 0 45 45 0 90 45 -45 45 -45 45 90 0 0 45 45 45 45 0 0 90 45 -45 45 -45 45 90 0 45 45 0 0 0 45 90 0 45 45 90 45 -45</t>
  </si>
  <si>
    <t>45 0 0 45 45 90 -45 0 45 45 90 45 0 0 45 0 45 90 -45 -45 0 45 90 45 90 90 45 90 45 0 -45 -45 90 45 0 45 0 0 45 90 45 45 0 -45 90 45 45 0 0 45</t>
  </si>
  <si>
    <t>45 0 0 45 -45 45 90 45 0 45 90 0 45 0 45 0 45 -45 -45 90 0 45 90 45 90 90 45 90 45 0 90 -45 -45 45 0 45 0 45 0 90 45 0 45 90 45 -45 45 0 0 45</t>
  </si>
  <si>
    <t>0 0 45 0 45 90 90 90 45 0 0 0 45 45 90 -45 -45 -45 90 -45 90 45 45 0 -45 -45 0 45 45 90 -45 90 -45 -45 -45 90 45 45 0 0 0 45 90 90 90 45 0 45 0 0</t>
  </si>
  <si>
    <t>45 0 90 0 0 45 90 0 90 0 45 0 45 -45 -45 45 -45 90 90 90 -45 45 45 0 -45 -45 0 45 45 -45 90 90 90 -45 45 -45 -45 45 0 45 0 90 0 90 45 0 0 90 0 45</t>
  </si>
  <si>
    <t>-45 0 45 0 -45 90 45 90 -45 90 -45 0 0 -45 -45 -45 -45 90 -45 90 -45 0 45 90 90 90 90 45 0 -45 90 -45 90 -45 -45 -45 -45 0 0 -45 90 -45 90 45 90 -45 0 45 0 -45</t>
  </si>
  <si>
    <t>45 0 -45 0 90 -45 45 -45 90 90 0 -45 0 -45 -45 -45 -45 90 -45 -45 90 45 90 0 90 90 0 90 45 90 -45 -45 90 -45 -45 -45 -45 0 -45 0 90 90 -45 45 -45 90 0 -45 0 45</t>
  </si>
  <si>
    <t>45 45 90 90 45 0 45 45 90 45 90 90 45 0 45 90 90 45 0 0 -45 90 -45 90 45 45 90 -45 90 -45 0 0 45 90 90 45 0 45 90 90 45 90 45 45 0 45 90 90 45 45</t>
  </si>
  <si>
    <t>45 45 90 0 90 45 45 45 90 45 90 90 0 45 45 90 90 0 45 90 90 0 -45 -45 45 45 -45 -45 0 90 90 45 0 90 90 45 45 0 90 90 45 90 45 45 45 90 0 90 45 45</t>
  </si>
  <si>
    <t>-45 90 -45 0 -45 45 45 45 -45 45 -45 -45 -45 45 90 45 -45 0 45 -45 0 45 45 45 -45 -45 45 45 45 0 -45 45 0 -45 45 90 45 -45 -45 -45 45 -45 45 45 45 -45 0 -45 90 -45</t>
  </si>
  <si>
    <t>45 45 0 -45 -45 0 -45 0 45 90 90 90 45 45 0 45 45 45 45 90 -45 -45 0 45 45 45 45 0 -45 -45 90 45 45 45 45 0 45 45 90 90 90 45 0 -45 0 -45 -45 0 45 45</t>
  </si>
  <si>
    <t>45 -45 45 0 -45 0 -45 0 90 45 90 90 45 45 0 45 45 -45 45 90 0 45 -45 45 45 45 45 -45 45 0 90 45 -45 45 45 0 45 45 90 90 45 90 0 -45 0 -45 0 45 -45 45</t>
  </si>
  <si>
    <t>-45 90 45 0 45 45 45 45 0 -45 90 90 90 90 45 0 45 90 45 0 0 45 0 -45 -45 -45 -45 0 45 0 0 45 90 45 0 45 90 90 90 90 -45 0 45 45 45 45 0 45 90 -45</t>
  </si>
  <si>
    <t>45 -45 90 45 45 0 45 -45 45 0 90 90 0 90 90 45 45 90 0 0 45 0 45 -45 -45 -45 -45 45 0 45 0 0 90 45 45 90 90 0 90 90 0 45 -45 45 0 45 45 90 -45 45</t>
  </si>
  <si>
    <t>90 -45 0 0 45 90 90 90 45 90 90 45 0 0 0 -45 90 -45 0 45 90 -45 -45 0 45 45 0 -45 -45 90 45 0 -45 90 -45 0 0 0 45 90 90 45 90 90 90 45 0 0 -45 90</t>
  </si>
  <si>
    <t>90 -45 0 0 45 90 90 90 45 90 0 0 90 45 0 90 -45 0 -45 45 -45 90 -45 0 45 45 0 -45 90 -45 45 -45 0 -45 90 0 45 90 0 0 90 45 90 90 90 45 0 0 -45 90</t>
  </si>
  <si>
    <t>-45 0 -45 0 45 45 45 0 -45 0 45 90 -45 0 -45 90 90 90 -45 0 0 0 0 45 90 90 45 0 0 0 0 -45 90 90 90 -45 0 -45 90 45 0 -45 0 45 45 45 0 -45 0 -45</t>
  </si>
  <si>
    <t>-45 0 -45 45 45 0 -45 45 0 0 45 90 0 -45 90 -45 0 0 0 90 0 90 -45 45 90 90 45 -45 90 0 90 0 0 0 -45 90 -45 0 90 45 0 0 45 -45 0 45 45 -45 0 -45</t>
  </si>
  <si>
    <t>-45 -45 0 45 90 -45 0 -45 90 45 45 45 45 90 -45 -45 -45 0 0 -45 90 90 90 -45 0 0 -45 90 90 90 -45 0 0 -45 -45 -45 90 45 45 45 45 90 -45 0 -45 90 45 0 -45 -45</t>
  </si>
  <si>
    <t>-45 45 -45 0 -45 90 0 -45 90 45 -45 45 -45 45 -45 45 90 -45 0 90 0 90 -45 90 0 0 90 -45 90 0 90 0 -45 90 45 -45 45 -45 45 -45 45 90 -45 0 90 -45 0 -45 45 -45</t>
  </si>
  <si>
    <t>-45 90 -45 0 45 0 -45 90 45 45 0 -45 -45 90 45 45 0 -45 90 -45 0 0 -45 90 90 90 90 -45 0 0 -45 90 -45 0 45 45 90 -45 -45 0 45 45 90 -45 0 45 0 -45 90 -45</t>
  </si>
  <si>
    <t>-45 90 -45 0 45 -45 0 90 45 45 -45 -45 0 45 45 90 0 -45 90 0 -45 0 90 90 -45 -45 90 90 0 -45 0 90 -45 0 90 45 45 0 -45 -45 45 45 90 0 -45 45 0 -45 90 -45</t>
  </si>
  <si>
    <t>45 0 45 90 -45 -45 0 45 90 -45 90 90 90 45 0 45 45 45 0 -45 -45 -45 -45 0 45 45 0 -45 -45 -45 -45 0 45 45 45 0 45 90 90 90 -45 90 45 0 -45 -45 90 45 0 45</t>
  </si>
  <si>
    <t>45 0 90 45 -45 -45 0 45 -45 90 90 90 90 45 0 45 -45 45 -45 45 0 -45 -45 45 0 0 45 -45 -45 0 45 -45 45 -45 45 0 45 90 90 90 90 -45 45 0 -45 -45 45 90 0 45</t>
  </si>
  <si>
    <t>90 45 45 45 0 -45 -45 -45 0 45 45 90 45 0 45 90 90 45 0 0 0 0 -45 90 90 90 90 -45 0 0 0 0 45 90 90 45 0 45 90 45 45 0 -45 -45 -45 0 45 45 45 90</t>
  </si>
  <si>
    <t>45 45 90 45 -45 0 -45 45 45 -45 0 90 45 45 90 0 45 0 0 90 0 0 -45 90 90 90 90 -45 0 0 90 0 0 45 0 90 45 45 90 0 -45 45 45 -45 0 -45 45 90 45 45</t>
  </si>
  <si>
    <t>-45 90 -45 -45 0 45 45 0 0 45 0 -45 -45 0 -45 90 90 90 45 0 0 45 90 45 0 0 45 90 45 0 0 45 90 90 90 -45 0 -45 -45 0 45 0 0 45 45 0 -45 -45 90 -45</t>
  </si>
  <si>
    <t>-45 90 -45 -45 0 45 45 0 0 45 -45 0 -45 0 90 90 -45 90 0 45 90 0 45 45 0 0 45 45 0 90 45 0 90 -45 90 90 0 -45 0 -45 45 0 0 45 45 0 -45 -45 90 -45</t>
  </si>
  <si>
    <t>45 90 -45 -45 0 0 0 0 -45 90 45 0 -45 -45 90 45 45 0 -45 90 45 45 90 -45 -45 -45 -45 90 45 45 90 -45 0 45 45 90 -45 -45 0 45 90 -45 0 0 0 0 -45 -45 90 45</t>
  </si>
  <si>
    <t>45 -45 -45 90 0 0 0 0 -45 90 45 0 90 -45 -45 0 45 45 -45 90 90 -45 45 45 -45 -45 45 45 -45 90 90 -45 45 45 0 -45 -45 90 0 45 90 -45 0 0 0 0 90 -45 -45 45</t>
  </si>
  <si>
    <t>-45 90 45 0 0 45 0 -45 0 0 0 -45 0 45 0 45 0 45 90 -45 90 -45 0 -45 90 90 -45 0 -45 90 -45 90 45 0 45 0 45 0 -45 0 0 0 -45 0 45 0 0 45 90 -45</t>
  </si>
  <si>
    <t>-45 90 45 0 0 45 0 -45 0 0 0 -45 0 45 0 45 0 45 90 -45 90 -45 0 90 -45 -45 90 0 -45 90 -45 90 45 0 45 0 45 0 -45 0 0 0 -45 0 45 0 0 45 90 -45</t>
  </si>
  <si>
    <t>-45 0 -45 -45 90 45 45 45 0 -45 -45 90 45 90 -45 90 -45 0 -45 0 45 0 45 45 90 90 45 45 0 45 0 -45 0 -45 90 -45 90 45 90 -45 -45 0 45 45 45 90 -45 -45 0 -45</t>
  </si>
  <si>
    <t>-45 0 -45 45 45 -45 90 45 -45 -45 0 45 90 -45 90 90 0 -45 -45 45 0 0 45 45 90 90 45 45 0 0 45 -45 -45 0 90 90 -45 90 45 0 -45 -45 45 90 -45 45 45 -45 0 -45</t>
  </si>
  <si>
    <t>0 0 45 90 90 90 -45 90 90 90 90 -45 90 45 45 45 45 0 -45 -45 0 -45 -45 90 45 45 90 -45 -45 0 -45 -45 0 45 45 45 45 90 -45 90 90 90 90 -45 90 90 90 45 0 0</t>
  </si>
  <si>
    <t>0 90 0 90 90 45 -45 90 90 90 90 -45 45 45 45 90 45 -45 0 -45 0 -45 -45 45 90 90 45 -45 -45 0 -45 0 -45 45 90 45 45 45 -45 90 90 90 90 -45 45 90 90 0 90 0</t>
  </si>
  <si>
    <t>0 45 90 -45 90 90 90 90 45 45 0 -45 90 45 90 90 90 90 45 0 0 0 45 0 0 0 0 45 0 0 0 45 90 90 90 90 45 90 -45 0 45 45 90 90 90 90 -45 90 45 0</t>
  </si>
  <si>
    <t>90 45 0 90 90 -45 90 90 45 45 0 -45 45 90 90 0 0 45 45 90 90 0 90 0 0 0 0 90 0 90 90 45 45 0 0 90 90 45 -45 0 45 45 90 90 -45 90 90 0 45 90</t>
  </si>
  <si>
    <t>-45 90 45 90 90 -45 0 -45 90 90 45 0 -45 90 45 90 -45 0 -45 90 90 -45 -45 0 45 45 0 -45 -45 90 90 -45 0 -45 90 45 90 -45 0 45 90 90 -45 0 -45 90 90 45 90 -45</t>
  </si>
  <si>
    <t>-45 45 90 90 90 0 -45 90 90 -45 45 0 -45 45 90 90 -45 0 90 90 -45 0 -45 -45 45 45 -45 -45 0 -45 90 90 0 -45 90 90 45 -45 0 45 -45 90 90 -45 0 90 90 90 45 -45</t>
  </si>
  <si>
    <t>-45 -45 -45 0 45 45 0 -45 0 45 0 45 90 45 45 45 45 0 -45 0 45 45 90 45 0 0 45 90 45 45 0 -45 0 45 45 45 45 90 45 0 45 0 -45 0 45 45 0 -45 -45 -45</t>
  </si>
  <si>
    <t>-45 45 -45 -45 45 0 0 -45 45 0 0 90 45 45 45 -45 45 45 45 0 45 0 90 45 0 0 45 90 0 45 0 45 45 45 -45 45 45 45 90 0 0 45 -45 0 0 45 -45 -45 45 -45</t>
  </si>
  <si>
    <t>-45 90 90 45 0 0 0 45 45 0 0 0 -45 -45 -45 90 45 45 45 45 90 45 0 -45 90 90 -45 0 45 90 45 45 45 45 90 -45 -45 -45 0 0 0 45 45 0 0 0 45 90 90 -45</t>
  </si>
  <si>
    <t>-45 90 0 0 90 45 0 45 45 0 0 0 -45 45 -45 45 -45 90 45 45 90 45 0 90 -45 -45 90 0 45 90 45 45 90 -45 45 -45 45 -45 0 0 0 45 45 0 45 90 0 0 90 -45</t>
  </si>
  <si>
    <t>90 45 0 -45 -45 -45 90 -45 0 45 0 45 0 -45 90 45 45 45 0 0 45 90 45 45 90 90 45 45 90 45 0 0 45 45 45 90 -45 0 45 0 45 0 -45 90 -45 -45 -45 0 45 90</t>
  </si>
  <si>
    <t>90 45 0 -45 -45 -45 90 -45 0 45 0 45 -45 0 45 45 90 45 0 90 0 45 45 45 90 90 45 45 45 0 90 0 45 90 45 45 0 -45 45 0 45 0 -45 90 -45 -45 -45 0 45 90</t>
  </si>
  <si>
    <t>0 0 45 90 45 90 90 -45 90 -45 -45 90 45 45 45 45 0 -45 0 -45 90 -45 -45 0 45 45 0 -45 -45 90 -45 0 -45 0 45 45 45 45 90 -45 -45 90 -45 90 90 45 90 45 0 0</t>
  </si>
  <si>
    <t>0 0 90 45 45 90 90 -45 90 -45 45 45 45 45 -45 90 -45 0 0 -45 90 -45 0 45 -45 -45 45 0 -45 90 -45 0 0 -45 90 -45 45 45 45 45 -45 90 -45 90 90 45 45 90 0 0</t>
  </si>
  <si>
    <t>0 -45 90 90 -45 0 0 45 45 45 0 -45 90 45 45 45 90 -45 -45 -45 90 45 0 45 45 45 45 0 45 90 -45 -45 -45 90 45 45 45 90 -45 0 45 45 45 0 0 -45 90 90 -45 0</t>
  </si>
  <si>
    <t>0 -45 90 90 0 -45 0 45 0 45 45 90 -45 90 45 -45 45 45 90 45 -45 45 45 -45 0 0 -45 45 45 -45 45 90 45 45 -45 45 90 -45 90 45 45 0 45 0 -45 0 90 90 -45 0</t>
  </si>
  <si>
    <t>-45 0 -45 0 -45 90 90 -45 0 45 90 90 45 0 0 -45 90 90 45 0 -45 -45 -45 0 45 45 0 -45 -45 -45 0 45 90 90 -45 0 0 45 90 90 45 0 -45 90 90 -45 0 -45 0 -45</t>
  </si>
  <si>
    <t>-45 0 -45 0 90 -45 90 0 -45 90 45 90 0 0 45 90 90 -45 45 -45 -45 0 45 -45 0 0 -45 45 0 -45 -45 45 -45 90 90 45 0 0 90 45 90 -45 0 90 -45 90 0 -45 0 -45</t>
  </si>
  <si>
    <t>-45 0 45 0 0 0 0 -45 90 90 90 90 45 0 45 90 45 0 0 45 0 0 45 90 -45 -45 90 45 0 0 45 0 0 45 90 45 0 45 90 90 90 90 -45 0 0 0 0 45 0 -45</t>
  </si>
  <si>
    <t>-45 45 0 0 90 0 0 90 0 0 90 90 90 -45 45 45 0 45 0 45 0 0 45 -45 90 90 -45 45 0 0 45 0 45 0 45 45 -45 90 90 90 0 0 90 0 0 90 0 0 45 -45</t>
  </si>
  <si>
    <t>0 0 -45 -45 90 -45 -45 0 45 45 90 -45 -45 -45 0 -45 0 -45 -45 -45 -45 90 45 45 0 0 45 45 90 -45 -45 -45 -45 0 -45 0 -45 -45 -45 90 45 45 0 -45 -45 90 -45 -45 0 0</t>
  </si>
  <si>
    <t>0 0 -45 -45 90 -45 -45 0 45 -45 45 90 -45 -45 0 -45 0 -45 -45 -45 45 45 -45 90 0 0 90 -45 45 45 -45 -45 -45 0 -45 0 -45 -45 90 45 -45 45 0 -45 -45 90 -45 -45 0 0</t>
  </si>
  <si>
    <t>45 90 -45 0 45 45 90 45 90 90 90 90 -45 0 45 45 45 45 90 -45 90 45 45 90 45 45 90 45 45 90 -45 90 45 45 45 45 0 -45 90 90 90 90 45 90 45 45 0 -45 90 45</t>
  </si>
  <si>
    <t>45 90 -45 45 0 45 90 45 90 90 90 90 0 -45 45 45 45 -45 45 90 45 45 90 90 45 45 90 90 45 45 90 45 -45 45 45 45 -45 0 90 90 90 90 45 90 45 0 45 -45 90 45</t>
  </si>
  <si>
    <t>45 0 -45 -45 0 45 45 45 90 -45 0 0 -45 0 -45 90 -45 -45 90 45 45 45 45 0 -45 -45 0 45 45 45 45 90 -45 -45 90 -45 0 -45 0 0 -45 90 45 45 45 0 -45 -45 0 45</t>
  </si>
  <si>
    <t>45 -45 0 -45 45 45 0 45 90 -45 0 0 -45 0 -45 90 -45 -45 45 90 45 45 45 -45 0 0 -45 45 45 45 90 45 -45 -45 90 -45 0 -45 0 0 -45 90 45 0 45 45 -45 0 -45 45</t>
  </si>
  <si>
    <t>0 45 90 90 90 90 -45 0 0 -45 0 -45 90 -45 0 -45 0 -45 90 45 0 0 -45 90 90 90 90 -45 0 0 45 90 -45 0 -45 0 -45 90 -45 0 -45 0 0 -45 90 90 90 90 45 0</t>
  </si>
  <si>
    <t>0 90 90 90 45 90 -45 0 0 -45 0 90 -45 -45 0 -45 -45 45 0 -45 90 90 0 0 90 90 0 0 90 90 -45 0 45 -45 -45 0 -45 -45 90 0 -45 0 0 -45 90 45 90 90 90 0</t>
  </si>
  <si>
    <t>45 90 -45 -45 -45 -45 0 45 45 45 45 0 45 45 90 90 45 45 45 90 -45 -45 0 45 45 45 45 0 -45 -45 90 45 45 45 90 90 45 45 0 45 45 45 45 0 -45 -45 -45 -45 90 45</t>
  </si>
  <si>
    <t>45 90 -45 -45 45 -45 -45 45 45 45 45 0 0 45 90 90 45 45 90 0 -45 45 45 -45 45 45 -45 45 45 -45 0 90 45 45 90 90 45 0 0 45 45 45 45 -45 -45 45 -45 -45 90 45</t>
  </si>
  <si>
    <t>0 0 0 -45 90 -45 0 45 90 90 90 90 -45 90 -45 -45 0 45 90 90 45 0 -45 90 90 90 90 -45 0 45 90 90 45 0 -45 -45 90 -45 90 90 90 90 45 0 -45 90 -45 0 0 0</t>
  </si>
  <si>
    <t>0 90 0 0 -45 0 -45 90 90 90 90 45 -45 90 -45 45 -45 45 0 90 -45 90 0 90 90 90 90 0 90 -45 90 0 45 -45 45 -45 90 -45 45 90 90 90 90 -45 0 -45 0 0 90 0</t>
  </si>
  <si>
    <t>45 0 -45 -45 90 -45 0 0 0 -45 90 90 -45 0 -45 -45 0 0 0 -45 90 90 90 -45 0 0 -45 90 90 90 -45 0 0 0 -45 -45 0 -45 90 90 -45 0 0 0 -45 90 -45 -45 0 45</t>
  </si>
  <si>
    <t>45 -45 -45 0 90 -45 0 0 90 0 90 -45 0 -45 -45 -45 -45 0 0 90 90 90 0 -45 0 0 -45 0 90 90 90 0 0 -45 -45 -45 -45 0 -45 90 0 90 0 0 -45 90 0 -45 -45 45</t>
  </si>
  <si>
    <t>0 -45 -45 0 -45 0 0 -45 90 90 90 45 0 45 90 90 90 90 45 0 0 0 45 90 90 90 90 45 0 0 0 45 90 90 90 90 45 0 45 90 90 90 -45 0 0 -45 0 -45 -45 0</t>
  </si>
  <si>
    <t>0 -45 -45 0 -45 0 0 90 -45 0 90 90 45 90 90 90 45 90 0 90 0 45 0 45 90 90 45 0 45 0 90 0 90 45 90 90 90 45 90 90 0 -45 90 0 0 -45 0 -45 -45 0</t>
  </si>
  <si>
    <t>0 45 90 90 90 -45 0 0 0 -45 0 0 45 90 -45 -45 90 90 -45 90 45 45 90 -45 -45 -45 -45 90 45 45 90 -45 90 90 -45 -45 90 45 0 0 -45 0 0 0 -45 90 90 90 45 0</t>
  </si>
  <si>
    <t>0 90 90 45 90 0 -45 0 0 -45 0 0 45 -45 -45 90 90 90 -45 45 45 90 -45 -45 90 90 -45 -45 90 45 45 -45 90 90 90 -45 -45 45 0 0 -45 0 0 -45 0 90 45 90 90 0</t>
  </si>
  <si>
    <t>-45 90 -45 0 0 -45 90 45 45 90 90 90 90 45 0 -45 0 -45 -45 -45 0 45 90 -45 0 0 -45 90 45 45 0 45 90 45 0 -45 90 90 -45 90 45 45 45 45 0 -45 -45 0 45 45 45 45 0 -45 -45 0 45 45 45 45 90 -45 90 90 -45 0 45 90 45 0 45 45 90 -45 0 0 -45 90 45 0 -45 -45 -45 0 -45 0 45 90 90 90 90 45 45 90 -45 0 0 -45 90 -45</t>
  </si>
  <si>
    <t>-45 90 0 0 -45 90 -45 45 45 90 0 90 90 90 45 -45 0 -45 -45 -45 0 45 90 -45 0 0 -45 90 45 45 0 45 90 0 45 90 90 -45 90 -45 0 45 45 45 45 -45 45 -45 0 45 45 0 -45 45 -45 45 45 45 45 0 -45 90 -45 90 90 45 0 90 45 0 45 45 90 -45 0 0 -45 90 45 0 -45 -45 -45 0 -45 45 90 90 90 0 90 45 45 -45 90 -45 0 0 90 -45</t>
  </si>
  <si>
    <t>0 -45 0 45 0 45 90 -45 -45 0 45 0 -45 -45 0 -45 -45 -45 90 90 -45 0 0 0 45 90 90 -45 0 -45 90 45 90 90 45 90 45 0 45 90 45 90 90 -45 0 -45 0 0 0 45 45 0 0 0 -45 0 -45 90 90 45 90 45 0 45 90 45 90 90 45 90 -45 0 -45 90 90 45 0 0 0 -45 90 90 -45 -45 -45 0 -45 -45 0 45 0 -45 -45 90 45 0 45 0 -45 0</t>
  </si>
  <si>
    <t>0 -45 0 45 0 90 45 -45 45 -45 0 -45 -45 0 0 -45 -45 -45 90 0 90 0 -45 0 45 90 0 90 -45 -45 90 45 90 90 45 90 0 45 90 45 45 90 90 0 -45 -45 0 0 0 45 45 0 0 0 -45 -45 0 90 90 45 45 90 45 0 90 45 90 90 45 90 -45 -45 90 0 90 45 0 -45 0 90 0 90 -45 -45 -45 0 0 -45 -45 0 -45 45 -45 45 90 0 45 0 -45 0</t>
  </si>
  <si>
    <t>0 45 90 45 90 45 90 45 0 0 -45 90 45 0 0 0 45 90 90 45 0 -45 90 90 45 0 -45 90 -45 0 45 45 45 0 -45 -45 0 -45 90 90 90 90 45 0 -45 0 -45 90 90 -45 -45 90 90 -45 0 -45 0 45 90 90 90 90 -45 0 -45 -45 0 45 45 45 0 -45 90 -45 0 45 90 90 -45 0 45 90 90 45 0 0 0 45 90 -45 0 0 45 90 45 90 45 90 45 0</t>
  </si>
  <si>
    <t>0 45 90 45 90 45 90 45 0 0 90 -45 0 45 90 0 0 45 90 0 45 90 90 -45 0 45 90 -45 -45 45 0 -45 45 45 -45 0 0 90 -45 90 90 0 90 45 -45 0 90 -45 90 -45 -45 90 -45 90 0 -45 45 90 0 90 90 -45 90 0 0 -45 45 45 -45 0 45 -45 -45 90 45 0 -45 90 90 45 0 90 45 0 0 90 45 0 -45 90 0 0 45 90 45 90 45 90 45 0</t>
  </si>
  <si>
    <t>0 -45 90 90 -45 0 45 90 45 45 90 -45 -45 -45 0 -45 -45 0 45 45 45 0 -45 -45 -45 -45 90 -45 0 45 0 45 0 45 90 90 -45 0 0 0 0 45 90 45 90 90 90 90 -45 -45 -45 -45 90 90 90 90 45 90 45 0 0 0 0 -45 90 90 45 0 45 0 45 0 -45 90 -45 -45 -45 -45 0 45 45 45 0 -45 -45 0 -45 -45 -45 90 45 45 90 45 0 -45 90 90 -45 0</t>
  </si>
  <si>
    <t>0 90 -45 0 90 -45 90 45 45 45 -45 -45 90 -45 0 -45 -45 0 45 45 -45 -45 -45 45 0 -45 -45 45 90 0 0 45 0 90 45 0 0 90 -45 0 0 90 45 45 90 90 90 90 -45 -45 -45 -45 90 90 90 90 45 45 90 0 0 -45 90 0 0 45 90 0 45 0 0 90 45 -45 -45 0 45 -45 -45 -45 45 45 0 -45 -45 0 -45 90 -45 -45 45 45 45 90 -45 90 0 -45 90 0</t>
  </si>
  <si>
    <t>0 45 45 45 45 90 90 90 45 90 45 90 -45 0 0 -45 90 90 -45 -45 0 0 0 0 45 90 90 -45 0 0 0 45 90 -45 0 0 -45 90 45 45 90 45 0 -45 -45 90 45 0 45 90 90 45 0 45 90 -45 -45 0 45 90 45 45 90 -45 0 0 -45 90 45 0 0 0 -45 90 90 45 0 0 0 0 -45 -45 90 90 -45 0 0 -45 90 45 90 45 90 90 90 45 45 45 45 0</t>
  </si>
  <si>
    <t>0 45 45 45 45 90 90 90 45 90 45 -45 90 0 0 90 90 -45 -45 -45 0 0 0 0 45 90 0 90 -45 0 90 0 45 0 -45 0 -45 45 90 45 90 45 -45 -45 0 45 90 45 0 90 90 0 45 90 45 0 -45 -45 45 90 45 90 45 -45 0 -45 0 45 0 90 0 -45 90 0 90 45 0 0 0 0 -45 -45 -45 90 90 0 0 90 -45 45 90 45 90 90 90 45 45 45 45 0</t>
  </si>
  <si>
    <t>90 -45 -45 -45 90 45 45 0 45 90 45 0 0 45 0 -45 -45 0 45 45 90 45 90 -45 90 45 0 0 -45 0 0 -45 90 90 45 0 -45 90 -45 -45 90 45 45 45 0 -45 90 45 45 0 0 45 45 90 -45 0 45 45 45 90 -45 -45 90 -45 0 45 90 90 -45 0 0 -45 0 0 45 90 -45 90 45 90 45 45 0 -45 -45 0 45 0 0 45 90 45 0 45 45 90 -45 -45 -45 90</t>
  </si>
  <si>
    <t>90 -45 -45 45 45 -45 90 0 45 90 0 0 45 45 0 -45 -45 45 45 0 90 45 90 -45 90 45 0 0 -45 0 0 -45 90 90 0 45 -45 90 -45 45 45 -45 45 90 -45 0 45 90 45 0 0 45 90 45 0 -45 90 45 -45 45 45 -45 90 -45 45 0 90 90 -45 0 0 -45 0 0 45 90 -45 90 45 90 0 45 45 -45 -45 0 45 45 0 0 90 45 0 90 -45 45 45 -45 -45 90</t>
  </si>
  <si>
    <t>90 90 90 90 45 90 -45 -45 -45 0 0 -45 0 -45 90 -45 -45 90 45 90 -45 0 -45 90 90 90 45 0 -45 -45 0 0 45 0 45 90 -45 0 45 45 0 -45 -45 0 45 45 0 -45 0 45 45 0 -45 0 45 45 0 -45 -45 0 45 45 0 -45 90 45 0 45 0 0 -45 -45 0 45 90 90 90 -45 0 -45 90 45 90 -45 -45 90 -45 0 -45 0 0 -45 -45 -45 90 45 90 90 90 90</t>
  </si>
  <si>
    <t>90 90 90 90 45 90 -45 -45 -45 0 0 -45 0 90 -45 -45 45 -45 90 90 -45 0 90 -45 90 90 45 -45 -45 0 0 0 45 0 45 90 -45 0 45 45 -45 -45 0 0 45 45 0 -45 0 45 45 0 -45 0 45 45 0 0 -45 -45 45 45 0 -45 90 45 0 45 0 0 0 -45 -45 45 90 90 -45 90 0 -45 90 90 -45 45 -45 -45 90 0 -45 0 0 -45 -45 -45 90 45 90 90 90 90</t>
  </si>
  <si>
    <t>45 0 45 45 0 45 0 45 90 90 90 -45 0 -45 0 -45 90 45 0 -45 90 90 45 0 45 45 0 45 90 -45 90 45 0 45 90 90 45 90 45 45 0 0 0 0 -45 90 45 90 90 45 45 90 90 45 90 -45 0 0 0 0 45 45 90 45 90 90 45 0 45 90 -45 90 45 0 45 45 0 45 90 90 -45 0 45 90 -45 0 -45 0 -45 90 90 90 45 0 45 0 45 45 0 45</t>
  </si>
  <si>
    <t>45 0 45 45 0 45 0 90 45 90 0 90 -45 -45 0 -45 90 45 -45 0 90 90 0 45 45 45 0 45 90 -45 90 0 45 90 45 90 45 90 45 45 0 0 0 0 -45 90 45 90 90 45 45 90 90 45 90 -45 0 0 0 0 45 45 90 45 90 45 90 45 0 90 -45 90 45 0 45 45 45 0 90 90 0 -45 45 90 -45 0 -45 -45 90 0 90 45 90 0 45 0 45 45 0 45</t>
  </si>
  <si>
    <t>-45 90 45 90 -45 0 45 0 -45 -45 0 45 45 90 90 -45 0 0 0 0 -45 90 45 0 -45 90 90 45 90 -45 -45 -45 90 45 0 -45 0 -45 90 -45 90 -45 0 45 90 -45 -45 -45 0 45 45 0 -45 -45 -45 90 45 0 -45 90 -45 90 -45 0 -45 0 45 90 -45 -45 -45 90 45 90 90 -45 0 45 90 -45 0 0 0 0 -45 90 90 45 45 0 -45 -45 0 45 0 -45 90 45 90 -45</t>
  </si>
  <si>
    <t>-45 45 90 90 -45 0 45 -45 -45 0 45 45 0 90 0 90 -45 0 0 0 -45 90 0 45 90 -45 90 45 90 -45 -45 -45 90 45 -45 0 0 90 -45 -45 90 -45 45 0 -45 -45 90 0 -45 45 45 -45 0 90 -45 -45 0 45 -45 90 -45 -45 90 0 0 -45 45 90 -45 -45 -45 90 45 90 -45 90 45 0 90 -45 0 0 0 -45 90 0 90 0 45 45 0 -45 -45 45 0 -45 90 90 45 -45</t>
  </si>
  <si>
    <t>90 45 0 -45 0 0 45 90 45 0 0 0 0 45 90 45 0 45 0 45 45 90 90 90 -45 0 45 0 0 -45 90 90 -45 0 0 0 0 -45 90 -45 90 45 0 0 0 45 90 45 90 45 45 90 45 90 45 0 0 0 45 90 -45 90 -45 0 0 0 0 -45 90 90 -45 0 0 45 0 -45 90 90 90 45 45 0 45 0 45 90 45 0 0 0 0 45 90 45 0 0 -45 0 45 90</t>
  </si>
  <si>
    <t>90 0 45 -45 0 0 45 90 45 0 90 0 0 0 45 45 0 45 0 45 45 90 90 90 0 -45 45 0 90 0 -45 90 0 0 -45 0 0 90 -45 -45 90 0 45 0 90 0 45 45 90 45 45 90 45 45 0 90 0 45 0 90 -45 -45 90 0 0 -45 0 0 90 -45 0 90 0 45 -45 0 90 90 90 45 45 0 45 0 45 45 0 0 0 90 0 45 90 45 0 0 -45 45 0 90</t>
  </si>
  <si>
    <t>0 45 90 45 0 45 90 -45 90 45 0 -45 90 -45 90 -45 0 0 -45 90 90 90 90 45 0 45 90 45 45 45 90 -45 90 90 90 90 45 0 0 0 -45 90 90 90 90 -45 0 0 -45 90 90 -45 0 0 -45 90 90 90 90 -45 0 0 0 45 90 90 90 90 -45 90 45 45 45 90 45 0 45 90 90 90 90 -45 0 0 -45 90 -45 90 -45 0 45 90 -45 90 45 0 45 90 45 0</t>
  </si>
  <si>
    <t>0 90 45 45 0 45 -45 90 90 0 45 -45 90 -45 90 0 -45 90 90 0 -45 90 90 45 0 45 90 45 45 45 -45 90 90 0 90 0 90 0 90 90 45 90 -45 90 0 90 90 -45 0 -45 -45 0 -45 90 90 0 90 -45 90 45 90 90 0 90 0 90 0 90 90 -45 45 45 45 90 45 0 45 90 90 -45 0 90 90 -45 0 90 -45 90 -45 45 0 90 90 -45 45 0 45 45 90 0</t>
  </si>
  <si>
    <t>90 90 45 0 45 45 0 -45 -45 -45 -45 0 45 45 45 45 0 -45 -45 -45 -45 90 45 45 45 45 90 -45 -45 0 45 45 0 0 45 45 90 -45 -45 0 45 45 45 45 90 90 45 45 0 -45 -45 0 45 45 90 90 45 45 45 45 0 -45 -45 90 45 45 0 0 45 45 0 -45 -45 90 45 45 45 45 90 -45 -45 -45 -45 0 45 45 45 45 0 -45 -45 -45 -45 0 45 45 0 45 90 90</t>
  </si>
  <si>
    <t>90 90 0 45 45 -45 -45 45 0 45 -45 45 -45 -45 -45 -45 45 45 -45 45 0 45 -45 45 45 45 45 0 90 -45 90 0 0 0 45 45 -45 90 45 -45 45 45 0 45 90 90 45 45 -45 0 0 -45 45 45 90 90 45 0 45 45 -45 45 90 -45 45 45 0 0 0 90 -45 90 0 45 45 45 45 -45 45 0 45 -45 45 45 -45 -45 -45 -45 45 -45 45 0 45 -45 -45 45 45 0 90 90</t>
  </si>
  <si>
    <t>45 0 45 90 90 90 90 45 45 45 90 45 0 -45 0 45 90 -45 -45 90 45 0 45 90 90 45 0 -45 90 45 0 45 0 45 0 45 90 -45 0 0 -45 -45 -45 0 -45 90 90 -45 90 45 45 90 -45 90 90 -45 0 -45 -45 -45 0 0 -45 90 45 0 45 0 45 0 45 90 -45 0 45 90 90 45 0 45 90 -45 -45 90 45 0 -45 0 45 90 45 45 45 90 90 90 90 45 0 45</t>
  </si>
  <si>
    <t>45 0 90 90 90 90 45 45 45 45 90 0 45 -45 0 45 -45 90 -45 90 45 0 45 90 0 90 45 90 -45 0 45 45 0 45 0 90 45 0 0 -45 -45 -45 -45 0 90 -45 90 90 -45 45 45 -45 90 90 -45 90 0 -45 -45 -45 -45 0 0 45 90 0 45 0 45 45 0 -45 90 45 90 0 90 45 0 45 90 -45 90 -45 45 0 -45 45 0 90 45 45 45 45 90 90 90 90 0 45</t>
  </si>
  <si>
    <t>0 45 45 45 0 -45 -45 0 45 0 -45 -45 0 45 90 90 45 0 45 90 90 -45 90 45 45 0 45 0 -45 0 45 90 -45 0 -45 90 45 0 0 45 90 -45 0 45 90 -45 -45 -45 0 -45 -45 0 -45 -45 -45 90 45 0 -45 90 45 0 0 45 90 -45 0 -45 90 45 0 -45 0 45 0 45 45 90 -45 90 90 45 0 45 90 90 45 0 -45 -45 0 45 0 -45 -45 0 45 45 45 0</t>
  </si>
  <si>
    <t>0 45 45 45 -45 0 -45 0 45 -45 -45 0 0 45 90 90 45 0 90 45 90 -45 90 45 45 0 45 -45 0 0 90 45 -45 0 90 -45 0 45 90 0 45 -45 45 0 -45 -45 90 -45 0 -45 -45 0 -45 90 -45 -45 0 45 -45 45 0 90 45 0 -45 90 0 -45 45 90 0 0 -45 45 0 45 45 90 -45 90 45 90 0 45 90 90 45 0 0 -45 -45 45 0 -45 0 -45 45 45 45 0</t>
  </si>
  <si>
    <t>45 45 0 45 0 -45 0 45 90 45 0 0 45 45 45 90 -45 -45 -45 90 45 0 45 45 45 90 -45 0 45 45 45 0 -45 90 45 45 45 45 90 -45 -45 0 0 45 90 90 90 90 45 0 0 45 90 90 90 90 45 0 0 -45 -45 90 45 45 45 45 90 -45 0 45 45 45 0 -45 90 45 45 45 0 45 90 -45 -45 -45 90 45 45 45 0 0 45 90 45 0 -45 0 45 0 45 45</t>
  </si>
  <si>
    <t>45 45 0 45 0 -45 0 90 45 45 0 0 45 45 45 90 -45 -45 45 -45 90 0 45 -45 45 45 90 45 45 0 45 0 -45 45 90 -45 45 45 45 -45 90 0 90 90 90 0 45 45 0 90 90 0 45 45 0 90 90 90 0 90 -45 45 45 45 -45 90 45 -45 0 45 0 45 45 90 45 45 -45 45 0 90 -45 45 -45 -45 90 45 45 45 0 0 45 45 90 0 -45 0 45 0 45 45</t>
  </si>
  <si>
    <t>-45 -45 0 45 0 0 45 90 90 90 90 45 90 -45 -45 90 45 90 45 90 -45 0 45 0 -45 -45 90 45 0 45 90 45 0 -45 -45 0 0 45 90 45 90 90 90 90 45 0 0 45 0 0 0 0 45 0 0 45 90 90 90 90 45 90 45 0 0 -45 -45 0 45 90 45 0 45 90 -45 -45 0 45 0 -45 90 45 90 45 90 -45 -45 90 45 90 90 90 90 45 0 0 45 0 -45 -45</t>
  </si>
  <si>
    <t>-45 -45 0 45 0 90 0 90 90 90 45 45 90 -45 -45 45 90 90 45 90 -45 45 0 0 -45 -45 45 90 0 90 45 45 -45 0 45 -45 0 0 90 90 90 45 90 45 90 0 0 45 0 0 0 0 45 0 0 90 45 90 45 90 90 90 0 0 -45 45 0 -45 45 45 90 0 90 45 -45 -45 0 0 45 -45 90 45 90 90 45 -45 -45 90 45 45 90 90 90 0 90 0 45 0 -45 -45</t>
  </si>
  <si>
    <t>0 45 90 45 90 90 90 45 45 0 -45 0 45 45 0 -45 -45 90 45 45 90 90 45 45 45 90 -45 90 -45 90 45 45 45 45 90 90 -45 0 0 0 45 0 -45 -45 0 45 45 90 -45 -45 -45 -45 90 45 45 0 -45 -45 0 45 0 0 0 -45 90 90 45 45 45 45 90 -45 90 -45 90 45 45 45 90 90 45 45 90 -45 -45 0 45 45 0 -45 0 45 45 90 90 90 45 90 45 0</t>
  </si>
  <si>
    <t>90 0 45 90 90 45 90 45 45 -45 0 45 0 -45 45 0 45 -45 45 90 90 90 45 45 45 -45 90 90 -45 90 45 45 45 45 90 90 0 0 -45 0 45 0 -45 45 -45 0 -45 90 45 -45 -45 45 90 -45 0 -45 45 -45 0 45 0 -45 0 0 90 90 45 45 45 45 90 -45 90 90 -45 45 45 45 90 90 90 45 -45 45 0 45 -45 0 45 0 -45 45 45 90 45 90 90 45 0 90</t>
  </si>
  <si>
    <t>-45 -45 0 45 45 90 -45 -45 -45 0 45 0 45 90 90 -45 0 0 45 90 45 0 -45 -45 90 -45 90 -45 90 90 -45 0 0 45 45 0 -45 -45 90 45 90 -45 -45 90 90 90 45 0 -45 0 0 -45 0 45 90 90 90 -45 -45 90 45 90 -45 -45 0 45 45 0 0 -45 90 90 -45 90 -45 90 -45 -45 0 45 90 45 0 0 -45 90 90 45 0 45 0 -45 -45 -45 90 45 45 0 -45 -45</t>
  </si>
  <si>
    <t>-45 45 45 -45 0 -45 90 -45 -45 0 45 0 90 45 90 -45 0 0 90 45 45 0 -45 -45 90 -45 90 -45 90 0 0 90 -45 45 45 -45 0 -45 90 45 90 -45 -45 90 90 90 45 0 -45 0 0 -45 0 45 90 90 90 -45 -45 90 45 90 -45 0 -45 45 45 -45 90 0 0 90 -45 90 -45 90 -45 -45 0 45 45 90 0 0 -45 90 45 90 0 45 0 -45 -45 90 -45 0 -45 45 45 -45</t>
  </si>
  <si>
    <t>0 0 0 0 -45 90 -45 0 0 0 45 90 -45 90 45 45 45 90 -45 -45 -45 90 90 -45 90 -45 0 45 0 45 45 0 -45 -45 -45 90 45 90 90 90 45 90 -45 0 45 90 -45 0 45 90 90 45 0 -45 90 45 0 -45 90 45 90 90 90 45 90 -45 -45 -45 0 45 45 0 45 0 -45 90 -45 90 90 -45 -45 -45 90 45 45 45 90 -45 90 45 0 0 0 -45 90 -45 0 0 0 0</t>
  </si>
  <si>
    <t>0 0 0 0 -45 90 0 0 -45 0 45 -45 90 45 45 90 45 -45 -45 -45 90 90 90 -45 90 -45 0 45 0 45 45 0 -45 -45 -45 45 90 90 90 90 45 90 -45 45 0 -45 90 0 90 45 45 90 0 90 -45 0 45 -45 90 45 90 90 90 90 45 -45 -45 -45 0 45 45 0 45 0 -45 90 -45 90 90 90 -45 -45 -45 45 90 45 45 90 -45 45 0 -45 0 0 90 -45 0 0 0 0</t>
  </si>
  <si>
    <t>0 -45 90 -45 0 -45 -45 90 45 45 45 45 0 -45 0 -45 90 45 0 -45 -45 90 45 45 90 45 90 -45 0 -45 90 90 -45 0 -45 0 -45 -45 -45 0 45 45 90 45 0 -45 -45 90 45 0 0 45 90 -45 -45 0 45 90 45 45 0 -45 -45 -45 0 -45 0 -45 90 90 -45 0 -45 90 45 90 45 45 90 -45 -45 0 45 90 -45 0 -45 0 45 45 45 45 90 -45 -45 0 -45 90 -45 0</t>
  </si>
  <si>
    <t>0 90 -45 0 -45 -45 45 45 45 -45 90 45 0 -45 0 -45 45 90 -45 0 -45 45 45 90 90 45 90 0 -45 -45 90 0 90 -45 -45 0 -45 -45 45 -45 45 0 90 45 0 -45 -45 90 0 45 45 0 90 -45 -45 0 45 90 0 45 -45 45 -45 -45 0 -45 -45 90 0 90 -45 -45 0 90 45 90 90 45 45 -45 0 -45 90 45 -45 0 -45 0 45 90 -45 45 45 45 -45 -45 0 -45 90 0</t>
  </si>
  <si>
    <t>45 0 -45 90 -45 90 45 45 0 -45 90 -45 0 0 -45 -45 90 -45 90 45 45 45 45 90 -45 -45 -45 -45 0 0 -45 90 -45 90 45 90 45 90 90 45 0 45 90 45 45 90 -45 90 45 45 45 45 90 -45 90 45 45 90 45 0 45 90 90 45 90 45 90 -45 90 -45 0 0 -45 -45 -45 -45 90 45 45 45 45 90 -45 90 -45 -45 0 0 -45 90 -45 0 45 45 90 -45 90 -45 0 45</t>
  </si>
  <si>
    <t>-45 0 45 -45 90 45 90 45 0 -45 90 -45 0 0 -45 -45 90 -45 90 45 45 -45 -45 -45 -45 45 45 90 0 0 -45 90 -45 90 45 90 45 90 90 45 0 90 90 45 45 90 45 45 -45 45 45 -45 45 45 90 45 45 90 90 0 45 90 90 45 90 45 90 -45 90 -45 0 0 90 45 45 -45 -45 -45 -45 45 45 90 -45 90 -45 -45 0 0 -45 90 -45 0 45 90 45 90 -45 45 0 -45</t>
  </si>
  <si>
    <t>0 -45 90 45 0 -45 -45 90 45 0 45 0 0 45 90 45 45 0 45 90 -45 0 0 -45 -45 90 45 45 45 45 0 -45 -45 -45 90 45 45 45 90 -45 -45 0 0 0 45 45 45 90 45 0 0 45 90 45 45 45 0 0 0 -45 -45 90 45 45 45 90 -45 -45 -45 0 45 45 45 45 90 -45 -45 0 0 -45 90 45 0 45 45 90 45 0 0 45 0 45 90 -45 -45 0 45 90 -45 0</t>
  </si>
  <si>
    <t>0 -45 90 45 -45 0 45 -45 90 0 45 0 0 45 90 45 45 0 45 90 -45 0 0 -45 -45 45 90 45 45 -45 -45 45 45 0 -45 90 45 -45 -45 45 90 0 0 0 45 45 45 45 90 0 0 90 45 45 45 45 0 0 0 90 45 -45 -45 45 90 -45 0 45 45 -45 -45 45 45 90 45 -45 -45 0 0 -45 90 45 0 45 45 90 45 0 0 45 0 90 -45 45 0 -45 45 90 -45 0</t>
  </si>
  <si>
    <t>90 -45 90 45 45 90 -45 -45 0 45 90 45 0 0 -45 90 -45 -45 0 -45 0 -45 0 45 45 0 45 0 45 90 -45 90 90 45 0 0 0 45 90 90 45 0 0 45 0 0 0 45 45 90 90 45 45 0 0 0 45 0 0 45 90 90 45 0 0 0 45 90 90 -45 90 45 0 45 0 45 45 0 -45 0 -45 0 -45 -45 90 -45 0 0 45 90 45 0 -45 -45 90 45 45 90 -45 90</t>
  </si>
  <si>
    <t>90 -45 90 45 -45 -45 45 90 0 45 90 45 0 0 90 -45 -45 -45 0 -45 0 -45 0 45 45 0 45 0 45 -45 90 90 90 0 0 0 45 45 90 0 0 90 45 45 0 0 0 45 45 90 90 45 45 0 0 0 45 45 90 0 0 90 45 45 0 0 0 90 90 90 -45 45 0 45 0 45 45 0 -45 0 -45 0 -45 -45 -45 90 0 0 45 90 45 0 90 45 -45 -45 45 90 -45 90</t>
  </si>
  <si>
    <t>90 -45 0 45 90 90 45 0 0 45 90 90 90 45 0 0 45 45 45 0 0 -45 90 45 0 0 0 45 90 90 90 45 0 0 -45 -45 -45 0 45 90 -45 0 45 45 0 -45 0 -45 0 45 45 0 -45 0 -45 0 45 45 0 -45 90 45 0 -45 -45 -45 0 0 45 90 90 90 45 0 0 0 45 90 -45 0 0 45 45 45 0 0 45 90 90 90 45 0 0 45 90 90 45 0 -45 90</t>
  </si>
  <si>
    <t>90 0 -45 90 45 90 0 45 0 90 90 90 45 0 0 45 45 45 45 0 0 -45 90 0 45 0 90 0 90 45 0 90 45 0 -45 -45 -45 0 90 45 -45 45 45 0 0 -45 0 -45 45 0 0 45 -45 0 -45 0 0 45 45 -45 45 90 0 -45 -45 -45 0 45 90 0 45 90 0 90 0 45 0 90 -45 0 0 45 45 45 45 0 0 45 90 90 90 0 45 0 90 45 90 -45 0 90</t>
  </si>
  <si>
    <t>90 45 90 90 -45 0 45 45 90 45 0 0 0 -45 -45 0 -45 -45 -45 -45 90 45 90 90 45 90 90 45 0 45 90 45 0 -45 -45 0 -45 90 90 45 0 0 0 -45 0 -45 90 -45 90 90 90 90 -45 90 -45 0 -45 0 0 0 45 90 90 -45 0 -45 -45 0 45 90 45 0 45 90 90 45 90 90 45 90 -45 -45 -45 -45 0 -45 -45 0 0 0 45 90 45 45 0 -45 90 90 45 90</t>
  </si>
  <si>
    <t>90 45 90 90 -45 45 45 0 90 0 45 0 0 -45 -45 0 -45 -45 -45 45 -45 90 90 90 45 90 0 90 45 90 45 45 0 -45 -45 0 90 -45 0 90 0 45 0 -45 -45 0 90 90 90 -45 -45 90 90 90 0 -45 -45 0 45 0 90 0 -45 90 0 -45 -45 0 45 45 90 45 90 0 90 45 90 90 90 -45 45 -45 -45 -45 0 -45 -45 0 0 45 0 90 0 45 45 -45 90 90 45 90</t>
  </si>
  <si>
    <t>90 45 0 0 0 -45 0 -45 0 0 -45 90 -45 90 45 90 -45 0 0 45 90 45 0 -45 0 45 45 45 0 -45 0 45 90 90 -45 90 45 0 0 -45 -45 0 45 90 -45 90 45 0 45 90 90 45 0 45 90 -45 90 45 0 -45 -45 0 0 45 90 -45 90 90 45 0 -45 0 45 45 45 0 -45 0 45 90 45 0 0 -45 90 45 90 -45 90 -45 0 0 -45 0 -45 0 0 0 45 90</t>
  </si>
  <si>
    <t>90 0 45 0 0 -45 0 -45 0 0 90 -45 -45 90 45 90 -45 0 0 45 90 45 -45 0 0 45 45 45 0 -45 0 90 45 90 -45 45 90 0 0 -45 -45 45 0 -45 90 45 90 0 45 90 90 45 0 90 45 90 -45 0 45 -45 -45 0 0 90 45 -45 90 45 90 0 -45 0 45 45 45 0 0 -45 45 90 45 0 0 -45 90 45 90 -45 -45 90 0 0 -45 0 -45 0 0 45 0 90</t>
  </si>
  <si>
    <t>45 45 90 -45 0 45 90 45 0 -45 90 -45 -45 0 45 90 -45 -45 0 45 90 90 -45 0 0 0 45 0 0 -45 90 90 -45 0 0 0 -45 90 90 90 45 0 0 0 -45 90 90 90 45 45 45 45 90 90 90 -45 0 0 0 45 90 90 90 -45 0 0 0 -45 90 90 -45 0 0 45 0 0 0 -45 90 90 45 0 -45 -45 90 45 0 -45 -45 90 -45 0 45 90 45 0 -45 90 45 45</t>
  </si>
  <si>
    <t>45 -45 45 90 0 90 45 45 -45 0 90 -45 45 -45 0 90 -45 -45 0 45 90 0 0 90 -45 0 45 0 90 0 90 -45 0 0 -45 0 90 90 90 -45 0 45 0 0 90 90 -45 90 45 45 45 45 90 -45 90 90 0 0 45 0 -45 90 90 90 0 -45 0 0 -45 90 0 90 0 45 0 -45 90 0 0 90 45 0 -45 -45 90 0 -45 45 -45 90 0 -45 45 45 90 0 90 45 -45 45</t>
  </si>
  <si>
    <t>0 45 90 -45 90 45 90 -45 90 -45 0 -45 0 45 45 45 0 -45 -45 -45 90 45 0 -45 -45 0 45 90 45 0 -45 0 45 45 45 90 -45 -45 90 45 45 45 45 90 -45 -45 -45 0 45 45 45 45 0 -45 -45 -45 90 45 45 45 45 90 -45 -45 90 45 45 45 0 -45 0 45 90 45 0 -45 -45 0 45 90 -45 -45 -45 0 45 45 45 0 -45 0 -45 90 -45 90 45 90 -45 90 45 0</t>
  </si>
  <si>
    <t>90 45 0 90 -45 45 -45 90 90 -45 0 -45 45 0 45 -45 45 0 -45 -45 90 45 0 -45 -45 0 45 90 45 0 -45 45 45 0 45 90 -45 90 -45 90 -45 45 -45 45 45 45 45 0 -45 45 45 -45 0 45 45 45 45 -45 45 -45 90 -45 90 -45 90 45 0 45 45 -45 0 45 90 45 0 -45 -45 0 45 90 -45 -45 0 45 -45 45 0 45 -45 0 -45 90 90 -45 45 -45 90 0 45 90</t>
  </si>
  <si>
    <t>90 -45 90 45 0 0 0 -45 90 45 90 45 0 0 0 -45 90 90 45 0 0 45 45 0 45 90 45 90 45 0 45 0 -45 0 -45 90 90 90 -45 0 -45 90 45 0 45 45 45 90 -45 -45 -45 -45 90 45 45 45 0 45 90 -45 0 -45 90 90 90 -45 0 -45 0 45 0 45 90 45 90 45 0 45 45 0 0 45 90 90 -45 0 0 0 45 90 45 90 -45 0 0 0 45 90 -45 90</t>
  </si>
  <si>
    <t>90 -45 90 45 0 0 90 0 -45 45 90 0 0 45 90 90 0 -45 0 45 0 45 45 0 90 45 45 90 45 0 45 -45 0 0 90 90 90 -45 -45 0 90 -45 45 0 45 45 -45 90 45 -45 -45 45 90 -45 45 45 0 45 -45 90 0 -45 -45 90 90 90 0 0 -45 45 0 45 90 45 45 90 0 45 45 0 45 0 -45 0 90 90 45 0 0 90 45 -45 0 90 0 0 45 90 -45 90</t>
  </si>
  <si>
    <t>45 90 -45 90 90 -45 0 0 45 45 45 90 90 45 0 0 -45 90 45 45 90 45 90 45 0 0 -45 90 90 -45 0 45 90 45 0 -45 -45 0 45 45 45 45 90 -45 -45 0 45 0 45 45 45 45 0 45 0 -45 -45 90 45 45 45 45 0 -45 -45 0 45 90 45 0 -45 90 90 -45 0 0 45 90 45 90 45 45 90 -45 0 0 45 90 90 45 45 45 0 0 -45 90 90 -45 90 45</t>
  </si>
  <si>
    <t>-45 90 45 90 90 0 0 -45 45 45 45 90 0 0 90 45 -45 90 45 45 90 45 90 45 0 90 0 -45 0 90 -45 45 90 45 -45 0 -45 45 0 90 45 45 45 0 0 -45 45 -45 45 45 45 45 -45 45 -45 0 0 45 45 45 90 0 45 -45 0 -45 45 90 45 -45 90 0 -45 0 90 0 45 90 45 90 45 45 90 -45 45 90 0 0 90 45 45 45 -45 0 0 90 90 45 90 -45</t>
  </si>
  <si>
    <t>45 0 45 90 45 45 45 45 0 -45 -45 90 45 0 -45 90 90 90 -45 -45 -45 90 45 0 -45 -45 -45 -45 90 45 45 0 -45 0 -45 -45 -45 0 45 45 45 0 0 45 90 -45 -45 0 45 45 45 45 0 -45 -45 90 45 0 0 45 45 45 0 -45 -45 -45 0 -45 0 45 45 90 -45 -45 -45 -45 0 45 90 -45 -45 -45 90 90 90 -45 0 45 90 -45 -45 0 45 45 45 45 90 45 0 45</t>
  </si>
  <si>
    <t>45 0 45 90 45 45 45 -45 45 0 -45 45 90 0 90 90 -45 90 -45 -45 -45 45 90 -45 -45 0 -45 45 45 -45 90 0 -45 0 -45 45 -45 -45 45 45 0 0 90 0 45 -45 -45 45 45 0 0 45 45 -45 -45 45 0 90 0 0 45 45 -45 -45 45 -45 0 -45 0 90 -45 45 45 -45 0 -45 -45 90 45 -45 -45 -45 90 -45 90 90 0 90 45 -45 0 45 -45 45 45 45 90 45 0 45</t>
  </si>
  <si>
    <t>0 -45 0 45 0 45 90 90 -45 -45 0 45 90 -45 -45 0 45 90 -45 90 90 -45 0 0 45 90 45 90 -45 90 45 0 -45 0 -45 90 45 0 45 45 45 0 -45 0 45 45 45 90 -45 -45 -45 -45 90 45 45 45 0 -45 0 45 45 45 0 45 90 -45 0 -45 0 45 90 -45 90 45 90 45 0 0 -45 90 90 -45 90 45 0 -45 -45 90 45 0 -45 -45 90 90 45 0 45 0 -45 0</t>
  </si>
  <si>
    <t>0 -45 0 45 0 45 90 90 -45 45 -45 0 -45 -45 90 0 45 90 -45 90 90 -45 0 0 45 90 45 90 -45 45 90 -45 0 0 90 -45 0 45 45 45 45 -45 0 45 0 45 -45 -45 45 90 90 45 -45 -45 45 0 45 0 -45 45 45 45 45 0 -45 90 0 0 -45 90 45 -45 90 45 90 45 0 0 -45 90 90 -45 90 45 0 90 -45 -45 0 -45 45 -45 90 90 45 0 45 0 -45 0</t>
  </si>
  <si>
    <t>-45 0 0 -45 90 90 90 90 -45 0 0 45 90 90 90 -45 -45 90 90 45 0 0 -45 90 -45 0 45 45 45 45 0 -45 90 45 90 -45 0 45 45 45 90 90 90 90 45 90 -45 -45 90 -45 -45 90 -45 -45 90 45 90 90 90 90 45 45 45 0 -45 90 45 90 -45 0 45 45 45 45 0 -45 90 -45 0 0 45 90 90 -45 -45 90 90 90 45 0 0 -45 90 90 90 90 -45 0 0 -45</t>
  </si>
  <si>
    <t>-45 0 90 0 90 -45 90 90 0 -45 90 90 0 90 45 -45 -45 90 0 90 45 0 90 -45 -45 0 45 45 45 45 -45 0 90 45 -45 90 0 45 45 45 90 90 90 90 45 90 -45 -45 90 -45 -45 90 -45 -45 90 45 90 90 90 90 45 45 45 0 90 -45 45 90 0 -45 45 45 45 45 0 -45 -45 90 0 45 90 0 90 -45 -45 45 90 0 90 90 -45 0 90 90 -45 90 0 90 0 -45</t>
  </si>
  <si>
    <t>45 90 90 90 -45 -45 90 45 45 45 0 -45 -45 90 45 0 -45 90 90 -45 0 0 0 0 -45 0 -45 90 -45 0 45 90 45 0 -45 -45 -45 90 90 90 90 -45 -45 0 -45 90 -45 0 -45 90 90 -45 0 -45 90 -45 0 -45 -45 90 90 90 90 -45 -45 -45 0 45 90 45 0 -45 90 -45 0 -45 0 0 0 0 -45 90 90 -45 0 45 90 -45 -45 0 45 45 45 90 -45 -45 90 90 90 45</t>
  </si>
  <si>
    <t>45 90 90 90 -45 45 45 -45 90 -45 -45 45 0 90 45 0 90 90 -45 0 -45 0 0 0 0 -45 90 -45 0 -45 90 45 0 45 -45 -45 -45 90 90 90 90 -45 -45 0 -45 90 0 -45 -45 90 90 -45 -45 0 90 -45 0 -45 -45 90 90 90 90 -45 -45 -45 45 0 45 90 -45 0 -45 90 -45 0 0 0 0 -45 0 -45 90 90 0 45 90 0 45 -45 -45 90 -45 45 45 -45 90 90 90 45</t>
  </si>
  <si>
    <t>0 0 -45 0 45 90 -45 -45 0 0 -45 90 90 -45 0 45 45 0 -45 90 45 0 -45 90 90 45 0 45 90 90 45 0 0 45 45 45 90 -45 0 45 90 45 45 0 -45 90 90 45 0 45 45 0 45 90 90 -45 0 45 45 90 45 0 -45 90 45 45 45 0 0 45 90 90 45 0 45 90 90 -45 0 45 90 -45 0 45 45 0 -45 90 90 -45 0 0 -45 -45 90 45 0 -45 0 0</t>
  </si>
  <si>
    <t>0 0 -45 0 90 45 -45 -45 0 90 0 -45 90 0 -45 45 45 0 90 -45 45 0 90 90 -45 0 45 90 90 45 0 45 0 45 45 45 90 -45 0 90 45 45 -45 45 0 90 0 90 45 45 45 45 90 0 90 0 45 -45 45 45 90 0 -45 90 45 45 45 0 45 0 45 90 90 45 0 -45 90 90 0 45 -45 90 0 45 45 -45 0 90 -45 0 90 0 -45 -45 45 90 0 -45 0 0</t>
  </si>
  <si>
    <t>90 -45 90 45 0 0 -45 0 -45 90 90 45 90 -45 -45 -45 -45 0 45 0 -45 -45 0 45 90 90 90 45 0 0 0 0 45 0 45 0 45 90 90 -45 90 90 -45 90 45 0 -45 -45 0 45 45 0 -45 -45 0 45 90 -45 90 90 -45 90 90 45 0 45 0 45 0 0 0 0 45 90 90 90 45 0 -45 -45 0 45 0 -45 -45 -45 -45 90 45 90 90 -45 0 -45 0 0 45 90 -45 90</t>
  </si>
  <si>
    <t>90 -45 90 45 0 0 -45 0 90 -45 90 45 -45 90 -45 -45 -45 45 -45 -45 0 0 0 45 90 0 0 90 90 0 45 0 45 0 45 0 45 90 90 -45 90 90 -45 45 90 -45 0 0 45 -45 -45 45 0 0 -45 90 45 -45 90 90 -45 90 90 45 0 45 0 45 0 45 0 90 90 0 0 90 45 0 0 0 -45 -45 45 -45 -45 -45 90 -45 45 90 -45 90 0 -45 0 0 45 90 -45 90</t>
  </si>
  <si>
    <t>45 45 90 -45 0 -45 90 -45 0 0 45 90 45 0 0 0 45 0 -45 90 -45 90 -45 90 -45 -45 -45 90 45 45 0 -45 0 0 -45 0 45 0 45 0 45 90 -45 -45 90 -45 0 45 90 90 90 90 45 0 -45 90 -45 -45 90 45 0 45 0 45 0 -45 0 0 -45 0 45 45 90 -45 -45 -45 90 -45 90 -45 90 -45 0 45 0 0 0 45 90 45 0 0 -45 90 -45 0 -45 90 45 45</t>
  </si>
  <si>
    <t>45 45 90 -45 0 -45 90 0 -45 0 90 45 0 0 45 0 45 0 90 -45 -45 90 -45 90 -45 -45 45 -45 90 -45 45 0 0 0 -45 45 0 0 45 0 45 -45 90 45 -45 -45 90 0 90 90 90 90 0 90 -45 -45 45 90 -45 45 0 45 0 0 45 -45 0 0 0 45 -45 90 -45 45 -45 -45 90 -45 90 -45 -45 90 0 45 0 45 0 0 45 90 0 -45 0 90 -45 0 -45 90 45 45</t>
  </si>
  <si>
    <t>90 -45 90 45 45 90 90 90 -45 0 45 45 0 -45 90 90 -45 0 45 90 45 90 45 0 0 -45 90 90 -45 0 0 -45 -45 -45 -45 90 45 45 45 45 0 45 0 -45 90 -45 -45 90 45 45 45 45 90 -45 -45 90 -45 0 45 0 45 45 45 45 90 -45 -45 -45 -45 0 0 -45 90 90 -45 0 0 45 90 45 90 45 0 -45 90 90 -45 0 45 45 0 -45 90 90 90 45 45 90 -45 90</t>
  </si>
  <si>
    <t>90 -45 45 90 45 90 90 0 90 -45 45 -45 45 0 90 90 -45 0 45 90 45 90 0 45 0 -45 90 0 90 -45 0 -45 45 45 45 45 -45 -45 45 -45 90 0 -45 0 90 90 -45 -45 45 45 45 45 -45 -45 90 90 0 -45 0 90 -45 45 -45 -45 45 45 45 45 -45 0 -45 90 0 90 -45 0 45 0 90 45 90 45 0 -45 90 90 0 45 -45 45 -45 90 0 90 90 45 90 45 -45 90</t>
  </si>
  <si>
    <t>45 45 0 -45 0 45 90 45 90 -45 90 45 45 0 -45 0 45 0 0 -45 0 45 0 0 45 90 90 -45 0 -45 90 90 90 -45 0 0 0 -45 90 90 45 45 0 -45 -45 90 -45 -45 0 45 45 0 -45 -45 90 -45 -45 0 45 45 90 90 -45 0 0 0 -45 90 90 90 -45 0 -45 90 90 45 0 0 45 0 -45 0 0 45 0 -45 0 45 45 90 -45 90 45 90 45 0 -45 0 45 45</t>
  </si>
  <si>
    <t>45 -45 45 0 0 90 45 45 -45 90 45 45 90 -45 0 0 45 0 0 -45 0 45 0 90 90 0 45 0 -45 90 -45 0 0 90 90 -45 0 90 90 -45 45 -45 45 0 -45 90 -45 -45 45 0 0 45 -45 -45 90 -45 0 45 -45 45 -45 90 90 0 -45 90 90 0 0 -45 90 -45 0 45 0 90 90 0 45 0 -45 0 0 45 0 0 -45 90 45 45 90 -45 45 45 90 0 0 45 -45 45</t>
  </si>
  <si>
    <t>90 -45 0 0 0 0 45 90 -45 -45 -45 90 -45 0 0 45 90 -45 90 -45 -45 90 90 90 -45 -45 90 45 45 45 45 90 -45 -45 90 45 45 45 0 45 90 90 -45 0 0 0 0 -45 90 90 90 90 -45 0 0 0 0 -45 90 90 45 0 45 45 45 90 -45 -45 90 45 45 45 45 90 -45 -45 90 90 90 -45 -45 90 -45 90 45 0 0 -45 90 -45 -45 -45 90 45 0 0 0 0 -45 90</t>
  </si>
  <si>
    <t>90 0 -45 0 90 0 0 45 -45 -45 -45 90 0 -45 90 0 45 -45 90 -45 -45 90 90 90 -45 -45 45 45 45 45 90 -45 45 90 -45 45 45 90 -45 45 90 0 0 90 0 0 0 -45 90 90 90 90 -45 0 0 0 90 0 0 90 45 -45 90 45 45 -45 90 45 -45 90 45 45 45 45 -45 -45 90 90 90 -45 -45 90 -45 45 0 90 -45 0 90 -45 -45 -45 45 0 0 90 0 -45 0 90</t>
  </si>
  <si>
    <t>45 90 45 90 90 -45 0 0 -45 90 45 0 -45 -45 -45 -45 90 45 90 90 45 0 45 90 90 90 -45 0 -45 90 90 90 45 0 0 -45 -45 0 -45 90 45 0 -45 90 90 90 90 45 0 0 0 0 45 90 90 90 90 -45 0 45 90 -45 0 -45 -45 0 0 45 90 90 90 -45 0 -45 90 90 90 45 0 45 90 90 45 90 -45 -45 -45 -45 0 45 90 -45 0 0 -45 90 90 45 90 45</t>
  </si>
  <si>
    <t>45 90 45 90 0 90 0 -45 -45 45 90 0 -45 -45 -45 -45 45 90 90 90 0 45 90 90 90 45 0 -45 90 -45 90 90 0 0 45 -45 -45 -45 0 45 90 -45 90 0 90 45 90 90 0 0 0 0 90 90 45 90 0 90 -45 90 45 0 -45 -45 -45 45 0 0 90 90 -45 90 -45 0 45 90 90 90 45 0 90 90 90 45 -45 -45 -45 -45 0 90 45 -45 -45 0 90 0 90 45 90 45</t>
  </si>
  <si>
    <t>90 90 45 0 0 0 -45 90 90 -45 0 45 90 45 90 45 0 -45 0 45 0 45 45 0 0 0 0 45 90 90 45 45 90 -45 0 0 -45 -45 -45 0 45 0 -45 90 90 45 90 -45 -45 90 90 -45 -45 90 45 90 90 -45 0 45 0 -45 -45 -45 0 0 -45 90 45 45 90 90 45 0 0 0 0 45 45 0 45 0 -45 0 45 90 45 90 45 0 -45 90 90 -45 0 0 0 45 90 90</t>
  </si>
  <si>
    <t>90 90 0 45 90 90 0 0 -45 -45 0 45 90 45 90 0 45 -45 0 45 0 45 45 0 0 90 0 0 90 45 45 45 90 0 -45 0 -45 -45 -45 0 45 -45 0 90 90 45 -45 -45 90 90 90 90 -45 -45 45 90 90 0 -45 45 0 -45 -45 -45 0 -45 0 90 45 45 45 90 0 0 90 0 0 45 45 0 45 0 -45 45 0 90 45 90 45 0 -45 -45 0 0 90 90 45 0 90 90</t>
  </si>
  <si>
    <t>45 0 -45 0 -45 90 90 45 45 45 90 45 45 45 0 -45 0 45 90 -45 0 -45 90 45 90 -45 0 0 0 -45 90 90 90 -45 90 45 90 45 90 90 45 0 45 90 45 0 0 0 -45 90 90 -45 0 0 0 45 90 45 0 45 90 90 45 90 45 90 -45 90 90 90 -45 0 0 0 -45 90 45 90 -45 0 -45 90 45 0 -45 0 45 45 45 90 45 45 45 90 90 -45 0 -45 0 45</t>
  </si>
  <si>
    <t>45 -45 0 0 90 90 -45 45 45 45 90 45 -45 45 45 0 0 90 45 -45 0 -45 90 45 90 -45 0 90 90 90 0 0 -45 -45 90 45 90 45 90 90 45 0 45 90 0 45 0 90 -45 0 0 -45 90 0 45 0 90 45 0 45 90 90 45 90 45 90 -45 -45 0 0 90 90 90 0 -45 90 45 90 -45 0 -45 45 90 0 0 45 45 -45 45 90 45 45 45 -45 90 90 0 0 -45 45</t>
  </si>
  <si>
    <t>45 90 45 45 0 45 0 -45 -45 -45 90 -45 0 -45 -45 -45 -45 0 45 90 90 45 45 45 0 -45 90 45 0 -45 -45 0 0 0 45 0 45 90 90 -45 0 45 0 -45 -45 0 45 90 -45 -45 -45 -45 90 45 0 -45 -45 0 45 0 -45 90 90 45 0 45 0 0 0 -45 -45 0 45 90 -45 0 45 45 45 90 90 45 0 -45 -45 -45 -45 0 -45 90 -45 -45 -45 0 45 0 45 45 90 45</t>
  </si>
  <si>
    <t>45 90 45 45 0 45 -45 -45 0 -45 90 -45 0 -45 -45 -45 -45 0 90 90 45 45 45 45 0 90 -45 45 -45 -45 0 0 0 0 45 0 90 45 90 -45 0 45 0 -45 0 -45 90 45 -45 -45 -45 -45 45 90 -45 0 -45 0 45 0 -45 90 45 90 0 45 0 0 0 0 -45 -45 45 -45 90 0 45 45 45 45 90 90 0 -45 -45 -45 -45 0 -45 90 -45 0 -45 -45 45 0 45 45 90 45</t>
  </si>
  <si>
    <t>-45 -45 -45 -45 90 90 90 -45 0 0 0 45 45 45 90 90 90 45 0 0 0 0 -45 0 45 90 -45 -45 -45 -45 90 45 45 90 -45 -45 0 -45 90 90 45 0 0 -45 -45 90 45 90 45 0 0 45 90 45 90 -45 -45 0 0 45 90 90 -45 0 -45 -45 90 45 45 90 -45 -45 -45 -45 90 45 0 -45 0 0 0 0 45 90 90 90 45 45 45 0 0 0 -45 90 90 90 -45 -45 -45 -45</t>
  </si>
  <si>
    <t>-45 -45 -45 -45 90 0 90 90 -45 0 0 45 45 45 90 90 0 90 0 0 45 0 0 -45 45 -45 90 45 -45 -45 -45 45 -45 90 90 -45 0 90 -45 0 90 45 0 -45 -45 45 90 90 45 0 0 45 90 90 45 -45 -45 0 45 90 0 -45 90 0 -45 90 90 -45 45 -45 -45 -45 45 90 -45 45 -45 0 0 45 0 0 90 0 90 90 45 45 45 0 0 -45 90 90 0 90 -45 -45 -45 -45</t>
  </si>
  <si>
    <t>0 -45 90 45 45 0 -45 0 45 90 -45 -45 90 45 0 45 0 -45 0 45 90 45 90 90 -45 -45 90 45 0 -45 90 45 45 90 45 0 45 0 45 0 -45 90 45 45 90 -45 90 90 -45 0 0 -45 90 90 -45 90 45 45 90 -45 0 45 0 45 0 45 90 45 45 90 -45 0 45 90 -45 -45 90 90 45 90 45 0 -45 0 45 0 45 90 -45 -45 90 45 0 -45 0 45 45 90 -45 0</t>
  </si>
  <si>
    <t>0 90 -45 45 45 0 -45 0 45 -45 90 -45 45 90 0 45 0 -45 0 45 90 45 90 90 -45 -45 45 90 0 -45 90 45 45 90 0 45 45 0 45 0 90 -45 45 -45 45 90 90 -45 90 0 0 90 -45 90 90 45 -45 45 -45 90 0 45 0 45 45 0 90 45 45 90 -45 0 90 45 -45 -45 90 90 45 90 45 0 -45 0 45 0 90 45 -45 90 -45 45 0 -45 0 45 45 -45 90 0</t>
  </si>
  <si>
    <t>-45 -45 90 90 45 0 45 90 -45 -45 -45 0 -45 0 45 90 90 -45 0 -45 90 90 45 90 45 0 -45 90 90 -45 -45 -45 0 45 45 90 -45 -45 0 0 -45 0 45 45 45 0 0 0 -45 90 90 -45 0 0 0 45 45 45 0 -45 0 0 -45 -45 90 45 45 0 -45 -45 -45 90 90 -45 0 45 90 45 90 90 -45 0 -45 90 90 45 0 -45 0 -45 -45 -45 90 45 0 45 90 90 -45 -45</t>
  </si>
  <si>
    <t>90 -45 -45 45 90 0 45 90 -45 -45 -45 0 -45 0 90 90 45 0 -45 90 -45 90 45 90 45 0 -45 90 90 -45 45 45 -45 -45 0 -45 -45 90 0 0 -45 0 45 45 45 0 -45 0 0 90 90 0 0 -45 0 45 45 45 0 -45 0 0 90 -45 -45 0 -45 -45 45 45 -45 90 90 -45 0 45 90 45 90 -45 90 -45 0 45 90 90 0 -45 0 -45 -45 -45 90 45 0 90 45 -45 -45 90</t>
  </si>
  <si>
    <t>-45 0 45 45 45 0 0 0 -45 90 90 90 45 90 -45 -45 -45 90 90 -45 0 0 45 90 -45 90 -45 -45 0 45 0 45 90 90 90 90 -45 0 0 0 0 -45 90 90 90 45 0 0 0 -45 -45 0 0 0 45 90 90 90 -45 0 0 0 0 -45 90 90 90 90 45 0 45 0 -45 -45 90 -45 90 45 0 0 -45 90 90 -45 -45 -45 90 45 90 90 90 -45 0 0 0 45 45 45 0 -45</t>
  </si>
  <si>
    <t>-45 45 0 45 45 0 90 90 0 90 0 -45 45 -45 -45 -45 90 90 0 90 0 -45 90 45 -45 90 -45 45 -45 0 0 90 90 45 90 90 0 0 0 0 90 -45 90 90 0 -45 0 45 0 -45 -45 0 45 0 -45 0 90 90 -45 90 0 0 0 0 90 90 45 90 90 0 0 -45 45 -45 90 -45 45 90 -45 0 90 0 90 90 -45 -45 -45 45 -45 0 90 0 90 90 0 45 45 0 45 -45</t>
  </si>
  <si>
    <t>90 -45 0 0 0 45 45 90 -45 90 45 45 45 45 0 -45 -45 90 45 45 45 45 0 -45 90 -45 90 90 90 -45 0 0 0 45 90 -45 0 0 0 0 45 90 90 90 -45 0 0 -45 0 45 45 0 -45 0 0 -45 90 90 90 45 0 0 0 0 -45 90 45 0 0 0 -45 90 90 90 -45 90 -45 0 45 45 45 45 90 -45 -45 0 45 45 45 45 90 -45 90 45 45 0 0 0 -45 90</t>
  </si>
  <si>
    <t>90 0 0 0 -45 45 45 90 -45 45 45 45 90 45 -45 45 45 45 45 -45 0 90 0 90 -45 -45 90 0 0 90 90 0 -45 45 90 0 0 0 -45 0 90 0 90 90 0 45 -45 -45 0 45 45 0 -45 -45 45 0 90 90 0 90 0 -45 0 0 0 90 45 -45 0 90 90 0 0 90 -45 -45 90 0 90 0 -45 45 45 45 45 -45 45 90 45 45 45 -45 90 45 45 -45 0 0 0 90</t>
  </si>
  <si>
    <t>0 45 90 -45 0 0 0 0 -45 90 -45 0 45 0 -45 90 90 -45 0 0 45 45 90 -45 -45 0 45 45 90 -45 -45 -45 -45 90 -45 0 -45 0 45 45 90 90 -45 0 0 0 45 90 45 90 90 45 90 45 0 0 0 -45 90 90 45 45 0 -45 0 -45 90 -45 -45 -45 -45 90 45 45 0 -45 -45 90 45 45 0 0 -45 90 90 -45 0 45 0 -45 90 -45 0 0 0 0 -45 90 45 0</t>
  </si>
  <si>
    <t>0 45 90 0 0 -45 0 0 90 -45 -45 45 0 0 90 -45 0 0 90 -45 45 45 90 -45 45 -45 45 0 -45 -45 -45 90 -45 -45 90 0 -45 0 45 45 90 90 0 -45 0 0 90 45 45 90 90 45 45 90 0 0 -45 0 90 90 45 45 0 -45 0 90 -45 -45 90 -45 -45 -45 0 45 -45 45 -45 90 45 45 -45 90 0 0 -45 90 0 0 45 -45 -45 90 0 0 -45 0 0 90 45 0</t>
  </si>
  <si>
    <t>45 90 -45 90 90 45 0 -45 90 -45 -45 -45 -45 90 45 45 0 0 0 45 90 90 90 45 90 45 0 -45 -45 0 45 90 -45 90 -45 -45 90 -45 -45 90 45 45 45 90 45 90 -45 -45 -45 90 45 0 45 90 90 90 -45 90 90 90 45 90 -45 -45 0 45 0 -45 -45 0 45 45 0 -45 -45 -45 -45 0 45 45 0 -45 -45 0 45 0 -45 -45 90 45 90 90 90 -45 90 90 90 45 0 45 90 -45 -45 -45 90 45 90 45 45 45 90 -45 -45 90 -45 -45 90 -45 90 45 0 -45 -45 0 45 90 45 90 90 90 45 0 0 0 45 45 90 -45 -45 -45 -45 90 -45 0 45 90 90 -45 90 45</t>
  </si>
  <si>
    <t>-45 45 90 90 0 90 45 90 -45 -45 -45 45 -45 45 -45 90 0 0 90 90 0 45 90 45 90 45 -45 0 -45 45 0 -45 90 90 -45 -45 90 -45 -45 45 90 45 45 90 45 90 -45 45 -45 -45 90 0 90 90 45 90 -45 90 90 90 90 0 45 -45 -45 0 45 -45 -45 0 45 45 0 -45 -45 -45 -45 0 45 45 0 -45 -45 45 0 -45 -45 45 0 90 90 90 90 -45 90 45 90 90 0 90 -45 -45 45 -45 90 45 90 45 45 90 45 -45 -45 90 -45 -45 90 90 -45 0 45 -45 0 -45 45 90 45 90 45 0 90 90 0 0 90 -45 45 -45 45 -45 -45 -45 90 45 90 0 90 90 45 -45</t>
  </si>
  <si>
    <t>45 0 -45 90 45 0 45 90 -45 0 0 0 45 45 0 -45 -45 -45 0 -45 90 -45 -45 -45 90 45 45 90 -45 -45 0 45 45 45 0 0 -45 90 -45 0 0 -45 0 45 45 90 -45 0 45 0 0 0 -45 90 90 90 90 45 90 90 90 90 -45 0 0 45 45 90 45 0 0 -45 0 45 45 45 45 0 -45 0 0 45 90 45 45 0 0 -45 90 90 90 90 45 90 90 90 90 -45 0 0 0 45 0 -45 90 45 45 0 -45 0 0 -45 90 -45 0 0 45 45 45 0 -45 -45 90 45 45 90 -45 -45 -45 90 -45 0 -45 -45 -45 0 45 45 0 0 0 -45 90 45 0 45 90 -45 0 45</t>
  </si>
  <si>
    <t>-45 45 0 90 45 0 45 90 0 -45 0 0 45 45 0 -45 -45 -45 0 90 -45 -45 -45 -45 45 90 -45 45 90 -45 0 45 45 45 0 0 90 -45 0 -45 0 -45 45 45 0 90 -45 45 0 0 90 90 90 90 0 90 0 90 90 -45 45 0 0 90 -45 45 45 90 45 0 0 0 45 -45 45 45 -45 45 0 0 0 45 90 45 45 -45 90 0 0 45 -45 90 90 0 90 0 90 90 90 90 0 0 45 -45 90 0 45 45 -45 0 -45 0 -45 90 0 0 45 45 45 0 -45 90 45 -45 90 45 -45 -45 -45 -45 90 0 -45 -45 -45 0 45 45 0 0 -45 0 90 45 0 45 90 0 45 -45</t>
  </si>
  <si>
    <t>0 -45 90 45 0 -45 0 -45 90 -45 -45 90 45 45 0 0 45 90 90 -45 0 0 45 90 90 90 90 45 0 0 0 45 45 45 90 -45 -45 0 -45 90 90 -45 90 45 45 45 45 0 0 45 90 90 -45 -45 0 45 45 0 45 0 -45 -45 0 45 90 90 90 45 90 45 0 0 45 90 45 45 90 45 0 0 45 90 45 90 90 90 45 0 -45 -45 0 45 0 45 45 0 -45 -45 90 90 45 0 0 45 45 45 45 90 -45 90 90 -45 0 -45 -45 90 45 45 45 0 0 0 45 90 90 90 90 45 0 0 -45 90 90 45 0 0 45 45 90 -45 -45 90 -45 0 -45 0 45 90 -45 0</t>
  </si>
  <si>
    <t>0 -45 45 90 0 -45 0 -45 90 -45 -45 90 45 45 0 90 0 45 90 -45 0 0 45 90 0 90 90 90 0 45 0 45 45 45 -45 -45 90 0 90 -45 90 -45 45 45 45 45 90 0 90 0 45 90 -45 -45 45 0 45 0 45 -45 -45 0 45 0 90 90 90 45 90 45 0 90 0 45 45 45 45 0 90 0 45 90 45 90 90 90 0 45 0 -45 -45 45 0 45 0 45 -45 -45 90 45 0 90 0 90 45 45 45 45 -45 90 -45 90 0 90 -45 -45 45 45 45 0 45 0 90 90 90 0 90 45 0 0 -45 90 45 0 90 0 45 45 90 -45 -45 90 -45 0 -45 0 90 45 -45 0</t>
  </si>
  <si>
    <t>90 45 45 45 0 -45 -45 0 45 45 45 45 0 45 45 0 -45 0 -45 90 45 45 45 45 0 0 -45 90 45 45 0 45 45 45 90 -45 -45 -45 -45 0 -45 0 -45 -45 0 45 45 90 -45 0 0 -45 90 -45 90 45 90 90 -45 -45 -45 90 90 45 0 0 0 0 -45 0 0 0 45 90 90 90 90 45 0 0 0 -45 0 0 0 0 45 90 90 -45 -45 -45 90 90 45 90 -45 90 -45 0 0 -45 90 45 45 0 -45 -45 0 -45 0 -45 -45 -45 -45 90 45 45 45 0 45 45 90 -45 0 0 45 45 45 45 90 -45 0 -45 0 45 45 0 45 45 45 45 0 -45 -45 0 45 45 45 90</t>
  </si>
  <si>
    <t>45 45 90 45 -45 0 45 -45 45 45 0 45 45 0 45 -45 0 0 -45 45 90 45 45 45 0 0 90 -45 45 45 0 45 45 -45 -45 45 -45 90 -45 0 -45 0 -45 -45 0 45 45 90 0 -45 0 -45 90 -45 45 90 90 90 -45 -45 -45 90 0 90 0 0 0 0 45 -45 45 0 0 90 90 90 90 0 0 45 -45 45 0 0 0 0 90 0 90 -45 -45 -45 90 90 90 45 -45 90 -45 0 -45 0 90 45 45 0 -45 -45 0 -45 0 -45 90 -45 45 -45 -45 45 45 0 45 45 -45 90 0 0 45 45 45 90 45 -45 0 0 -45 45 0 45 45 0 45 45 -45 45 0 -45 45 90 45 45</t>
  </si>
  <si>
    <t>-45 -45 0 -45 0 45 45 45 90 -45 0 -45 90 90 90 45 0 0 0 45 45 90 -45 -45 -45 90 45 90 90 45 45 0 -45 0 0 -45 -45 0 -45 -45 -45 0 -45 90 90 -45 -45 90 -45 0 0 45 90 90 -45 0 0 0 45 0 -45 -45 -45 -45 90 45 45 90 45 45 45 45 0 -45 -45 -45 -45 0 45 45 45 45 90 45 45 90 -45 -45 -45 -45 0 45 0 0 0 -45 90 90 45 0 0 -45 90 -45 -45 90 90 -45 0 -45 -45 -45 0 -45 -45 0 0 -45 0 45 45 90 90 45 90 -45 -45 -45 90 45 45 0 0 0 45 90 90 90 -45 0 -45 90 45 45 45 0 -45 0 -45 -45</t>
  </si>
  <si>
    <t>0 -45 45 45 45 -45 -45 0 -45 90 0 -45 90 90 0 90 0 0 45 45 -45 -45 45 -45 90 90 45 90 90 45 45 -45 0 0 0 -45 -45 0 -45 -45 -45 0 90 90 -45 -45 -45 90 0 -45 90 0 45 0 90 0 -45 0 0 90 45 -45 -45 45 45 -45 45 45 -45 90 45 45 0 -45 -45 -45 -45 0 45 45 90 -45 45 45 -45 45 45 -45 -45 45 90 0 0 -45 0 90 0 45 0 90 -45 0 90 -45 -45 -45 90 90 0 -45 -45 -45 0 -45 -45 0 0 0 -45 45 45 90 90 45 90 90 -45 45 -45 -45 45 45 0 0 90 0 90 90 -45 0 90 -45 0 -45 -45 45 45 45 -45 0</t>
  </si>
  <si>
    <t>90 90 -45 90 45 90 90 90 -45 90 -45 0 0 -45 90 90 45 0 -45 90 45 45 90 45 0 -45 90 45 90 90 90 45 0 -45 0 45 90 -45 0 0 -45 90 90 -45 90 45 0 0 0 -45 90 45 45 90 -45 0 45 0 45 90 90 90 -45 0 0 45 90 45 0 45 0 0 45 0 -45 -45 0 45 0 0 45 0 45 90 45 0 0 -45 90 90 90 45 0 45 0 -45 90 45 45 90 -45 0 0 0 45 90 -45 90 90 -45 0 0 -45 90 45 0 -45 0 45 90 90 90 45 90 -45 0 45 90 45 45 90 -45 0 45 90 90 -45 0 0 -45 90 -45 90 90 90 45 90 -45 90 90</t>
  </si>
  <si>
    <t>90 90 -45 90 45 90 90 90 -45 90 0 -45 0 90 90 -45 0 45 90 -45 45 45 90 45 0 -45 45 90 90 90 90 0 45 -45 45 0 90 0 -45 90 0 -45 90 -45 90 0 0 0 45 -45 45 45 90 90 -45 0 45 0 90 45 90 90 0 -45 90 0 45 45 0 45 0 0 0 45 -45 -45 45 0 0 0 45 0 45 45 0 90 -45 0 90 90 45 90 0 45 0 -45 90 90 45 45 -45 45 0 0 0 90 -45 90 -45 0 90 -45 0 90 0 45 -45 45 0 90 90 90 90 45 -45 0 45 90 45 45 -45 90 45 0 -45 90 90 0 -45 0 90 -45 90 90 90 45 90 -45 90 90</t>
  </si>
  <si>
    <t>90 90 45 45 45 90 90 90 45 0 -45 0 45 90 -45 -45 0 0 -45 90 90 90 45 0 -45 90 90 45 90 -45 90 45 45 90 -45 0 0 0 45 90 -45 90 -45 -45 90 45 45 45 0 -45 90 45 0 45 90 90 -45 0 0 0 0 45 0 0 0 -45 90 90 -45 -45 0 0 -45 0 0 0 0 -45 0 0 -45 -45 90 90 -45 0 0 0 45 0 0 0 0 -45 90 90 45 0 45 90 -45 0 45 45 45 90 -45 -45 90 -45 90 45 0 0 0 -45 90 45 45 90 -45 90 45 90 90 -45 0 45 90 90 90 -45 0 0 -45 -45 90 45 0 -45 0 45 90 90 90 45 45 45 90 90</t>
  </si>
  <si>
    <t>90 90 45 45 45 90 0 90 90 45 -45 0 45 90 -45 -45 0 0 -45 90 0 90 90 45 -45 90 90 45 -45 90 45 45 90 90 -45 0 0 0 45 90 -45 90 -45 45 45 -45 45 90 -45 0 45 90 0 90 45 0 0 90 0 -45 0 0 45 0 90 90 0 -45 -45 -45 0 0 -45 0 0 0 0 -45 0 0 -45 -45 -45 0 90 90 0 45 0 0 -45 0 90 0 0 45 90 0 90 45 0 -45 90 45 -45 45 45 -45 90 -45 90 45 0 0 0 -45 90 90 45 45 90 -45 45 90 90 -45 45 90 90 0 90 -45 0 0 -45 -45 90 45 0 -45 45 90 90 0 90 45 45 45 90 90</t>
  </si>
  <si>
    <t>0 -45 -45 0 0 45 0 0 0 -45 90 90 90 90 -45 -45 0 0 0 -45 90 45 0 0 -45 90 45 45 45 0 0 45 45 90 -45 90 45 45 90 90 45 0 0 45 45 90 -45 -45 -45 0 0 -45 90 90 45 90 -45 90 45 45 0 -45 -45 0 45 0 45 45 90 45 0 -45 0 -45 90 90 -45 0 -45 0 45 90 45 45 0 45 0 -45 -45 0 45 45 90 -45 90 45 90 90 -45 0 0 -45 -45 -45 90 45 45 0 0 45 90 90 45 45 90 -45 90 45 45 0 0 45 45 45 90 -45 0 0 45 90 -45 0 0 0 -45 -45 90 90 90 90 -45 0 0 0 45 0 0 -45 -45 0</t>
  </si>
  <si>
    <t>0 -45 -45 0 0 45 0 0 90 90 0 90 90 -45 -45 -45 0 0 90 0 -45 0 45 90 0 -45 45 45 45 0 0 45 45 90 -45 45 90 45 90 90 0 45 0 45 -45 45 -45 -45 90 0 0 90 -45 90 45 90 -45 45 90 -45 45 0 -45 45 0 0 45 45 90 0 45 -45 0 90 -45 -45 90 0 -45 45 0 90 45 45 0 0 45 -45 0 45 -45 90 45 -45 90 45 90 -45 90 0 0 90 -45 -45 45 -45 45 0 45 0 90 90 45 90 45 -45 90 45 45 0 0 45 45 45 -45 0 90 45 0 -45 0 90 0 0 -45 -45 -45 90 90 0 90 90 0 0 45 0 0 -45 -45 0</t>
  </si>
  <si>
    <t>45 90 -45 -45 0 45 45 45 45 0 0 0 45 90 90 45 90 -45 -45 -45 90 90 45 0 45 0 -45 -45 0 -45 90 90 90 -45 0 -45 90 -45 0 45 90 90 45 0 -45 -45 90 45 45 45 0 0 45 45 45 0 -45 -45 0 -45 90 -45 0 0 -45 90 90 90 90 45 0 0 -45 0 -45 -45 0 -45 0 0 45 90 90 90 90 -45 0 0 -45 90 -45 0 -45 -45 0 45 45 45 0 0 45 45 45 90 -45 -45 0 45 90 90 45 0 -45 90 -45 0 -45 90 90 90 -45 0 -45 -45 0 45 0 45 90 90 -45 -45 -45 90 45 90 90 45 0 0 0 45 45 45 45 0 -45 -45 90 45</t>
  </si>
  <si>
    <t>45 -45 90 45 45 -45 45 45 0 0 0 0 90 45 90 45 -45 90 -45 -45 90 90 45 0 45 0 -45 -45 0 90 -45 90 0 90 -45 90 -45 0 -45 90 45 0 90 45 -45 -45 90 45 45 45 0 0 45 45 -45 45 0 -45 0 -45 90 0 -45 0 90 -45 90 90 90 0 0 45 -45 0 -45 -45 0 -45 45 0 0 90 90 90 -45 90 0 -45 0 90 -45 0 -45 0 45 -45 45 45 0 0 45 45 45 90 -45 -45 45 90 0 45 90 -45 0 -45 90 -45 90 0 90 -45 90 0 -45 -45 0 45 0 45 90 90 -45 -45 90 -45 45 90 45 90 0 0 0 0 45 45 -45 45 45 90 -45 45</t>
  </si>
  <si>
    <t>0 0 0 0 -45 90 -45 0 45 45 0 0 45 90 90 45 0 0 -45 90 45 45 45 0 -45 -45 -45 -45 90 45 45 90 -45 -45 -45 0 45 0 45 45 90 -45 -45 -45 90 -45 90 90 -45 0 45 90 45 0 45 0 -45 90 45 0 0 0 0 -45 -45 -45 0 45 90 -45 90 45 90 45 0 0 45 90 45 90 -45 90 45 0 -45 -45 -45 0 0 0 0 45 90 -45 0 45 0 45 90 45 0 -45 90 90 -45 90 -45 -45 -45 90 45 45 0 45 0 -45 -45 -45 90 45 45 90 -45 -45 -45 -45 0 45 45 45 90 -45 0 0 45 90 90 45 0 0 45 45 0 -45 90 -45 0 0 0 0</t>
  </si>
  <si>
    <t>0 90 0 0 0 -45 -45 45 0 45 0 0 90 90 45 0 0 45 -45 45 45 45 90 -45 -45 -45 -45 0 90 45 45 -45 -45 90 -45 0 45 0 45 -45 -45 45 -45 90 90 -45 90 0 90 -45 45 90 0 45 45 -45 0 90 0 0 45 0 0 -45 -45 45 -45 0 -45 90 45 90 45 90 0 0 90 45 90 45 90 -45 0 -45 45 -45 -45 0 0 45 0 0 90 0 -45 45 45 0 90 45 -45 90 0 90 -45 90 90 -45 45 -45 -45 45 0 45 0 -45 90 -45 -45 45 45 90 0 -45 -45 -45 -45 90 45 45 45 -45 45 0 0 45 90 90 0 0 45 0 45 -45 -45 0 0 0 90 0</t>
  </si>
  <si>
    <t>0 -45 90 90 -45 0 -45 -45 0 0 -45 0 0 0 45 0 -45 -45 90 45 45 45 90 45 45 90 -45 0 0 -45 90 45 90 -45 0 0 0 -45 90 -45 90 45 90 -45 0 45 90 45 0 0 -45 -45 0 45 45 45 45 0 -45 -45 0 45 45 90 -45 -45 -45 90 45 0 -45 -45 -45 90 45 45 90 -45 -45 -45 0 45 90 -45 -45 -45 90 45 45 0 -45 -45 0 45 45 45 45 0 -45 -45 0 0 45 90 45 0 -45 90 45 90 -45 90 -45 0 0 0 -45 90 45 90 -45 0 0 -45 90 45 45 90 45 45 45 90 -45 -45 0 45 0 0 0 -45 0 0 -45 -45 0 -45 90 90 -45 0</t>
  </si>
  <si>
    <t>0 -45 90 0 90 -45 -45 -45 0 0 -45 0 0 0 45 -45 0 45 -45 45 45 90 90 45 45 90 -45 0 0 -45 45 90 90 0 0 -45 0 90 -45 -45 90 45 -45 90 0 45 90 0 45 0 -45 45 -45 0 -45 45 45 45 0 -45 0 45 45 90 -45 -45 45 -45 90 0 -45 -45 45 90 -45 -45 90 45 -45 -45 0 90 -45 45 -45 -45 90 45 45 0 -45 0 45 45 45 -45 0 -45 45 -45 0 45 0 90 45 0 90 -45 45 90 -45 -45 90 0 -45 0 0 90 90 45 -45 0 0 -45 90 45 45 90 90 45 45 -45 45 0 -45 45 0 0 0 -45 0 0 -45 -45 -45 90 0 90 -45 0</t>
  </si>
  <si>
    <t>0 45 90 -45 90 -45 0 45 90 90 -45 0 -45 90 90 90 45 0 0 0 0 45 90 90 90 -45 90 90 90 90 -45 0 0 45 0 -45 90 45 0 0 45 0 -45 0 45 0 45 0 -45 -45 90 45 45 45 0 -45 0 0 0 45 90 90 90 90 -45 90 90 45 90 90 -45 0 -45 0 0 0 0 -45 0 -45 90 90 45 90 90 -45 90 90 90 90 45 0 0 0 -45 0 45 45 45 90 -45 -45 0 45 0 45 0 -45 0 45 0 0 45 90 -45 0 45 0 0 -45 90 90 90 90 -45 90 90 90 45 0 0 0 0 45 90 90 90 -45 0 -45 90 90 45 0 -45 90 -45 90 45 0</t>
  </si>
  <si>
    <t>0 45 90 -45 90 0 -45 45 90 90 -45 0 90 -45 0 0 90 90 45 0 0 90 90 90 45 -45 90 90 90 0 90 -45 0 45 -45 0 90 45 0 0 45 0 -45 0 45 0 45 0 -45 -45 45 45 90 -45 45 0 0 0 90 90 0 90 90 90 90 45 -45 45 90 90 -45 0 -45 0 0 0 0 -45 0 -45 90 90 45 -45 45 90 90 90 90 0 90 90 0 0 0 45 -45 90 45 45 -45 -45 0 45 0 45 0 -45 0 45 0 0 45 90 0 -45 45 0 -45 90 0 90 90 90 -45 45 90 90 90 0 0 45 90 90 0 0 -45 90 0 -45 90 90 45 -45 0 90 -45 90 45 0</t>
  </si>
  <si>
    <t>0 -45 0 0 45 90 -45 0 0 0 45 45 0 0 -45 -45 90 45 0 0 -45 90 45 0 0 45 90 -45 0 0 -45 90 -45 0 45 45 45 0 -45 -45 -45 -45 90 45 45 45 90 -45 0 -45 90 45 0 45 0 45 90 45 45 45 90 -45 0 0 45 45 45 0 -45 -45 -45 -45 90 -45 -45 -45 -45 90 -45 -45 -45 -45 0 45 45 45 0 0 -45 90 45 45 45 90 45 0 45 0 45 90 -45 0 -45 90 45 45 45 90 -45 -45 -45 -45 0 45 45 45 0 -45 90 -45 0 0 -45 90 45 0 0 45 90 -45 0 0 45 90 -45 -45 0 0 45 45 0 0 0 -45 90 45 0 0 -45 0</t>
  </si>
  <si>
    <t>0 -45 0 0 90 45 0 -45 0 0 45 45 0 0 -45 -45 90 45 0 0 -45 90 0 45 0 45 90 -45 0 90 0 -45 -45 45 0 -45 45 45 -45 -45 -45 0 45 -45 45 90 45 90 0 -45 90 0 45 45 0 45 90 45 -45 45 45 90 0 0 45 -45 -45 45 -45 -45 -45 -45 45 0 90 90 0 45 -45 -45 -45 -45 45 -45 -45 45 0 0 90 45 45 -45 45 90 45 0 45 45 0 90 -45 0 90 45 90 45 -45 45 0 -45 -45 -45 45 45 -45 0 45 -45 -45 0 90 0 -45 90 45 0 45 0 90 -45 0 0 45 90 -45 -45 0 0 45 45 0 0 -45 0 45 90 0 0 -45 0</t>
  </si>
  <si>
    <t>0 45 45 45 90 90 -45 0 45 90 90 90 90 -45 0 -45 0 45 0 -45 90 -45 0 0 45 45 90 45 0 0 45 90 -45 -45 90 45 90 -45 -45 0 -45 90 90 -45 0 -45 90 -45 -45 -45 -45 0 45 45 90 -45 0 0 -45 90 90 90 90 -45 0 -45 90 90 90 90 -45 0 45 0 0 0 0 45 0 -45 90 90 90 90 -45 0 -45 90 90 90 90 -45 0 0 -45 90 45 45 0 -45 -45 -45 -45 90 -45 0 -45 90 90 -45 0 -45 -45 90 45 90 -45 -45 90 45 0 0 45 90 45 45 0 0 -45 90 -45 0 45 0 -45 0 -45 90 90 90 90 45 0 -45 90 90 45 45 45 0</t>
  </si>
  <si>
    <t>45 45 0 45 90 0 90 -45 90 45 90 90 90 0 -45 -45 0 45 -45 0 90 0 0 -45 45 45 90 0 45 0 45 90 -45 -45 45 90 -45 90 -45 0 90 -45 0 90 -45 -45 90 -45 45 -45 45 -45 -45 -45 0 90 0 0 90 90 90 -45 -45 90 -45 0 -45 90 0 0 90 90 90 45 0 0 45 90 90 90 0 0 90 -45 0 -45 90 -45 -45 90 90 90 0 0 90 0 -45 -45 -45 45 -45 45 -45 90 -45 -45 90 0 -45 90 0 -45 90 -45 90 45 -45 -45 90 45 0 45 0 90 45 45 -45 0 0 90 0 -45 45 0 -45 -45 0 90 90 90 45 90 -45 90 0 90 45 0 45 45</t>
  </si>
  <si>
    <t>0 -45 0 45 0 45 0 -45 90 45 90 45 90 -45 90 90 90 -45 -45 -45 -45 0 45 45 45 45 90 -45 90 45 45 45 45 90 45 0 -45 90 -45 0 0 0 0 45 90 90 90 -45 0 0 -45 0 45 0 45 90 90 90 90 -45 0 0 0 0 45 90 90 90 45 45 0 -45 -45 90 45 45 90 -45 -45 0 45 45 90 90 90 45 0 0 0 0 -45 90 90 90 90 45 0 45 0 -45 0 0 -45 90 90 90 45 0 0 0 0 -45 90 -45 0 45 90 45 45 45 45 90 -45 90 45 45 45 45 0 -45 -45 -45 -45 90 90 90 -45 90 45 90 45 90 -45 0 45 0 45 0 -45 0</t>
  </si>
  <si>
    <t>0 -45 0 45 0 45 0 -45 45 90 90 45 -45 90 90 90 90 -45 45 -45 -45 45 -45 -45 45 45 0 45 45 45 90 90 45 90 0 45 90 -45 0 -45 90 90 90 0 0 0 0 45 -45 0 -45 0 45 0 90 45 0 90 90 90 0 0 90 -45 0 90 90 45 45 -45 45 0 45 90 -45 -45 90 45 0 45 -45 45 45 90 90 0 -45 90 0 0 90 90 90 0 45 90 0 45 0 -45 0 -45 45 0 0 0 0 90 90 90 -45 0 -45 90 45 0 90 45 90 90 45 45 45 0 45 45 -45 -45 45 -45 -45 45 -45 90 90 90 90 -45 45 90 90 45 -45 0 45 0 45 0 -45 0</t>
  </si>
  <si>
    <t>-45 90 -45 0 0 45 90 -45 0 45 45 45 45 90 -45 90 90 45 0 -45 0 45 45 90 -45 -45 90 90 45 0 0 0 45 90 -45 0 0 -45 -45 90 45 45 45 45 0 45 0 -45 -45 0 45 45 45 90 45 45 0 -45 -45 -45 -45 0 0 -45 90 90 45 45 45 90 45 90 -45 0 0 0 0 -45 90 45 90 45 45 45 90 90 -45 0 0 -45 -45 -45 -45 0 45 45 90 45 45 45 0 -45 -45 0 45 0 45 45 45 45 90 -45 -45 0 0 -45 90 45 0 0 0 45 90 90 -45 -45 90 45 45 0 -45 0 45 90 90 -45 90 45 45 45 45 0 -45 90 45 0 0 -45 90 -45</t>
  </si>
  <si>
    <t>-45 90 -45 0 0 45 90 0 -45 45 45 -45 45 45 90 90 90 45 0 -45 0 45 45 -45 -45 90 90 90 0 45 0 90 0 45 0 0 -45 -45 45 45 45 45 -45 90 45 -45 0 -45 0 0 45 45 45 90 45 45 -45 -45 -45 -45 0 0 90 90 0 -45 45 45 45 90 45 90 -45 0 0 0 0 -45 90 45 90 45 45 45 -45 0 90 90 0 0 -45 -45 -45 -45 45 45 90 45 45 45 0 0 -45 0 -45 45 90 -45 45 45 45 45 -45 -45 0 0 45 0 90 0 45 0 90 90 90 -45 -45 45 45 0 -45 0 45 90 90 90 45 45 -45 45 45 -45 0 90 45 0 0 -45 90 -45</t>
  </si>
  <si>
    <t>45 0 0 0 0 -45 90 90 45 0 0 -45 90 90 45 0 -45 -45 90 90 45 0 0 -45 90 90 90 45 0 45 90 -45 90 45 0 -45 -45 90 -45 -45 -45 90 -45 0 0 -45 90 -45 -45 90 45 45 90 -45 -45 -45 -45 0 45 45 45 0 -45 -45 0 0 -45 90 -45 90 45 90 90 45 0 0 45 90 90 45 90 -45 90 -45 0 0 -45 -45 0 45 45 45 0 -45 -45 -45 -45 90 45 45 90 -45 -45 90 -45 0 0 -45 90 -45 -45 -45 90 -45 -45 0 45 90 -45 90 45 0 45 90 90 90 -45 0 0 45 90 90 -45 -45 0 45 90 90 -45 0 0 45 90 90 -45 0 0 0 0 45</t>
  </si>
  <si>
    <t>45 0 0 90 0 0 -45 90 45 0 0 -45 90 0 90 45 -45 -45 90 0 0 90 45 -45 90 90 90 45 0 90 45 -45 90 45 -45 0 -45 90 -45 -45 -45 90 0 0 -45 90 -45 -45 45 -45 45 90 90 -45 -45 -45 45 45 -45 45 0 0 -45 -45 0 0 -45 90 -45 45 90 90 45 90 0 0 90 45 90 90 45 -45 90 -45 0 0 -45 -45 0 0 45 -45 45 45 -45 -45 -45 90 90 45 -45 45 -45 -45 90 -45 0 0 90 -45 -45 -45 90 -45 0 -45 45 90 -45 45 90 0 45 90 90 90 -45 45 90 0 0 90 -45 -45 45 90 0 90 -45 0 0 45 90 -45 0 0 90 0 0 45</t>
  </si>
  <si>
    <t>-45 90 45 0 0 45 0 45 90 90 -45 90 45 90 -45 0 0 45 90 90 90 -45 0 45 45 45 0 45 0 -45 -45 0 -45 0 45 45 45 90 -45 0 -45 90 45 0 -45 0 -45 0 45 90 -45 90 90 90 -45 0 0 -45 90 -45 90 45 0 0 0 45 90 45 0 -45 90 45 90 45 90 90 45 90 45 90 -45 0 45 90 45 0 0 0 45 90 -45 90 -45 0 0 -45 90 90 90 -45 90 45 0 -45 0 -45 0 45 90 -45 0 -45 90 45 45 45 0 -45 0 -45 -45 0 45 0 45 45 45 0 -45 90 90 90 45 0 0 -45 90 45 90 -45 90 90 45 0 45 0 0 45 90 -45</t>
  </si>
  <si>
    <t>-45 90 0 0 45 45 0 45 90 90 -45 90 45 -45 90 0 0 90 45 0 90 90 -45 45 45 45 0 45 0 -45 -45 0 -45 45 45 45 0 -45 90 0 -45 90 45 -45 0 0 -45 45 0 90 -45 90 0 90 90 -45 90 0 -45 -45 90 0 45 0 90 0 45 0 45 90 -45 45 90 45 90 90 45 90 45 -45 90 45 0 45 0 90 0 45 0 90 -45 -45 0 90 -45 90 90 0 90 -45 90 0 45 -45 0 0 -45 45 90 -45 0 90 -45 0 45 45 45 -45 0 -45 -45 0 45 0 45 45 45 -45 90 90 0 45 90 0 0 90 -45 45 90 -45 90 90 45 0 45 45 0 0 90 -45</t>
  </si>
  <si>
    <t>0 0 -45 90 -45 90 90 45 0 0 -45 0 0 45 90 -45 0 45 45 0 0 45 0 -45 90 45 0 0 0 0 -45 90 90 90 -45 0 0 0 0 -45 90 90 90 -45 0 0 0 -45 -45 0 -45 -45 0 45 45 90 -45 -45 90 45 0 45 45 45 90 -45 -45 90 45 90 -45 -45 -45 -45 0 0 -45 -45 -45 -45 90 45 90 -45 -45 90 45 45 45 0 45 90 -45 -45 90 45 45 0 -45 -45 0 -45 -45 0 0 0 -45 90 90 90 -45 0 0 0 0 -45 90 90 90 -45 0 0 0 0 45 90 -45 0 45 0 0 45 45 0 -45 90 45 0 0 -45 0 0 45 90 90 -45 90 -45 0 0</t>
  </si>
  <si>
    <t>0 0 -45 90 -45 90 90 0 0 45 -45 0 0 90 45 -45 0 45 45 0 0 45 0 -45 90 0 0 0 0 45 90 90 0 0 -45 90 -45 90 0 90 90 0 -45 0 0 0 -45 -45 -45 0 -45 45 -45 45 0 -45 -45 90 90 45 0 45 -45 45 45 90 90 90 -45 -45 -45 45 -45 -45 0 0 -45 -45 45 -45 -45 -45 90 90 90 45 45 -45 45 0 45 90 90 -45 -45 0 45 -45 45 -45 0 -45 -45 -45 0 0 0 -45 0 90 90 0 90 -45 90 -45 0 0 90 90 45 0 0 0 0 90 -45 0 45 0 0 45 45 0 -45 45 90 0 0 -45 45 0 0 90 90 -45 90 -45 0 0</t>
  </si>
  <si>
    <t>-45 0 0 -45 -45 90 90 -45 0 0 -45 90 45 90 -45 -45 -45 -45 90 -45 -45 90 90 45 0 0 -45 0 45 90 90 45 0 0 0 0 45 90 -45 90 90 45 0 -45 0 0 -45 90 45 90 -45 0 0 0 45 0 -45 -45 -45 90 45 45 0 -45 90 45 45 0 -45 90 45 90 -45 0 45 45 0 -45 90 45 90 -45 0 45 45 90 -45 0 45 45 90 -45 -45 -45 0 45 0 0 0 -45 90 45 90 -45 0 0 -45 0 45 90 90 -45 90 45 0 0 0 0 45 90 90 45 0 -45 0 0 45 90 90 -45 -45 90 -45 -45 -45 -45 90 45 90 -45 0 0 -45 90 90 -45 -45 0 0 -45</t>
  </si>
  <si>
    <t>-45 0 0 -45 -45 90 90 0 -45 90 0 -45 45 -45 -45 -45 90 -45 -45 90 -45 90 0 90 45 0 -45 0 45 90 0 0 90 45 0 90 0 45 -45 90 90 45 -45 0 0 0 90 -45 45 90 0 0 -45 0 45 -45 -45 -45 0 45 90 45 0 -45 45 90 -45 45 0 45 90 90 -45 0 45 45 0 -45 90 90 45 0 45 -45 90 45 -45 0 45 90 45 0 -45 -45 -45 45 0 -45 0 0 90 45 -45 90 0 0 0 -45 45 90 90 -45 45 0 90 0 45 90 0 0 90 45 0 -45 0 45 90 0 90 -45 90 -45 -45 90 -45 -45 -45 45 -45 0 90 -45 0 90 90 -45 -45 0 0 -45</t>
  </si>
  <si>
    <t>90 -45 90 90 90 45 45 0 -45 -45 -45 0 -45 90 45 90 -45 0 0 45 90 90 45 0 45 90 -45 0 0 0 0 -45 90 90 -45 90 90 90 -45 -45 -45 -45 0 45 45 45 45 0 -45 90 45 45 45 45 0 0 -45 -45 -45 0 45 90 90 90 -45 0 45 0 45 90 -45 0 45 90 90 90 90 45 0 -45 90 45 0 45 0 -45 90 90 90 45 0 -45 -45 -45 0 0 45 45 45 45 90 -45 0 45 45 45 45 0 -45 -45 -45 -45 90 90 90 -45 90 90 -45 0 0 0 0 -45 90 45 0 45 90 90 45 0 0 -45 90 45 90 -45 0 -45 -45 -45 0 45 45 90 90 90 -45 90</t>
  </si>
  <si>
    <t>90 -45 90 90 90 45 -45 45 -45 0 -45 0 -45 90 45 90 0 -45 90 0 90 45 0 45 90 45 -45 0 90 0 90 0 0 -45 -45 90 90 90 -45 -45 45 45 45 -45 -45 45 -45 45 0 45 0 45 45 90 0 0 -45 -45 -45 45 0 90 0 90 90 -45 45 45 -45 0 90 0 45 90 90 90 90 45 0 90 0 -45 45 45 -45 90 90 0 90 0 45 -45 -45 -45 0 0 90 45 45 0 45 0 45 -45 45 -45 -45 45 45 45 -45 -45 90 90 90 -45 -45 0 0 90 0 90 0 -45 45 90 45 0 45 90 0 90 -45 0 90 45 90 -45 0 -45 0 -45 45 -45 45 90 90 90 -45 90</t>
  </si>
  <si>
    <t>90 90 90 -45 -45 90 45 45 90 90 -45 -45 90 90 45 0 0 0 -45 0 0 45 90 -45 -45 0 45 45 0 -45 -45 0 45 90 -45 -45 90 45 90 -45 90 90 90 45 0 0 45 90 -45 90 -45 -45 0 45 45 0 45 90 90 90 45 0 -45 0 45 90 -45 -45 90 45 45 45 45 0 45 45 0 45 45 45 45 90 -45 -45 90 45 0 -45 0 45 90 90 90 45 0 45 45 0 -45 -45 90 -45 90 45 0 0 45 90 90 90 -45 90 45 90 -45 -45 90 45 0 -45 -45 0 45 45 0 -45 -45 90 45 0 0 -45 0 0 0 45 90 90 -45 -45 90 90 45 45 90 -45 -45 90 90 90</t>
  </si>
  <si>
    <t>90 90 90 -45 -45 45 90 45 90 90 -45 -45 90 90 45 0 0 0 -45 0 0 90 45 -45 -45 45 45 0 -45 0 -45 45 0 -45 -45 90 45 90 -45 90 90 90 0 90 0 45 45 -45 90 90 -45 45 -45 0 45 0 90 90 45 90 45 -45 0 0 90 45 -45 45 45 -45 45 90 45 45 0 0 45 45 90 45 -45 45 45 -45 45 90 0 0 -45 45 90 45 90 90 0 45 0 -45 45 -45 90 90 -45 45 45 0 90 0 90 90 90 -45 90 45 90 -45 -45 0 45 -45 0 -45 0 45 45 -45 -45 45 90 0 0 -45 0 0 0 45 90 90 -45 -45 90 90 45 90 45 -45 -45 90 90 90</t>
  </si>
  <si>
    <t>45 45 0 0 -45 -45 90 90 90 45 45 90 -45 0 -45 90 90 90 90 -45 0 -45 90 45 0 0 45 45 90 -45 90 45 90 -45 -45 90 -45 -45 -45 90 45 90 -45 0 0 45 0 -45 0 -45 90 90 90 -45 -45 0 45 45 45 45 0 -45 -45 -45 -45 90 45 0 45 90 90 90 -45 0 0 0 0 -45 90 90 90 45 0 45 90 -45 -45 -45 -45 0 45 45 45 45 0 -45 -45 90 90 90 -45 0 -45 0 45 0 0 -45 90 45 90 -45 -45 -45 90 -45 -45 90 45 90 -45 90 45 45 0 0 45 90 -45 0 -45 90 90 90 90 -45 0 -45 90 45 45 90 90 90 -45 -45 0 0 45 45</t>
  </si>
  <si>
    <t>0 45 -45 -45 45 0 90 90 90 45 45 90 0 -45 90 90 90 90 -45 0 90 -45 -45 0 45 0 45 -45 45 90 45 90 -45 -45 90 90 -45 -45 -45 90 45 90 0 -45 0 45 -45 0 0 90 90 90 -45 -45 -45 45 0 -45 45 45 -45 45 45 0 -45 -45 45 90 0 -45 90 0 90 90 0 0 90 90 0 90 -45 0 90 45 -45 -45 0 45 45 -45 45 45 -45 0 45 -45 -45 -45 90 90 90 0 0 -45 45 0 -45 0 90 45 90 -45 -45 -45 90 90 -45 -45 90 45 90 45 -45 45 0 45 0 -45 -45 90 0 -45 90 90 90 90 -45 0 90 45 45 90 90 90 0 45 -45 -45 45 0</t>
  </si>
  <si>
    <t>0 0 45 45 45 90 90 90 90 45 45 45 0 -45 90 45 0 -45 90 45 90 -45 -45 0 45 0 -45 90 45 90 45 0 45 0 45 45 45 90 -45 -45 0 45 90 90 90 -45 -45 0 0 45 45 0 -45 90 -45 0 0 45 45 90 45 0 -45 90 -45 0 -45 0 45 45 45 90 45 0 45 45 0 45 90 45 45 45 0 -45 0 -45 90 -45 0 45 90 45 45 0 0 -45 90 -45 0 45 45 0 0 -45 -45 90 90 90 45 0 -45 -45 90 45 45 45 0 45 0 45 90 45 90 -45 0 45 0 -45 -45 90 45 90 -45 0 45 90 -45 0 45 45 45 90 90 90 90 45 45 45 0 0</t>
  </si>
  <si>
    <t>0 0 45 45 45 90 90 90 90 45 45 45 -45 0 90 45 0 90 -45 45 -45 -45 90 45 0 0 -45 45 90 90 0 45 45 0 45 45 45 -45 90 -45 0 90 45 90 90 -45 -45 0 0 45 45 -45 0 90 0 0 -45 45 45 90 0 45 -45 90 0 -45 -45 45 0 45 45 90 0 45 45 45 45 0 90 45 45 0 45 -45 -45 0 90 -45 45 0 90 45 45 -45 0 0 90 0 -45 45 45 0 0 -45 -45 90 90 45 90 0 -45 90 -45 45 45 45 0 45 45 0 90 90 45 -45 0 0 45 90 -45 -45 45 -45 90 0 45 90 0 -45 45 45 45 90 90 90 90 45 45 45 0 0</t>
  </si>
  <si>
    <t>-45 90 -45 90 -45 90 45 45 45 90 -45 -45 -45 0 0 45 90 -45 0 -45 0 0 45 90 90 45 0 -45 -45 0 -45 90 90 90 90 -45 0 45 45 45 45 90 -45 90 45 0 45 0 45 90 90 90 -45 0 0 -45 0 0 -45 90 90 45 45 45 0 -45 90 45 45 0 -45 90 45 45 90 90 45 45 90 -45 0 45 45 90 -45 0 45 45 45 90 90 -45 0 0 -45 0 0 -45 90 90 90 45 0 45 0 45 90 -45 90 45 45 45 45 0 -45 90 90 90 90 -45 0 -45 -45 0 45 90 90 45 0 0 -45 0 -45 90 45 0 0 -45 -45 -45 90 45 45 45 90 -45 90 -45 90 -45</t>
  </si>
  <si>
    <t>-45 90 -45 90 -45 45 45 90 -45 -45 45 90 -45 0 0 90 45 0 -45 -45 0 90 0 45 90 0 45 -45 -45 0 90 90 -45 90 90 -45 45 45 0 -45 45 45 90 90 0 45 45 0 45 90 90 0 90 -45 0 -45 0 90 0 -45 90 45 45 45 -45 0 45 45 90 -45 0 90 45 45 90 90 45 45 90 0 -45 90 45 45 0 -45 45 45 45 90 -45 0 90 0 -45 0 -45 90 0 90 90 45 0 45 45 0 90 90 45 45 -45 0 45 45 -45 90 90 -45 90 90 0 -45 -45 45 0 90 45 0 90 0 -45 -45 0 45 90 0 0 -45 90 45 -45 -45 90 45 45 -45 90 -45 90 -45</t>
  </si>
  <si>
    <t>45 45 90 -45 90 -45 0 0 0 45 0 0 0 45 45 45 45 90 -45 -45 -45 -45 0 45 45 90 -45 -45 90 90 90 -45 0 -45 -45 0 45 45 45 45 90 -45 90 45 90 45 45 45 0 -45 90 90 45 0 45 0 0 0 0 -45 90 45 45 0 45 0 -45 0 45 45 45 45 0 -45 0 0 -45 0 45 45 45 45 0 -45 0 45 0 45 45 90 -45 0 0 0 0 45 0 45 90 90 -45 0 45 45 45 90 45 90 -45 90 45 45 45 45 0 -45 -45 0 -45 90 90 90 -45 -45 90 45 45 0 -45 -45 -45 -45 90 45 45 45 45 0 0 0 45 0 0 0 -45 90 -45 90 45 45</t>
  </si>
  <si>
    <t>45 -45 45 90 90 -45 0 0 0 45 0 0 0 45 45 45 -45 -45 45 45 90 45 -45 -45 0 90 -45 -45 90 90 90 -45 0 -45 45 45 45 45 -45 0 90 -45 90 45 90 45 -45 45 45 0 90 0 90 45 45 0 0 0 90 0 -45 45 45 0 45 0 -45 45 45 0 45 -45 45 0 0 0 0 45 -45 45 0 45 45 -45 0 45 0 45 45 -45 0 90 0 0 0 45 45 90 0 90 0 45 45 -45 45 90 45 90 -45 90 0 -45 45 45 45 45 -45 0 -45 90 90 90 -45 -45 90 0 -45 -45 45 90 45 45 -45 -45 45 45 45 0 0 0 45 0 0 0 -45 90 90 45 -45 45</t>
  </si>
  <si>
    <t>0 0 0 0 -45 90 90 45 0 45 45 0 0 45 90 -45 -45 -45 90 90 90 -45 0 45 0 -45 -45 -45 90 45 90 45 0 45 45 45 45 90 -45 -45 -45 -45 90 45 45 45 45 90 -45 -45 -45 0 45 45 45 90 -45 90 45 0 -45 -45 -45 -45 90 -45 90 -45 0 45 45 0 -45 -45 0 0 -45 -45 0 45 45 0 -45 90 -45 90 -45 -45 -45 -45 0 45 90 -45 90 45 45 45 0 -45 -45 -45 90 45 45 45 45 90 -45 -45 -45 -45 90 45 45 45 45 0 45 90 45 90 -45 -45 -45 0 45 0 -45 90 90 90 -45 -45 -45 90 45 0 0 45 45 0 45 90 90 -45 0 0 0 0</t>
  </si>
  <si>
    <t>0 0 0 0 90 0 -45 90 45 45 45 0 0 90 45 -45 -45 -45 90 90 90 -45 45 0 -45 -45 -45 0 45 90 90 0 45 45 -45 45 45 45 45 -45 -45 -45 45 45 90 45 -45 45 -45 45 90 -45 90 45 0 -45 90 90 45 0 -45 -45 -45 -45 90 -45 90 -45 0 45 -45 45 0 -45 0 0 -45 0 45 -45 45 0 -45 90 -45 90 -45 -45 -45 -45 0 45 90 90 -45 0 45 90 -45 90 45 -45 45 -45 45 90 45 45 -45 -45 -45 45 45 45 45 -45 45 45 0 90 90 45 0 -45 -45 -45 0 45 -45 90 90 90 -45 -45 -45 45 90 0 0 45 45 45 90 -45 0 90 0 0 0 0</t>
  </si>
  <si>
    <t>0 -45 90 45 0 0 -45 90 -45 0 0 0 0 45 45 90 90 45 90 -45 -45 -45 90 90 -45 90 45 0 45 90 -45 0 -45 -45 90 -45 90 90 90 45 0 0 0 0 45 90 45 0 0 -45 90 -45 0 0 45 90 90 -45 0 45 45 45 90 45 90 -45 0 0 45 0 -45 90 90 -45 0 0 -45 90 90 -45 0 45 0 0 -45 90 45 90 45 45 45 0 -45 90 90 45 0 0 -45 90 -45 0 0 45 90 45 0 0 0 0 45 90 90 90 -45 90 -45 -45 0 -45 90 45 0 45 90 -45 90 90 -45 -45 -45 90 45 90 90 45 45 0 0 0 0 -45 90 -45 0 0 45 90 -45 0</t>
  </si>
  <si>
    <t>0 -45 90 0 0 45 -45 90 0 0 0 -45 0 45 45 90 90 45 90 -45 -45 -45 90 90 -45 90 0 45 45 -45 90 0 -45 -45 90 -45 90 0 90 0 90 45 0 0 90 0 0 45 45 -45 90 -45 0 90 0 45 90 -45 45 45 45 0 90 45 90 -45 0 0 45 0 90 -45 90 0 -45 -45 0 90 -45 90 0 45 0 0 -45 90 45 90 0 45 45 45 -45 90 45 0 90 0 -45 90 -45 45 45 0 0 90 0 0 45 90 0 90 0 90 -45 90 -45 -45 0 90 -45 45 45 0 90 -45 90 90 -45 -45 -45 90 45 90 90 45 45 0 -45 0 0 0 90 -45 45 0 0 90 -45 0</t>
  </si>
  <si>
    <t>0 0 0 -45 -45 -45 -45 90 45 90 90 45 45 45 90 -45 90 45 45 0 -45 -45 0 -45 -45 90 -45 0 0 0 45 90 90 90 90 45 90 90 -45 0 0 45 45 45 0 -45 -45 -45 90 45 0 -45 90 -45 90 45 45 0 -45 90 -45 90 45 0 -45 90 90 90 -45 0 45 45 0 0 -45 -45 0 0 45 45 0 -45 90 90 90 -45 0 45 90 -45 90 -45 0 45 45 90 -45 90 -45 0 45 90 -45 -45 -45 0 45 45 45 0 0 -45 90 90 45 90 90 90 90 45 0 0 0 -45 90 -45 -45 0 -45 -45 0 45 45 90 -45 90 45 45 45 90 90 45 90 -45 -45 -45 -45 0 0 0</t>
  </si>
  <si>
    <t>0 0 0 -45 45 -45 -45 -45 90 90 90 45 45 45 90 -45 45 90 -45 45 -45 0 0 -45 -45 90 0 -45 90 0 90 90 90 90 0 90 45 0 45 0 -45 45 45 45 -45 0 -45 45 -45 90 0 -45 90 -45 45 90 45 0 -45 90 -45 90 45 0 90 90 -45 0 90 -45 45 45 0 0 -45 -45 0 0 45 45 -45 90 0 -45 90 90 0 45 90 -45 90 -45 0 45 90 45 -45 90 -45 0 90 -45 45 -45 0 -45 45 45 45 -45 0 45 0 45 90 0 90 90 90 90 0 90 -45 0 90 -45 -45 0 0 -45 45 -45 90 45 -45 90 45 45 45 90 90 90 -45 -45 -45 45 -45 0 0 0</t>
  </si>
  <si>
    <t>-45 -45 0 45 90 -45 0 0 -45 90 45 90 90 -45 -45 0 0 45 90 90 90 90 -45 90 -45 0 0 -45 90 90 90 -45 0 -45 90 45 0 45 45 0 -45 -45 -45 -45 0 0 -45 90 90 -45 90 45 45 0 0 45 90 45 0 -45 0 45 45 45 90 -45 0 0 -45 90 90 -45 90 45 45 45 45 90 -45 90 90 -45 0 0 -45 90 45 45 45 0 -45 0 45 90 45 0 0 45 45 90 -45 90 90 -45 0 0 -45 -45 -45 -45 0 45 45 0 45 90 -45 0 -45 90 90 90 -45 0 0 -45 90 -45 90 90 90 90 45 0 0 -45 -45 90 90 45 90 -45 0 0 -45 90 45 0 -45 -45</t>
  </si>
  <si>
    <t>-45 -45 0 90 45 0 -45 0 90 -45 45 90 90 -45 -45 0 90 0 90 45 90 90 -45 90 -45 0 90 0 90 -45 90 -45 0 90 -45 0 45 45 -45 -45 45 -45 0 -45 0 90 90 0 -45 -45 45 45 90 0 90 0 45 0 45 -45 45 45 45 0 -45 90 0 90 0 -45 90 90 -45 45 45 45 45 -45 90 90 -45 0 90 0 90 -45 0 45 45 45 -45 45 0 45 0 90 0 90 45 45 -45 -45 0 90 90 0 -45 0 -45 45 -45 -45 45 45 0 -45 90 0 -45 90 -45 90 0 90 0 -45 90 -45 90 90 45 90 0 90 0 -45 -45 90 90 45 -45 90 0 -45 0 45 90 0 -45 -45</t>
  </si>
  <si>
    <t>90 -45 0 -45 -45 90 45 0 45 0 0 -45 90 -45 0 45 90 45 90 -45 -45 0 45 0 0 45 90 45 90 -45 0 -45 0 45 45 90 -45 90 -45 90 45 45 0 0 0 -45 90 90 45 45 45 0 -45 90 -45 0 0 0 -45 0 45 90 -45 0 45 0 0 -45 -45 90 45 45 45 90 -45 -45 90 45 45 45 90 -45 -45 0 0 45 0 -45 90 45 0 -45 0 0 0 -45 90 -45 0 45 45 45 90 90 -45 0 0 0 45 45 90 -45 90 -45 90 45 45 0 -45 0 -45 90 45 90 45 0 0 45 0 -45 -45 90 45 90 45 0 -45 90 -45 0 0 45 0 45 90 -45 -45 0 -45 90</t>
  </si>
  <si>
    <t>90 0 -45 -45 -45 45 90 0 45 0 0 90 -45 -45 45 0 90 45 -45 -45 90 45 0 0 0 45 90 45 90 0 -45 -45 45 0 45 90 -45 90 -45 45 45 90 0 90 0 90 0 -45 45 45 45 -45 0 90 0 0 -45 0 -45 0 45 90 -45 0 45 0 0 -45 -45 45 90 45 -45 45 90 90 45 -45 45 90 45 -45 -45 0 0 45 0 -45 90 45 0 -45 0 -45 0 0 90 0 -45 45 45 45 -45 0 90 0 90 0 90 45 45 -45 90 -45 90 45 0 45 -45 -45 0 90 45 90 45 0 0 0 45 90 -45 -45 45 90 0 45 -45 -45 90 0 0 45 0 90 45 -45 -45 -45 0 90</t>
  </si>
  <si>
    <t>0 0 0 -45 -45 0 45 90 -45 -45 -45 -45 0 45 45 45 90 -45 -45 -45 0 0 0 0 -45 90 90 90 -45 0 0 0 45 90 -45 -45 90 -45 -45 0 45 0 -45 0 -45 90 -45 0 45 45 45 90 90 -45 0 0 -45 -45 -45 0 45 0 -45 90 -45 0 45 90 -45 0 45 90 90 45 0 0 45 90 90 45 0 -45 90 45 0 -45 90 -45 0 45 0 -45 -45 -45 0 0 -45 90 90 45 45 45 0 -45 90 -45 0 -45 0 45 0 -45 -45 90 -45 -45 90 45 0 0 0 -45 90 90 90 -45 0 0 0 0 -45 -45 -45 90 45 45 45 0 -45 -45 -45 -45 90 45 0 -45 -45 0 0 0</t>
  </si>
  <si>
    <t>0 0 0 -45 -45 45 0 -45 -45 90 -45 45 -45 -45 -45 -45 45 0 45 90 0 0 90 0 0 90 0 90 0 -45 0 -45 45 -45 -45 90 90 -45 -45 0 45 0 -45 0 -45 90 -45 45 45 0 45 90 90 0 0 -45 -45 -45 -45 0 45 0 90 -45 -45 0 90 45 0 -45 90 45 45 0 90 90 0 45 45 90 -45 0 45 90 0 -45 -45 90 0 45 0 -45 -45 -45 -45 0 0 90 90 45 0 45 45 -45 90 -45 0 -45 0 45 0 -45 -45 90 90 -45 -45 45 -45 0 -45 0 90 0 90 0 0 90 0 0 90 45 0 45 -45 -45 -45 -45 45 -45 90 -45 -45 0 45 -45 -45 0 0 0</t>
  </si>
  <si>
    <t>90 90 -45 0 -45 90 45 45 0 -45 0 -45 -45 0 45 0 -45 -45 -45 -45 90 45 90 -45 90 45 45 45 90 -45 90 90 -45 0 -45 90 90 -45 0 -45 0 -45 90 90 -45 0 0 0 0 -45 90 90 90 45 90 -45 0 45 0 45 90 90 45 45 90 90 -45 90 45 45 0 45 45 0 -45 -45 0 45 45 0 45 45 90 -45 90 90 45 45 90 90 45 0 45 0 -45 90 45 90 90 90 -45 0 0 0 0 -45 90 90 -45 0 -45 0 -45 90 90 -45 0 -45 90 90 -45 90 45 45 45 90 -45 90 45 90 -45 -45 -45 -45 0 45 0 -45 -45 0 -45 0 45 45 90 -45 0 -45 90 90</t>
  </si>
  <si>
    <t>90 0 90 -45 -45 45 90 45 0 -45 0 -45 -45 45 0 -45 -45 -45 0 45 -45 90 90 -45 45 45 90 -45 45 90 90 90 0 -45 90 90 -45 -45 0 -45 0 -45 90 0 90 -45 0 0 90 0 90 -45 90 45 90 -45 0 45 0 45 90 90 45 45 90 90 -45 45 45 90 0 45 0 -45 45 45 -45 0 45 0 90 45 45 -45 90 90 45 45 90 90 45 0 45 0 -45 90 45 90 -45 90 0 90 0 0 -45 90 0 90 -45 0 -45 0 -45 -45 90 90 -45 0 90 90 90 45 -45 90 45 45 -45 90 90 -45 45 0 -45 -45 -45 0 45 -45 -45 0 -45 0 45 90 45 -45 -45 90 0 90</t>
  </si>
  <si>
    <t>90 -45 0 0 0 45 90 -45 0 0 0 45 90 45 0 -45 -45 90 45 90 -45 -45 -45 90 45 45 0 0 -45 90 -45 90 45 0 -45 0 -45 -45 -45 90 45 45 90 -45 0 -45 90 -45 -45 90 -45 0 45 90 90 90 45 0 0 0 0 -45 90 90 45 0 45 90 90 90 45 90 90 -45 0 0 -45 90 90 45 90 90 90 45 0 45 90 90 -45 0 0 0 0 45 90 90 90 45 0 -45 90 -45 -45 90 -45 0 -45 90 45 45 90 -45 -45 -45 0 -45 0 45 90 -45 90 -45 0 0 45 45 90 -45 -45 -45 90 45 90 -45 -45 0 45 90 45 0 0 0 -45 90 45 0 0 0 -45 90</t>
  </si>
  <si>
    <t>90 -45 0 0 0 90 45 -45 0 0 0 90 45 45 -45 -45 0 45 90 -45 90 -45 -45 45 45 90 0 0 90 -45 -45 45 90 -45 0 0 -45 45 -45 45 -45 90 90 0 -45 90 -45 -45 -45 90 -45 45 0 90 90 0 90 45 0 90 90 0 0 -45 0 45 45 90 90 90 45 90 90 0 -45 -45 0 90 90 45 90 90 90 45 45 0 -45 0 0 90 90 0 45 90 0 90 90 0 45 -45 90 -45 -45 -45 90 -45 0 90 90 -45 45 -45 45 -45 0 0 -45 90 45 -45 -45 90 0 0 90 45 45 -45 -45 90 -45 90 45 0 -45 -45 45 45 90 0 0 0 -45 45 90 0 0 0 -45 90</t>
  </si>
  <si>
    <t>90 -45 0 45 90 45 0 0 45 45 0 0 -45 90 45 0 0 0 0 -45 90 90 90 90 -45 0 0 0 45 0 -45 -45 -45 90 -45 0 45 45 45 45 90 45 0 -45 -45 90 45 0 -45 -45 -45 0 0 45 0 -45 0 0 45 90 45 45 0 -45 90 90 -45 -45 0 45 90 -45 0 45 45 45 45 0 -45 90 45 0 -45 -45 90 90 -45 0 45 45 90 45 0 0 -45 0 45 0 0 -45 -45 -45 0 45 90 -45 -45 0 45 90 45 45 45 45 0 -45 90 -45 -45 -45 0 45 0 0 0 -45 90 90 90 90 -45 0 0 0 0 45 90 -45 0 0 45 45 0 0 45 90 45 0 -45 90</t>
  </si>
  <si>
    <t>90 -45 0 90 45 0 45 0 45 45 0 0 90 -45 0 45 90 0 0 0 -45 90 90 90 0 0 0 -45 45 -45 -45 -45 0 90 -45 0 45 45 45 45 90 45 0 -45 -45 45 90 -45 0 -45 -45 0 0 45 0 -45 0 0 90 45 45 45 -45 0 90 90 -45 45 -45 0 90 -45 45 0 45 45 0 45 -45 90 0 -45 45 -45 90 90 0 -45 45 45 45 90 0 0 -45 0 45 0 0 -45 -45 0 -45 90 45 -45 -45 0 45 90 45 45 45 45 0 -45 90 0 -45 -45 -45 45 -45 0 0 0 90 90 90 -45 0 0 0 90 45 0 -45 90 0 0 45 45 0 45 0 45 90 0 -45 90</t>
  </si>
  <si>
    <t>-45 0 0 -45 0 45 45 90 -45 0 -45 0 45 90 -45 0 0 0 45 90 45 0 0 -45 90 45 0 -45 -45 90 45 45 90 90 90 45 45 45 90 -45 -45 90 -45 90 45 45 45 0 -45 -45 -45 0 45 45 45 0 -45 -45 90 45 45 90 45 45 90 90 -45 -45 -45 90 45 45 45 0 -45 -45 0 45 45 45 90 -45 -45 -45 90 90 45 45 90 45 45 90 -45 -45 0 45 45 45 0 -45 -45 -45 0 45 45 45 90 -45 90 -45 -45 90 45 45 45 90 90 90 45 45 90 -45 -45 0 45 90 -45 0 0 45 90 45 0 0 0 -45 90 45 0 -45 0 -45 90 45 45 0 -45 0 0 -45</t>
  </si>
  <si>
    <t>0 0 -45 45 45 -45 0 -45 90 0 -45 45 0 90 0 -45 0 0 90 45 45 0 0 90 -45 45 -45 0 -45 45 45 90 90 90 90 45 45 45 -45 90 -45 90 -45 45 45 45 90 -45 0 -45 45 -45 45 45 0 0 -45 45 -45 45 90 90 45 45 90 90 90 -45 45 -45 -45 45 45 0 -45 -45 0 45 45 -45 -45 45 -45 90 90 90 45 45 90 90 45 -45 45 -45 0 0 45 45 -45 45 -45 0 -45 90 45 45 45 -45 90 -45 90 -45 45 45 45 90 90 90 90 45 45 -45 0 -45 45 -45 90 0 0 45 45 90 0 0 -45 0 90 0 45 -45 0 90 -45 0 -45 45 45 -45 0 0</t>
  </si>
  <si>
    <t>0 -45 90 45 0 0 -45 90 90 90 45 45 45 45 0 -45 -45 -45 -45 90 90 45 0 0 -45 90 45 90 90 90 45 90 45 0 -45 -45 90 90 90 90 -45 -45 0 0 0 0 45 90 -45 0 -45 -45 -45 90 -45 0 0 0 -45 90 90 -45 0 -45 90 -45 0 -45 -45 -45 0 45 0 45 45 45 45 0 45 0 -45 -45 -45 0 -45 90 -45 0 -45 90 90 -45 0 0 0 -45 90 -45 -45 -45 0 -45 90 45 0 0 0 0 -45 -45 90 90 90 90 -45 -45 0 45 90 45 90 90 90 45 90 -45 0 0 45 90 90 -45 -45 -45 -45 0 45 45 45 45 90 90 90 -45 0 0 45 90 -45 0</t>
  </si>
  <si>
    <t>90 -45 0 45 0 90 90 0 90 -45 45 45 -45 -45 45 45 -45 0 -45 90 0 0 90 45 90 -45 45 90 90 90 45 90 0 45 -45 -45 90 90 90 90 -45 -45 0 0 90 0 0 45 0 -45 -45 -45 -45 90 0 0 -45 90 0 -45 90 0 -45 -45 90 -45 0 0 -45 -45 45 45 45 -45 0 0 -45 45 45 45 -45 -45 0 0 -45 90 -45 -45 0 90 -45 0 90 -45 0 0 90 -45 -45 -45 -45 0 45 0 0 90 0 0 -45 -45 90 90 90 90 -45 -45 45 0 90 45 90 90 90 45 -45 90 45 90 0 0 90 -45 0 -45 45 45 -45 -45 45 45 -45 90 0 90 90 0 45 0 -45 90</t>
  </si>
  <si>
    <t>-45 90 45 0 0 -45 90 90 90 90 -45 0 0 45 90 90 90 -45 0 -45 90 90 -45 90 45 0 0 45 0 -45 -45 0 45 45 45 45 0 -45 -45 90 45 45 45 90 45 45 0 0 45 90 -45 0 0 45 45 90 -45 -45 -45 -45 90 45 90 -45 -45 -45 -45 90 45 0 -45 -45 -45 0 0 0 0 -45 -45 -45 0 45 90 -45 -45 -45 -45 90 45 90 -45 -45 -45 -45 90 45 45 0 0 -45 90 45 0 0 45 45 90 45 45 45 90 -45 -45 0 45 45 45 45 0 -45 -45 0 45 0 0 45 90 -45 90 90 -45 0 -45 90 90 90 45 0 0 -45 90 90 90 90 -45 0 0 45 90 -45</t>
  </si>
  <si>
    <t>-45 90 0 45 90 90 0 90 -45 90 -45 0 0 45 90 90 0 90 -45 90 90 -45 -45 90 45 0 0 45 0 -45 45 -45 45 45 0 -45 45 -45 45 45 45 0 90 90 45 45 0 0 45 90 -45 0 0 45 45 -45 90 -45 -45 45 -45 90 90 -45 -45 -45 45 -45 -45 90 0 -45 -45 0 0 0 0 -45 -45 0 90 -45 -45 45 -45 -45 -45 90 90 -45 45 -45 -45 90 -45 45 45 0 0 -45 90 45 0 0 45 45 90 90 0 45 45 45 -45 45 -45 0 45 45 -45 45 -45 0 45 0 0 45 90 -45 -45 90 90 -45 90 0 90 90 45 0 0 -45 90 -45 90 0 90 90 45 0 90 -45</t>
  </si>
  <si>
    <t>90 90 -45 0 45 45 90 90 90 45 90 45 0 -45 0 45 45 90 45 90 -45 -45 90 45 45 0 -45 -45 -45 0 0 0 0 45 45 90 -45 90 90 45 0 0 45 90 90 45 90 45 0 -45 90 45 90 -45 90 -45 0 -45 90 90 -45 90 45 90 -45 -45 -45 0 45 0 -45 -45 0 45 45 45 45 0 -45 -45 0 45 0 -45 -45 -45 90 45 90 -45 90 90 -45 0 -45 90 -45 90 45 90 -45 0 45 90 45 90 90 45 0 0 45 90 90 -45 90 45 45 0 0 0 0 -45 -45 -45 0 45 45 90 -45 -45 90 45 90 45 45 0 -45 0 45 90 45 90 90 90 45 45 0 -45 90 90</t>
  </si>
  <si>
    <t>90 0 90 -45 45 45 90 90 90 45 90 0 45 -45 0 45 45 90 45 -45 -45 90 90 45 -45 45 -45 0 -45 0 0 0 0 45 45 -45 90 90 0 0 90 45 90 90 45 45 90 0 45 -45 90 45 -45 90 90 0 -45 90 -45 90 -45 45 90 -45 -45 -45 90 0 45 0 -45 -45 45 45 0 0 45 45 -45 -45 0 45 0 90 -45 -45 -45 90 45 -45 90 -45 90 -45 0 90 90 -45 45 90 -45 45 0 90 45 45 90 90 45 90 0 0 90 90 -45 45 45 0 0 0 0 -45 0 -45 45 -45 45 90 90 -45 -45 45 90 45 45 0 -45 45 0 90 45 90 90 90 45 45 -45 90 0 90</t>
  </si>
  <si>
    <t>0 0 45 45 0 -45 90 45 45 0 -45 -45 -45 90 90 45 45 90 -45 -45 -45 -45 90 -45 -45 90 45 90 45 0 -45 90 90 90 -45 0 0 -45 90 45 90 -45 90 45 0 0 0 45 45 45 90 45 45 90 -45 0 -45 -45 0 -45 90 90 45 90 90 90 90 -45 0 0 0 0 -45 90 90 90 90 -45 0 0 0 0 -45 90 90 90 90 45 90 90 -45 0 -45 -45 0 -45 90 45 45 90 45 45 45 0 0 0 45 90 -45 90 45 90 -45 0 0 -45 90 90 90 -45 0 45 90 45 90 -45 -45 90 -45 -45 -45 -45 90 45 45 90 90 -45 -45 -45 0 45 45 90 -45 0 45 45 0 0</t>
  </si>
  <si>
    <t>45 0 0 45 0 -45 90 45 -45 45 -45 -45 0 90 90 45 45 -45 -45 90 -45 -45 90 -45 -45 90 45 90 45 -45 0 90 0 90 0 90 -45 -45 90 45 90 -45 90 0 45 0 0 45 45 45 90 45 45 -45 90 0 -45 -45 0 -45 90 45 90 90 -45 90 90 0 90 0 -45 0 90 0 90 90 0 90 0 -45 0 90 0 90 90 -45 90 90 45 90 -45 0 -45 -45 0 90 -45 45 45 90 45 45 45 0 0 45 0 90 -45 90 45 90 -45 -45 90 0 90 0 90 0 -45 45 90 45 90 -45 -45 90 -45 -45 90 -45 -45 45 45 90 90 0 -45 -45 45 -45 45 90 -45 0 45 0 0 45</t>
  </si>
  <si>
    <t>0 45 0 0 -45 90 -45 0 0 -45 90 -45 0 45 0 -45 90 45 0 -45 -45 90 90 45 0 45 45 90 45 90 90 45 90 -45 90 -45 -45 0 45 90 45 0 0 0 45 45 90 90 90 90 -45 0 0 0 45 90 90 45 0 0 0 45 45 90 -45 -45 0 -45 90 90 -45 90 -45 0 -45 -45 0 -45 90 -45 90 90 -45 0 -45 -45 90 45 45 0 0 0 45 90 90 45 0 0 0 -45 90 90 90 90 45 45 0 0 0 45 90 45 0 -45 -45 90 -45 90 45 90 90 45 90 45 45 0 45 90 90 -45 -45 0 45 90 -45 0 45 0 -45 90 -45 0 0 -45 90 -45 0 0 45 0</t>
  </si>
  <si>
    <t>0 45 0 90 0 -45 -45 0 0 -45 90 -45 45 0 0 -45 45 90 -45 -45 0 90 90 0 45 45 45 90 45 90 90 45 -45 90 90 -45 -45 0 45 90 0 0 0 45 45 45 90 90 90 0 90 -45 0 90 0 45 0 90 45 0 0 45 45 90 -45 -45 0 90 90 -45 -45 90 0 -45 -45 -45 -45 0 90 -45 -45 90 90 0 -45 -45 90 45 45 0 0 45 90 0 45 0 90 0 -45 90 0 90 90 90 45 45 45 0 0 0 90 45 0 -45 -45 90 90 -45 45 90 90 45 90 45 45 45 0 90 90 0 -45 -45 90 45 -45 0 0 45 -45 90 -45 0 0 -45 -45 0 90 0 45 0</t>
  </si>
  <si>
    <t>45 0 0 -45 90 90 -45 0 0 -45 90 90 -45 0 0 45 45 0 -45 -45 -45 -45 0 45 0 -45 90 -45 0 -45 0 -45 -45 0 45 0 -45 90 45 0 45 90 -45 -45 90 45 45 90 -45 90 90 45 45 0 45 0 -45 90 90 -45 90 45 45 0 45 45 90 -45 90 90 45 0 0 45 45 45 45 0 0 45 90 90 -45 90 45 45 0 45 45 90 -45 90 90 -45 0 45 0 45 45 90 90 -45 90 45 45 90 -45 -45 90 45 0 45 90 -45 0 45 0 -45 -45 0 -45 0 -45 90 -45 0 45 0 -45 -45 -45 -45 0 45 45 0 0 -45 90 90 -45 0 0 -45 90 90 -45 0 0 45</t>
  </si>
  <si>
    <t>45 0 90 90 0 -45 -45 0 90 90 0 -45 -45 0 0 45 -45 45 -45 0 -45 -45 45 0 -45 0 90 0 -45 -45 0 -45 -45 45 0 0 -45 45 90 0 45 -45 -45 90 45 45 90 90 -45 90 90 45 45 0 45 0 -45 90 90 -45 45 45 90 0 45 45 90 -45 90 0 90 45 0 45 45 45 45 0 45 90 0 90 -45 90 45 45 0 90 45 45 -45 90 90 -45 0 45 0 45 45 90 90 -45 90 90 45 45 90 -45 -45 45 0 90 45 -45 0 0 45 -45 -45 0 -45 -45 0 90 0 -45 0 45 -45 -45 0 -45 45 -45 45 0 0 -45 -45 0 90 90 0 -45 -45 0 90 90 0 45</t>
  </si>
  <si>
    <t>45 90 -45 90 -45 90 45 0 -45 0 45 90 -45 0 45 45 90 45 0 45 90 -45 0 0 45 90 -45 0 45 45 45 90 90 -45 0 0 45 90 90 90 90 -45 90 45 0 45 90 45 45 45 90 -45 0 -45 -45 -45 90 45 45 0 -45 -45 0 45 45 45 45 90 -45 0 -45 90 90 -45 0 0 -45 90 90 -45 0 -45 90 45 45 45 45 0 -45 -45 0 45 45 90 -45 -45 -45 0 -45 90 45 45 45 90 45 0 45 90 -45 90 90 90 90 45 0 0 -45 90 90 45 45 45 0 -45 90 45 0 0 -45 90 45 0 45 90 45 45 0 -45 90 45 0 -45 0 45 90 -45 90 -45 90 45</t>
  </si>
  <si>
    <t>45 90 -45 90 -45 90 0 45 -45 0 90 45 0 -45 45 45 90 45 0 45 -45 90 0 0 90 45 0 -45 45 45 45 90 90 0 -45 0 90 45 90 90 90 -45 90 45 0 90 45 45 45 45 90 -45 0 -45 -45 45 -45 90 -45 45 0 45 45 45 -45 0 45 -45 90 0 -45 90 0 90 -45 -45 90 0 90 -45 0 90 -45 45 0 -45 45 45 45 0 45 -45 90 -45 45 -45 -45 0 -45 90 45 45 45 45 90 0 45 90 -45 90 90 90 45 90 0 -45 0 90 90 45 45 45 -45 0 45 90 0 0 90 -45 45 0 45 90 45 45 -45 0 45 90 0 -45 45 0 90 -45 90 -45 90 45</t>
  </si>
  <si>
    <t>-45 0 45 90 90 90 90 45 90 90 45 0 0 -45 90 -45 0 0 45 0 -45 0 45 45 45 45 90 -45 90 90 90 45 45 0 -45 -45 -45 90 45 45 0 0 45 90 90 -45 90 45 0 -45 0 45 0 45 45 90 -45 -45 0 -45 90 45 45 90 45 0 0 45 0 0 0 0 45 90 -45 -45 90 45 0 0 0 0 45 0 0 45 90 45 45 90 -45 0 -45 -45 90 45 45 0 45 0 -45 0 45 90 -45 90 90 45 0 0 45 45 90 -45 -45 -45 0 45 45 90 90 90 -45 90 45 45 45 45 0 -45 0 45 0 0 -45 90 -45 0 0 45 90 90 45 90 90 90 90 45 0 -45</t>
  </si>
  <si>
    <t>-45 0 90 45 90 90 90 90 0 90 0 45 45 -45 90 0 -45 0 45 0 -45 45 0 -45 45 45 45 90 90 90 90 45 45 0 -45 -45 45 -45 90 45 0 0 45 90 90 -45 90 45 0 -45 0 45 0 45 45 -45 90 -45 0 90 -45 45 45 90 0 0 45 45 0 90 0 0 0 45 -45 -45 45 0 0 0 90 0 45 45 0 0 90 45 45 -45 90 0 -45 90 -45 45 45 0 45 0 -45 0 45 90 -45 90 90 45 0 0 45 90 -45 45 -45 -45 0 45 45 90 90 90 90 45 45 45 -45 0 45 -45 0 45 0 -45 0 90 -45 45 45 0 90 0 90 90 90 90 45 90 0 -45</t>
  </si>
  <si>
    <t>90 90 -45 90 90 -45 0 0 0 0 45 90 90 90 90 45 0 45 90 90 -45 -45 0 45 90 -45 -45 90 45 45 45 0 -45 90 90 90 90 45 0 0 45 90 45 0 0 45 90 45 0 0 45 90 45 0 45 0 0 0 -45 -45 90 90 -45 0 -45 -45 90 90 45 0 0 0 45 90 90 90 90 45 0 0 0 45 90 90 -45 -45 0 -45 90 90 -45 -45 0 0 0 45 0 45 90 45 0 0 45 90 45 0 0 45 90 45 0 0 45 90 90 90 90 -45 0 45 45 45 90 -45 -45 90 45 0 -45 -45 90 90 45 0 45 90 90 90 90 45 0 0 0 0 -45 90 90 -45 90 90</t>
  </si>
  <si>
    <t>-45 90 0 90 90 0 0 90 0 90 -45 90 90 90 0 45 45 90 45 90 -45 -45 45 0 -45 -45 90 45 45 45 90 0 -45 90 90 90 0 0 90 45 45 90 0 45 0 90 45 0 0 45 45 90 45 0 45 0 0 0 -45 -45 90 90 -45 0 -45 -45 45 90 0 90 0 45 90 0 90 90 0 90 45 0 90 0 90 45 -45 -45 0 -45 90 90 -45 -45 0 0 0 45 0 45 90 45 45 0 0 45 90 0 45 0 90 45 45 90 0 0 90 90 90 -45 0 90 45 45 45 90 -45 -45 0 45 -45 -45 90 45 90 45 45 0 90 90 90 -45 90 0 90 0 0 90 90 0 90 -45</t>
  </si>
  <si>
    <t>0 45 90 45 0 45 45 90 -45 0 45 0 -45 90 -45 90 90 45 90 -45 -45 90 45 0 0 45 90 -45 -45 0 45 45 90 -45 -45 -45 90 45 45 45 90 -45 0 -45 0 -45 90 -45 0 0 45 90 -45 -45 0 45 45 0 -45 0 -45 0 45 90 45 0 -45 90 45 0 45 90 90 90 -45 -45 90 90 90 45 0 45 90 -45 0 45 90 45 0 -45 0 -45 0 45 45 0 -45 -45 90 45 0 0 -45 90 -45 0 -45 0 -45 90 45 45 45 90 -45 -45 -45 90 45 45 0 -45 -45 90 45 0 0 45 90 -45 -45 90 45 90 90 -45 90 -45 0 45 0 -45 90 45 45 0 45 90 45 0</t>
  </si>
  <si>
    <t>0 45 90 45 0 45 45 -45 90 45 0 0 -45 90 -45 90 90 45 90 -45 -45 90 45 0 90 0 45 -45 45 -45 45 0 -45 -45 90 45 -45 90 45 45 90 0 -45 -45 0 -45 90 0 -45 0 45 -45 90 45 -45 0 -45 45 0 0 -45 0 90 45 0 45 90 -45 45 0 45 90 90 90 -45 -45 90 90 90 45 0 45 -45 90 45 0 45 90 0 -45 0 0 45 -45 0 -45 45 90 -45 45 0 -45 0 90 -45 0 -45 -45 0 90 45 45 90 -45 45 90 -45 -45 0 45 -45 45 -45 45 0 90 0 45 90 -45 -45 90 45 90 90 -45 90 -45 0 0 45 90 -45 45 45 0 45 90 45 0</t>
  </si>
  <si>
    <t>45 0 -45 90 45 0 0 45 45 90 -45 90 45 0 -45 0 45 0 -45 -45 -45 0 45 45 90 -45 90 -45 90 45 0 45 45 45 45 90 45 0 -45 90 90 -45 90 45 0 45 90 45 0 45 45 90 -45 -45 0 45 45 90 -45 90 45 90 -45 -45 0 0 -45 90 45 0 0 45 90 -45 90 90 -45 90 45 0 0 45 90 -45 0 0 -45 -45 90 45 90 -45 90 45 45 0 -45 -45 90 45 45 0 45 90 45 0 45 90 -45 90 90 -45 0 45 90 45 45 45 45 0 45 90 -45 90 -45 90 45 45 0 -45 -45 -45 0 45 0 -45 0 45 90 -45 90 45 45 0 0 45 90 -45 0 45</t>
  </si>
  <si>
    <t>45 0 90 -45 0 0 45 45 45 -45 90 45 90 -45 0 0 45 0 -45 45 -45 45 -45 0 90 -45 90 -45 90 45 0 45 45 45 45 90 45 0 -45 90 90 -45 45 90 0 90 45 0 45 45 45 90 -45 -45 45 0 45 -45 90 90 45 -45 -45 90 0 0 -45 90 0 45 90 0 45 -45 90 90 -45 45 0 90 45 0 90 -45 0 0 90 -45 -45 45 90 90 -45 45 0 45 -45 -45 90 45 45 45 0 45 90 0 90 45 -45 90 90 -45 0 45 90 45 45 45 45 0 45 90 -45 90 -45 90 0 -45 45 -45 45 -45 0 45 0 0 -45 90 45 90 -45 45 45 45 0 0 -45 90 0 45</t>
  </si>
  <si>
    <t>0 45 45 45 45 90 -45 0 45 0 -45 90 90 -45 0 45 45 45 45 90 -45 -45 -45 -45 90 45 45 45 45 90 -45 -45 -45 90 45 0 -45 0 45 45 0 -45 -45 0 -45 -45 -45 90 -45 0 45 90 -45 0 0 0 0 45 0 -45 90 90 -45 -45 0 45 45 45 45 90 -45 -45 -45 0 45 45 0 -45 -45 -45 90 45 45 45 45 0 -45 -45 90 90 -45 0 45 0 0 0 0 -45 90 45 0 -45 90 -45 -45 -45 0 -45 -45 0 45 45 0 -45 0 45 90 -45 -45 -45 90 45 45 45 45 90 -45 -45 -45 -45 90 45 45 45 45 0 -45 90 90 -45 0 45 0 -45 90 45 45 45 45 0</t>
  </si>
  <si>
    <t>0 45 -45 45 45 45 90 45 0 0 90 90 -45 -45 0 45 45 45 -45 -45 45 45 45 45 90 -45 -45 90 45 -45 45 90 -45 -45 90 0 -45 0 45 -45 -45 45 0 0 -45 -45 -45 90 0 -45 45 90 0 -45 0 0 0 0 45 90 90 -45 -45 45 45 45 -45 0 45 -45 -45 45 -45 90 0 0 90 -45 45 -45 -45 45 0 -45 45 45 45 -45 -45 90 90 45 0 0 0 0 -45 0 90 45 -45 0 90 -45 -45 -45 0 0 45 -45 -45 45 0 -45 0 90 -45 -45 90 45 -45 45 90 -45 -45 90 45 45 45 45 -45 -45 45 45 45 0 -45 -45 90 90 0 0 45 90 45 45 45 -45 45 0</t>
  </si>
  <si>
    <t>90 -45 -45 -45 0 45 90 90 90 90 -45 0 45 90 45 45 0 45 0 -45 -45 90 90 90 -45 0 -45 -45 90 -45 -45 90 90 90 -45 0 0 45 90 -45 90 45 90 -45 0 -45 0 45 45 0 -45 -45 90 45 0 45 45 90 90 45 90 90 45 90 -45 90 90 45 45 45 90 -45 0 45 0 0 45 0 -45 90 45 45 45 90 90 -45 90 45 90 90 45 90 90 45 45 0 45 90 -45 -45 0 45 45 0 -45 0 -45 90 45 90 -45 90 45 0 0 -45 90 90 90 -45 -45 90 -45 -45 0 -45 90 90 90 -45 -45 0 45 0 45 45 90 45 0 -45 90 90 90 90 45 0 -45 -45 -45 90</t>
  </si>
  <si>
    <t>90 -45 -45 -45 0 90 45 90 90 90 0 -45 90 45 45 45 0 45 0 -45 -45 90 90 90 -45 0 -45 -45 90 -45 -45 90 0 90 90 0 -45 45 90 -45 90 45 90 0 -45 -45 0 45 -45 45 0 -45 45 90 0 45 45 90 90 45 90 90 45 90 -45 90 90 45 45 45 90 0 -45 45 0 0 45 -45 0 90 45 45 45 90 90 -45 90 45 90 90 45 90 90 45 45 0 90 45 -45 0 45 -45 45 0 -45 -45 0 90 45 90 -45 90 45 -45 0 90 90 0 90 -45 -45 90 -45 -45 0 -45 90 90 90 -45 -45 0 45 0 45 45 45 90 -45 0 90 90 90 45 90 0 -45 -45 -45 90</t>
  </si>
  <si>
    <t>90 -45 -45 0 45 0 45 0 45 90 90 90 90 -45 90 45 0 45 0 -45 90 90 90 90 45 0 -45 0 -45 0 45 90 45 0 45 90 90 45 0 -45 90 90 -45 0 0 45 90 45 45 45 90 -45 0 45 45 45 0 -45 -45 0 45 45 0 45 90 90 90 -45 -45 -45 -45 90 45 45 90 90 45 45 90 -45 -45 -45 -45 90 90 90 45 0 45 45 0 -45 -45 0 45 45 45 0 -45 90 45 45 45 90 45 0 0 -45 90 90 -45 0 45 90 90 45 0 45 90 45 0 -45 0 -45 0 45 90 90 90 90 -45 0 45 0 45 90 -45 90 90 90 90 45 0 45 0 45 0 -45 -45 90</t>
  </si>
  <si>
    <t>90 -45 -45 45 0 0 45 0 90 90 90 90 45 90 0 -45 45 45 -45 0 90 90 90 90 0 45 -45 0 -45 45 0 90 45 0 45 90 0 90 45 90 -45 90 0 -45 0 90 45 45 45 45 90 -45 45 0 45 45 -45 -45 0 0 45 45 0 90 90 90 45 -45 45 -45 -45 45 -45 90 90 90 90 -45 45 -45 -45 45 -45 45 90 90 90 0 45 45 0 0 -45 -45 45 45 0 45 -45 90 45 45 45 45 90 0 -45 0 90 -45 90 45 90 0 90 45 0 45 90 0 45 -45 0 -45 45 0 90 90 90 90 0 -45 45 45 -45 0 90 45 90 90 90 90 0 45 0 0 45 -45 -45 90</t>
  </si>
  <si>
    <t>0 30 60 30 30 30 0 -45 -30 -60 -45 -60 90 45 30 45 90 -45 -30 -30 -45 90 60 45 0 -45 -30 -60 -30 -45 -30 0 45 45 45 30 45 90 -60 -45 -60 90 90 45 30 30 0 45 0 0 30 0 -45 -60 -60 -30 0 45 90 60 45 90 45 0 0 -45 -30 -60 -60 -45 0 45 60 30 45 45 30 60 45 0 -45 -60 -60 -30 -45 0 0 45 90 45 60 90 45 0 -30 -60 -60 -45 0 30 0 0 45 0 30 30 45 90 90 -60 -45 -60 90 45 30 45 45 45 0 -30 -45 -30 -60 -30 -45 0 45 60 90 -45 -30 -30 -45 90 45 30 45 90 -60 -45 -60 -30 -45 0 30 30 30 60 30 0</t>
  </si>
  <si>
    <t>60 30 0 30 -45 -30 -60 30 30 0 45 -45 -60 30 45 90 -45 90 -30 -30 60 90 -45 -45 45 0 -30 45 45 -60 -30 -45 -30 45 0 30 45 -60 -45 90 -60 90 30 90 30 0 45 45 0 -60 0 -60 30 -45 -30 0 0 90 60 45 45 90 0 0 45 45 0 -45 -30 -45 60 30 -60 -60 45 45 -60 -60 30 60 -45 -30 -45 0 45 45 0 0 90 45 45 60 90 0 0 -30 -45 30 -60 0 -60 0 45 45 0 30 90 30 90 -60 90 -45 -60 45 30 0 45 -30 -45 -30 -60 45 45 -30 0 45 -45 -45 90 60 -30 -30 90 -45 90 45 30 -60 -45 45 0 30 30 -60 -30 -45 30 0 30 60</t>
  </si>
  <si>
    <t>60 90 60 60 90 -60 -30 -60 -30 -30 0 -30 -30 -60 90 45 30 30 30 60 45 30 45 60 30 0 -30 -45 -60 -45 -60 -45 0 45 45 60 90 -60 -30 -60 -30 -60 -45 -45 90 90 -45 -30 0 30 0 0 0 45 60 30 0 -45 -60 -60 90 -45 -30 0 30 60 60 45 60 60 90 -60 -30 -45 -45 -45 -45 -30 -60 90 60 60 45 60 60 30 0 -30 -45 90 -60 -60 -45 0 30 60 45 0 0 0 30 0 -30 -45 90 90 -45 -45 -60 -30 -60 -30 -60 90 60 45 45 0 -45 -60 -45 -60 -45 -30 0 30 60 45 30 45 60 30 30 30 45 90 -60 -30 -30 0 -30 -30 -60 -30 -60 90 60 60 90 60</t>
  </si>
  <si>
    <t>60 -30 90 60 60 -60 -60 -30 90 -30 0 -30 30 45 30 30 60 45 90 -30 -60 -30 30 45 -45 -60 60 0 30 45 -45 45 60 -60 -45 0 -60 -30 -60 90 30 -30 -60 -45 -45 90 -30 90 0 0 0 0 -45 -60 60 45 -60 0 30 90 -45 30 -45 60 -30 0 -30 -60 -45 60 -45 45 60 60 90 90 60 60 45 -45 60 -45 -60 -30 0 -30 60 -45 30 -45 90 30 0 -60 45 60 -60 -45 0 0 0 0 90 -30 90 -45 -45 -60 -30 30 90 -60 -30 -60 0 -45 -60 60 45 -45 45 30 0 60 -60 -45 45 30 -30 -60 -30 90 45 60 30 30 45 30 -30 0 -30 90 -30 -60 -60 60 60 90 -30 60</t>
  </si>
  <si>
    <t>90 90 90 -45 -60 -45 90 60 30 30 60 90 -45 -30 0 -30 -60 90 60 30 0 30 0 -30 -60 90 -60 -30 -30 -45 90 45 90 60 90 -45 -30 0 -45 -30 -45 -30 -30 -45 90 45 60 30 0 -30 -60 -60 -30 -30 -60 -60 -30 0 0 45 60 60 45 0 -45 -60 -60 -60 -45 0 30 60 60 45 0 0 45 60 60 30 0 -45 -60 -60 -60 -45 0 45 60 60 45 0 0 -30 -60 -60 -30 -30 -60 -60 -30 0 30 60 45 90 -45 -30 -30 -45 -30 -45 0 -30 -45 90 60 90 45 90 -45 -30 -30 -60 90 -60 -30 0 30 0 30 60 90 -60 -30 0 -30 -45 90 60 30 30 60 90 -45 -60 -45 90 90 90</t>
  </si>
  <si>
    <t>90 30 90 90 -45 -60 -45 30 60 90 60 -45 90 -30 90 60 0 -30 -60 30 0 30 90 -30 -60 -60 -30 90 0 -30 -45 45 90 -30 0 60 -45 -45 -30 90 -45 -30 45 90 -30 60 -45 30 -60 -30 -60 -30 45 -30 -60 0 60 0 60 0 -60 45 0 30 -30 60 60 -45 -60 45 -60 0 0 -60 -45 -45 -60 0 0 -60 45 -60 -45 60 60 -30 30 0 45 -60 0 60 0 60 0 -60 -30 45 -30 -60 -30 -60 30 -45 60 -30 90 45 -30 -45 90 -30 -45 -45 60 0 -30 90 45 -45 -30 0 90 -30 -60 -60 -30 90 30 0 30 -60 -30 0 60 90 -30 90 -45 60 90 60 30 -45 -60 -45 90 90 30 90</t>
  </si>
  <si>
    <t>-60 -30 0 45 60 30 0 -45 90 -60 -60 -60 90 -45 -45 -45 90 60 30 60 45 90 -45 -60 -45 -45 -45 0 45 30 0 -45 -60 90 60 60 30 60 30 60 45 60 90 -60 -45 -60 -30 0 45 60 90 -60 -30 -30 -30 -60 -30 0 45 30 60 30 60 60 60 45 60 30 60 90 -45 -60 -60 -30 -30 -30 -30 -60 -60 -45 90 60 30 60 45 60 60 60 30 60 30 45 0 -30 -60 -30 -30 -30 -60 90 60 45 0 -30 -60 -45 -60 90 60 45 60 30 60 30 60 60 90 -60 -45 0 30 45 0 -45 -45 -45 -60 -45 90 45 60 30 60 90 -45 -45 -45 90 -60 -60 -60 90 -45 0 30 60 45 0 -30 -60</t>
  </si>
  <si>
    <t>-60 60 0 45 30 -30 90 -45 -60 -60 -60 90 -45 0 -45 -45 90 30 60 -45 -60 60 45 -45 -45 90 45 -45 0 30 0 60 -45 60 30 60 -60 90 -60 30 60 -45 45 60 90 45 -60 0 -30 -30 -30 60 90 0 -60 -30 45 -30 30 -60 60 90 30 60 -45 60 -60 60 45 60 -60 30 -30 60 -30 -30 60 -30 30 -60 60 45 60 -60 60 -45 60 30 90 60 -60 30 -30 45 -30 -60 0 90 60 -30 -30 -30 0 -60 45 90 60 45 -45 60 30 -60 90 -60 60 30 60 -45 60 0 30 0 -45 45 90 -45 -45 45 60 -60 -45 60 30 90 -45 -45 0 -45 90 -60 -60 -60 -45 90 -30 30 45 0 60 -60</t>
  </si>
  <si>
    <t>30 30 0 -45 -30 -45 90 -45 -30 0 -30 0 30 60 90 90 45 30 30 60 30 45 90 -45 -30 -60 -60 -45 0 30 60 60 90 45 0 0 0 -45 -60 -30 0 0 45 60 30 30 45 0 -45 -60 -60 -45 -45 -30 -30 -60 90 60 30 30 30 45 30 30 30 45 90 -60 -30 -30 -60 90 45 30 60 60 30 45 90 -60 -30 -30 -60 90 45 30 30 30 45 30 30 30 60 90 -60 -30 -30 -45 -45 -60 -60 -45 0 45 30 30 60 45 0 0 -30 -60 -45 0 0 0 45 90 60 60 30 0 -45 -60 -60 -30 -45 90 45 30 60 30 30 45 90 90 60 30 0 -30 0 -30 -45 90 -45 -30 -45 0 30 30</t>
  </si>
  <si>
    <t>30 -45 -30 -45 90 -30 30 0 0 -30 0 30 -45 -30 60 90 30 30 90 45 60 30 90 45 -45 30 -60 45 60 -60 0 0 -45 0 -45 60 90 0 -30 -60 0 0 60 -45 0 -60 45 -60 -45 30 30 45 -45 90 30 30 30 60 -30 90 -30 45 -60 30 -60 30 45 30 45 -60 -30 -30 90 30 60 60 30 90 -30 -30 -60 45 30 45 30 -60 30 -60 45 -30 90 -30 60 30 30 30 90 -45 45 30 30 -45 -60 45 -60 0 -45 60 0 0 -60 -30 0 90 60 -45 0 -45 0 0 -60 60 45 -60 30 -45 45 90 30 60 45 90 30 30 90 60 -30 -45 30 0 -30 0 0 30 -30 90 -45 -30 -45 30</t>
  </si>
  <si>
    <t>-60 -60 90 60 30 45 90 -60 90 60 90 -45 -60 -60 -30 -60 90 60 30 0 -30 -45 -30 -60 90 60 45 60 30 30 30 0 -45 -30 0 45 90 60 30 0 -45 -60 -30 -60 -30 0 0 -45 90 -60 -45 0 -45 90 45 0 -30 -30 0 0 45 0 -45 -60 -30 -60 -45 -45 -45 0 45 60 90 -45 -60 -60 -45 90 60 45 0 -45 -45 -45 -60 -30 -60 -45 0 45 0 0 -30 -30 0 45 90 -45 0 -45 -60 90 -45 0 0 -30 -60 -30 -60 -45 0 30 60 90 45 0 -30 -45 0 30 30 30 60 45 60 90 -60 -30 -45 -30 0 30 60 90 -60 -30 -60 -60 -45 90 60 90 -60 90 45 30 60 90 -60 -60</t>
  </si>
  <si>
    <t>-60 -60 90 30 60 90 45 -60 60 90 -45 -60 -60 -30 90 -60 60 30 0 60 90 -30 45 -45 -30 90 60 -60 30 -45 30 -30 30 90 0 45 0 60 -45 0 -60 -30 -60 -30 30 0 0 90 -60 -45 0 -45 -45 90 -30 45 0 -30 0 -60 0 0 45 -45 -30 -60 0 -45 -45 -45 45 90 60 -45 -60 -60 -45 60 90 45 -45 -45 -45 0 -60 -30 -45 45 0 0 -60 0 -30 0 45 -30 90 -45 -45 0 -45 -60 90 0 0 30 -30 -60 -30 -60 0 -45 60 0 45 0 90 30 -30 30 -45 30 -60 60 90 -30 -45 45 -30 90 60 0 30 60 -60 90 -30 -60 -60 -45 90 60 -60 45 90 60 30 90 -60 -60</t>
  </si>
  <si>
    <t>60 30 60 45 0 -45 -60 -45 0 30 30 0 -45 -60 -60 -30 -30 0 45 45 90 -45 90 45 90 -60 -45 90 -45 0 30 60 30 0 -30 0 30 30 60 90 90 -45 -30 -30 -60 90 90 45 30 30 0 -45 -30 0 0 45 60 60 90 -60 -60 -60 90 90 -60 -30 -45 90 60 30 30 0 -30 -45 -30 -30 -45 -30 0 30 30 60 90 -45 -30 -60 90 90 -60 -60 -60 90 60 60 45 0 0 -30 -45 0 30 30 45 90 90 -60 -30 -30 -45 90 90 60 30 30 0 -30 0 30 60 30 0 -45 90 -45 -60 90 45 90 -45 90 45 45 0 -30 -30 -60 -60 -45 0 30 30 0 -45 -60 -45 0 45 60 30 60</t>
  </si>
  <si>
    <t>60 30 60 -45 0 45 -60 0 30 30 -45 0 -45 45 -60 -60 -30 45 -30 0 -45 90 45 90 -60 -45 90 90 30 -45 0 -30 60 30 0 30 30 90 60 0 -30 30 90 -30 -45 30 90 -60 90 45 -45 0 -30 60 0 -60 -60 -60 60 0 90 45 -60 90 -30 60 90 90 0 30 30 -45 -30 -45 -30 -30 -45 -30 -45 30 30 0 90 90 60 -30 90 -60 45 90 0 60 -60 -60 -60 0 60 -30 0 -45 45 90 -60 90 30 -45 -30 90 30 -30 0 60 90 30 30 0 30 60 -30 0 -45 30 90 90 -45 -60 90 45 90 -45 0 -30 45 -30 -60 -60 45 -45 0 -45 30 30 0 -60 45 0 -45 60 30 60</t>
  </si>
  <si>
    <t>0 -45 0 45 90 90 90 60 90 45 0 0 -30 -60 90 60 90 60 45 0 -45 -30 -30 0 -45 -30 -30 -30 -60 90 60 90 90 45 90 90 60 30 60 90 -60 -30 -30 -45 -60 -45 0 30 60 60 90 60 90 -60 90 45 0 0 -30 -30 0 45 45 30 30 30 45 45 90 -45 -30 -45 90 60 60 60 60 90 -45 -30 -45 90 45 45 30 30 30 45 45 0 -30 -30 0 0 45 90 -60 90 60 90 60 60 30 0 -45 -60 -45 -30 -30 -60 90 60 30 60 90 90 45 90 90 60 90 -60 -30 -30 -30 -45 0 -30 -30 -45 0 45 60 90 60 90 -60 -30 0 0 45 90 60 90 90 90 45 0 -45 0</t>
  </si>
  <si>
    <t>-45 0 0 90 90 90 45 60 90 45 0 -60 90 60 90 60 0 -30 45 -45 0 -30 -30 60 0 -45 -30 90 90 -30 90 -30 45 90 90 60 30 -60 60 -30 -30 90 -60 30 -45 -60 -45 60 0 60 90 60 -60 90 0 90 45 0 90 -30 45 -30 30 30 0 45 -45 30 45 45 -45 90 -30 60 60 60 60 -30 90 -45 45 45 30 -45 45 0 30 30 -30 45 -30 90 0 45 90 0 90 -60 60 90 60 0 60 -45 -60 -45 30 -60 90 -30 -30 60 -60 30 60 90 90 45 -30 90 -30 90 90 -30 -45 0 60 -30 -30 0 -45 45 -30 0 60 90 60 90 -60 0 45 90 60 45 90 90 90 0 0 -45</t>
  </si>
  <si>
    <t>-45 0 -30 -60 -60 -30 -30 -45 90 45 45 90 90 60 90 45 45 90 -60 -30 -45 -30 -30 0 45 45 30 30 60 90 45 60 30 60 90 -45 -30 -30 -60 -60 90 60 60 60 90 -45 -30 -30 -60 -45 -30 -30 -45 0 45 45 60 30 45 30 60 30 0 -30 -60 -45 -45 -45 -45 0 30 30 45 90 -60 -60 90 45 30 30 0 -45 -45 -45 -45 -60 -30 0 30 60 30 45 30 60 45 45 0 -45 -30 -30 -45 -60 -30 -30 -45 90 60 60 60 90 -60 -60 -30 -30 -45 90 60 30 60 45 90 60 30 30 45 45 0 -30 -30 -45 -30 -60 90 45 45 90 60 90 90 45 45 90 -45 -30 -30 -60 -60 -30 0 -45</t>
  </si>
  <si>
    <t>0 -30 -45 -60 45 -60 -30 -30 90 45 90 90 60 90 -45 45 -30 45 90 -60 45 45 -45 30 -30 -30 30 60 0 90 -30 45 60 30 -45 -30 -60 -60 90 60 60 90 60 -30 60 -45 90 -30 45 -60 -45 45 -30 60 30 45 -30 -45 0 30 60 -60 0 -30 -45 30 -45 -45 -45 0 30 45 30 90 -60 -60 90 30 45 30 0 -45 -45 -45 30 -45 -30 0 -60 60 30 0 -45 -30 45 30 60 -30 45 -45 -60 45 -30 90 -45 60 -30 60 90 60 60 90 -60 -60 -30 -45 30 60 45 -30 90 0 60 30 -30 -30 30 -45 45 45 -60 90 45 -30 45 -45 90 60 90 90 45 90 -30 -30 -60 45 -60 -45 -30 0</t>
  </si>
  <si>
    <t>30 45 60 60 60 60 30 0 -30 -30 -60 -60 -45 -30 0 -45 -30 -30 -30 -45 -30 -30 -45 -60 -60 -60 -30 0 45 60 30 45 30 30 30 45 30 45 45 60 30 45 60 30 60 60 45 0 -45 -30 -30 -30 -60 -60 -60 -30 -30 -30 -30 -45 -30 -45 90 45 45 30 30 45 60 45 45 60 45 60 30 30 60 45 60 45 45 60 45 30 30 45 45 90 -45 -30 -45 -30 -30 -30 -30 -60 -60 -60 -30 -30 -30 -45 0 45 60 60 30 60 45 30 60 45 45 30 45 30 30 30 45 30 60 45 0 -30 -60 -60 -60 -45 -30 -30 -45 -30 -30 -30 -45 0 -30 -45 -60 -60 -30 -30 0 30 60 60 60 60 45 30</t>
  </si>
  <si>
    <t>60 45 -30 30 -30 60 -60 -60 -45 0 -30 0 60 -45 60 30 -30 0 -30 -30 60 45 30 -45 45 -30 -30 -45 30 30 30 45 30 45 45 60 30 -60 45 -60 -60 60 -30 0 30 60 -30 -30 -45 60 -30 -60 -60 -60 45 90 45 45 30 30 45 -30 60 -30 45 45 60 -30 45 -30 -45 60 -45 -30 30 30 -30 -45 60 -45 -30 45 -30 60 45 45 -30 60 -30 45 30 30 45 45 90 45 -60 -60 -60 -30 60 -45 -30 -30 60 30 0 -30 60 -60 -60 45 -60 30 60 45 45 30 45 30 30 30 -45 -30 -30 45 -45 30 45 60 -30 -30 0 -30 30 60 -45 60 0 -30 0 -45 -60 -60 60 -30 30 -30 45 60</t>
  </si>
  <si>
    <t>60 45 0 45 90 -60 -30 -60 -45 -30 0 30 30 45 45 45 30 0 0 30 60 90 90 45 0 -30 -45 -60 -60 90 60 60 45 0 -45 -45 -45 -60 -60 90 45 45 45 0 30 30 45 90 60 60 90 -60 -30 -30 -30 0 0 -30 0 0 30 30 45 60 45 90 -60 90 60 30 30 30 0 -45 -45 -45 -45 0 30 30 30 60 90 -60 90 45 60 45 30 30 0 0 -30 0 0 -30 -30 -30 -60 90 60 60 90 45 30 30 0 45 45 45 90 -60 -60 -45 -45 -45 0 45 60 60 90 -60 -60 -45 -30 0 45 90 90 60 30 0 0 30 45 45 45 30 30 0 -30 -45 -60 -30 -60 90 45 0 45 60</t>
  </si>
  <si>
    <t>0 60 45 45 90 30 -30 -60 30 45 -60 45 -45 45 -30 30 0 90 0 0 60 90 30 45 0 -30 60 -45 -60 -60 90 60 0 -45 45 45 45 -45 -45 -60 45 0 -60 90 30 -30 30 90 -30 45 -30 60 0 60 0 -30 0 0 90 -60 30 30 45 60 45 -60 90 90 30 60 30 -45 0 30 -45 -45 30 0 -45 30 60 30 90 90 -60 45 60 45 30 30 -60 90 0 0 -30 0 60 0 60 -30 45 -30 90 30 -30 30 90 -60 0 45 -60 -45 -45 45 45 45 -45 0 60 90 -60 -60 -45 60 -30 0 45 30 90 60 0 0 90 0 30 -30 45 -45 45 -60 45 30 -60 -30 30 90 45 45 60 0</t>
  </si>
  <si>
    <t>45 90 90 60 60 45 45 30 60 90 -45 -30 -30 -60 -45 90 60 45 60 30 0 -30 -60 -30 0 30 0 -45 90 90 -60 -45 90 -60 90 60 60 90 -60 -30 0 -45 90 90 60 90 45 30 0 -30 -45 90 45 60 60 90 -45 -30 -30 -45 -60 -60 -45 0 30 60 45 0 45 60 90 -60 -45 -60 -60 -60 -60 -45 -60 90 60 45 0 45 60 30 0 -45 -60 -60 -45 -30 -30 -45 90 60 60 45 90 -45 -30 0 30 45 90 60 90 90 -45 0 -30 -60 90 60 60 90 -60 90 -45 -60 90 90 -45 0 30 0 -30 -60 -30 0 30 60 45 60 90 -45 -60 -30 -30 -45 90 60 30 45 45 60 60 90 90 45</t>
  </si>
  <si>
    <t>90 -30 90 45 -45 -30 60 60 45 45 30 -60 90 60 -45 60 90 45 -60 60 30 0 -30 30 -30 90 0 90 0 -60 -45 -45 90 0 -60 60 90 -30 -60 60 90 90 90 60 90 -45 30 45 0 -30 -45 -45 90 90 45 60 60 -30 -30 -45 0 -45 30 -60 -60 90 60 45 -60 45 -45 0 -60 60 -60 -60 60 -60 0 -45 45 -60 45 60 90 -60 -60 30 -45 0 -45 -30 -30 60 60 45 90 90 -45 -45 -30 0 45 30 -45 90 60 90 90 90 60 -60 -30 90 60 -60 0 90 -45 -45 -60 0 90 0 90 -30 30 -30 0 30 60 -60 45 90 60 -45 60 90 -60 30 45 45 60 60 -30 -45 45 90 -30 90</t>
  </si>
  <si>
    <t>30 0 0 0 -30 -60 90 90 90 90 45 45 0 -30 -45 -30 0 45 30 60 30 45 60 60 45 0 -30 -45 -45 -60 -30 -45 90 -45 0 30 0 -30 -45 -45 -45 -30 -45 -45 -60 -30 -60 -30 -45 -60 -45 90 45 60 45 60 45 30 60 30 45 45 0 -30 -30 -60 90 90 60 30 30 0 30 0 -30 -30 0 30 0 30 30 60 90 90 -60 -30 -30 0 45 45 30 60 30 45 60 45 60 45 90 -45 -60 -45 -30 -60 -30 -60 -45 -45 -30 -45 -45 -45 -30 0 30 0 -45 90 -45 -30 -60 -45 -45 -30 0 45 60 60 45 30 60 30 45 0 -30 -45 -30 0 45 45 90 90 90 90 -60 -30 0 0 0 30</t>
  </si>
  <si>
    <t>0 0 90 30 90 -60 90 -30 90 -30 0 45 45 -45 0 45 -30 30 0 60 30 -30 45 60 60 -45 -45 -60 -30 -45 0 45 90 0 -45 30 -30 -45 -45 -45 -30 0 45 60 -45 45 -45 -60 60 -30 45 -60 30 -30 -45 60 -60 30 -45 90 45 45 -30 0 90 -30 -60 30 30 0 60 30 0 90 -30 -30 90 0 30 60 0 30 30 -60 -30 90 0 -30 45 45 90 -45 30 -60 60 -45 -30 30 -60 45 -30 60 -60 -45 45 -45 60 45 0 -30 -45 -45 -45 -30 30 -45 0 90 45 0 -45 -30 -60 -45 -45 60 60 45 -30 30 60 0 30 -30 45 0 -45 45 45 0 -30 90 -30 90 -60 90 30 90 0 0</t>
  </si>
  <si>
    <t>90 -60 -30 -45 -30 -60 -45 0 45 30 30 0 -45 -45 -30 -60 90 -60 -30 -30 -60 -45 -45 -30 -60 -30 0 30 60 45 60 30 30 60 45 60 45 45 0 0 -30 -45 90 -60 -30 0 30 60 90 90 -45 -30 -60 -45 -30 -60 -45 -60 -60 90 60 30 45 45 0 30 60 45 45 45 90 -60 -60 -30 -45 -45 -30 -60 -60 90 45 45 45 60 30 0 45 45 30 60 90 -60 -60 -45 -60 -30 -45 -60 -30 -45 90 90 60 30 0 -30 -60 90 -45 -30 0 0 45 45 60 45 60 30 30 60 45 60 30 0 -30 -60 -30 -45 -45 -60 -30 -30 -60 90 -60 -30 -45 -45 0 30 30 45 0 -45 -60 -30 -45 -30 -60 90</t>
  </si>
  <si>
    <t>90 -60 -30 45 -45 -30 30 -60 0 -45 30 -45 -45 0 -30 90 -60 -30 -60 -30 60 -60 -45 -45 30 -30 45 -60 60 30 30 60 -30 45 60 45 0 45 0 90 0 -30 -45 -30 -60 90 0 60 30 90 -45 -30 60 -60 30 -45 -30 45 -60 -45 45 -60 -60 0 90 60 30 -60 45 -60 45 45 -30 -45 90 90 -45 -30 45 45 -60 45 -60 30 60 90 0 -60 -60 45 -45 -60 45 -30 -45 30 -60 60 -30 -45 90 30 60 0 90 -60 -30 -45 -30 0 90 0 45 0 45 60 45 -30 60 30 30 60 -60 45 -30 30 -45 -45 -60 60 -30 -60 -30 -60 90 -30 0 -45 -45 30 -45 0 -60 30 -30 -45 45 -30 -60 90</t>
  </si>
  <si>
    <t>45 60 90 -45 0 45 60 30 45 60 60 45 30 60 45 45 90 -60 -30 -30 -30 -60 -45 -30 -45 90 45 60 90 45 90 -45 -60 -30 -45 -45 -60 -30 -60 -45 0 30 60 60 30 0 -30 -60 -30 -30 -60 -30 0 45 60 30 30 45 60 45 45 60 60 60 45 45 90 -45 -60 -45 -30 -30 -45 0 45 45 0 -45 -30 -30 -45 -60 -45 90 45 45 60 60 60 45 45 60 45 30 30 60 45 0 -30 -60 -30 -30 -60 -30 0 30 60 60 30 0 -45 -60 -30 -60 -45 -45 -30 -60 -45 90 45 90 60 45 90 -45 -30 -45 -60 -30 -30 -30 -60 90 45 45 60 30 45 60 60 45 30 60 45 0 -45 90 60 45</t>
  </si>
  <si>
    <t>60 -45 45 90 0 45 60 30 -60 -30 45 60 -30 60 45 30 -30 -60 60 -45 -30 45 45 90 45 60 90 90 90 -45 45 -60 -45 30 0 -30 -45 -45 -60 60 -30 -60 0 30 0 -45 60 45 -30 30 -60 30 -30 60 45 60 -30 90 -30 45 45 60 60 -60 -45 -60 -45 -30 60 45 -30 45 0 -45 45 45 -45 0 45 -30 45 60 -30 -45 -60 -45 -60 60 60 45 45 -30 90 -30 60 45 60 -30 30 -60 30 -30 45 60 -45 0 30 0 -60 -30 60 -60 -45 -45 -30 0 30 -45 -60 45 -45 90 90 90 60 45 90 45 45 -30 -45 60 -60 -30 30 45 60 -30 60 45 -30 -60 30 60 45 0 90 45 -45 60</t>
  </si>
  <si>
    <t>-45 90 -45 0 30 0 -30 -45 -45 90 -60 -45 0 30 45 90 90 45 30 0 30 60 90 -45 -30 -30 -45 90 60 60 60 30 60 30 0 0 -30 -60 -30 0 30 45 60 30 30 45 90 -60 -45 -60 -60 -30 -60 -45 0 30 60 45 30 45 60 30 60 60 60 30 30 0 -30 -30 -30 -45 -30 -45 90 90 -45 -30 -45 -30 -30 -30 0 30 30 60 60 60 30 60 45 30 45 60 30 0 -45 -60 -30 -60 -60 -45 -60 90 45 30 30 60 45 30 0 -30 -60 -30 0 0 30 60 30 60 60 60 90 -45 -30 -30 -45 90 60 30 0 30 45 90 90 45 30 0 -45 -60 90 -45 -45 -30 0 30 0 -45 90 -45</t>
  </si>
  <si>
    <t>-45 90 30 -45 0 -30 -45 0 30 -45 90 -60 -45 0 90 45 30 90 0 45 30 -45 -30 60 -30 90 60 60 60 90 30 -45 -60 60 0 0 30 -30 -30 30 45 0 60 30 -60 -45 30 90 -60 45 60 30 -60 -30 -60 0 -45 45 30 45 60 30 -30 60 60 60 -30 -30 30 -45 -30 -45 30 0 90 90 0 30 -45 -30 -45 30 -30 -30 60 60 60 -30 30 60 45 30 45 -45 0 -60 -30 -60 30 60 45 -60 90 30 -45 -60 30 60 0 45 30 -30 -30 30 0 0 60 -60 -45 30 90 60 60 60 90 -30 60 -30 -45 30 45 0 90 30 45 90 0 -45 -60 90 -45 30 0 -45 -30 0 -45 30 90 -45</t>
  </si>
  <si>
    <t>-30 -60 -30 -30 -30 0 45 60 30 45 60 45 0 -45 -30 0 0 -30 0 -45 -45 -60 -30 0 30 60 90 90 45 0 0 30 60 90 -45 -60 -45 0 0 30 60 45 0 -45 -60 90 60 60 60 45 45 90 60 30 30 0 -30 -60 -30 -45 -60 -30 -45 90 60 60 90 90 90 -60 90 -45 90 60 30 30 60 90 -45 90 -60 90 90 90 60 60 90 -45 -30 -60 -45 -30 -60 -30 0 30 30 60 90 45 45 60 60 60 90 -60 -45 0 45 60 30 0 0 -45 -60 -45 90 60 30 0 0 45 90 90 60 30 0 -30 -60 -45 -45 0 -30 0 0 -30 -45 0 45 60 45 30 60 45 0 -30 -30 -30 -60 -30</t>
  </si>
  <si>
    <t>-30 45 60 30 45 -60 -30 -30 -30 0 60 0 -45 -30 0 0 45 -30 0 -45 30 -45 -60 60 0 -30 0 0 90 30 90 45 90 -45 60 -60 0 -45 0 60 30 45 0 -60 60 -45 60 90 60 45 45 90 30 60 30 -30 -60 0 -30 60 -45 -60 -30 90 60 90 90 90 -45 -60 90 60 90 -45 30 30 -45 90 60 90 -60 -45 90 90 90 60 90 -30 -60 -45 60 -30 0 -60 -30 30 60 30 90 45 45 60 90 60 -45 60 -60 0 45 30 60 0 -45 0 -60 60 -45 90 45 90 30 90 0 0 -30 0 60 -60 -45 30 -45 0 -30 45 0 0 -30 -45 0 60 0 -30 -30 -30 -60 45 30 60 45 -30</t>
  </si>
  <si>
    <t>-45 90 45 0 -45 -45 0 -45 -60 -30 0 30 60 60 30 0 45 45 30 30 60 90 -60 -45 -30 -60 -45 0 -45 90 -60 90 45 30 60 45 30 45 0 -30 -30 -30 0 -45 -30 -30 -45 -30 -30 0 30 60 60 60 30 60 60 30 0 -30 -45 90 90 -45 -30 -30 -30 0 30 30 45 90 -45 -30 -60 -60 -30 -45 90 45 30 30 0 -30 -30 -30 -45 90 90 -45 -30 0 30 60 60 30 60 60 60 30 0 -30 -30 -45 -30 -30 -45 0 -30 -30 -30 0 45 30 45 60 30 45 90 -60 90 -45 0 -45 -60 -30 -45 -60 90 60 30 30 45 45 0 30 60 60 30 0 -30 -60 -45 0 -45 -45 0 45 90 -45</t>
  </si>
  <si>
    <t>-45 90 45 -45 -45 0 60 0 -45 30 -60 60 0 30 0 -30 45 -60 45 -45 -30 30 30 60 -60 -45 0 90 90 -60 -45 90 45 30 60 45 30 -30 -30 -30 45 0 0 -45 30 -30 60 60 -30 -45 60 30 -30 -30 60 0 0 -30 -45 60 30 90 90 -45 -30 -30 -30 0 30 -30 -45 30 90 -60 45 45 -60 90 30 -45 -30 30 0 -30 -30 -30 -45 90 90 30 60 -45 -30 0 0 60 -30 -30 30 60 -45 -30 60 60 -30 30 -45 0 0 45 -30 -30 -30 30 45 60 30 45 90 -45 -60 90 90 0 -45 -60 60 30 30 -30 -45 45 -60 45 -30 0 30 0 60 -60 30 -45 0 60 0 -45 -45 45 90 -45</t>
  </si>
  <si>
    <t>-30 0 -45 -60 -45 0 -30 -45 90 60 60 45 0 45 45 90 -45 -60 90 -60 -30 0 45 60 60 90 -60 -30 0 45 90 -45 -30 0 0 30 60 60 90 -60 -60 -45 90 60 45 90 90 -45 -45 -30 -60 -60 -60 90 45 30 45 60 60 45 45 60 90 90 90 45 30 30 30 0 -30 0 30 60 45 45 60 30 0 -30 0 30 30 30 45 90 90 90 60 45 45 60 60 45 30 45 90 -60 -60 -60 -30 -45 -45 90 90 45 60 90 -45 -60 -60 90 60 60 30 0 0 -30 -45 90 45 0 -30 -60 90 60 60 45 0 -30 -60 90 -60 -45 90 45 45 0 45 60 60 90 -45 -30 0 -45 -60 -45 0 -30</t>
  </si>
  <si>
    <t>-45 60 0 -30 -60 -45 0 90 60 -30 -45 0 45 45 -45 -60 45 90 90 -30 0 -60 -60 60 45 60 -30 90 0 45 -30 90 -45 0 60 0 -60 -60 60 90 30 60 -45 45 90 90 90 -45 -45 30 45 45 -30 60 -60 60 0 -60 45 45 60 45 30 -60 90 30 90 90 -30 90 30 0 30 60 45 45 60 30 0 30 90 -30 90 90 30 90 -60 30 45 60 45 45 -60 0 60 -60 60 -30 45 45 30 -45 -45 90 90 90 45 -45 60 30 90 60 -60 -60 0 60 0 -45 90 -30 45 0 90 -30 60 45 60 -60 -60 0 -30 90 90 45 -60 -45 45 45 0 -45 -30 60 90 0 -45 -60 -30 0 60 -45</t>
  </si>
  <si>
    <t>60 90 -60 -45 0 0 -45 90 -60 90 90 45 30 60 30 30 45 60 90 -60 -30 -30 -30 -30 -45 -30 -60 -45 -60 -30 -30 0 30 60 60 45 45 60 60 60 90 -60 -60 -60 -30 -60 -60 -30 0 0 0 0 -30 -60 -45 -60 -45 0 30 60 30 45 60 45 90 -60 -60 -45 -60 -60 -45 90 45 30 45 45 30 45 90 -45 -60 -60 -45 -60 -60 90 45 60 45 30 60 30 0 -45 -60 -45 -60 -30 0 0 0 0 -30 -60 -60 -30 -60 -60 -60 90 60 60 60 45 45 60 60 30 0 -30 -30 -60 -45 -60 -30 -45 -30 -30 -30 -30 -60 90 60 45 30 30 60 30 45 90 90 -60 90 -45 0 0 -45 -60 90 60</t>
  </si>
  <si>
    <t>60 -60 90 0 0 -45 90 -60 -45 30 90 90 -30 45 60 -30 30 -60 30 45 60 90 -30 -30 60 60 -30 -45 30 -60 -45 45 -60 -30 -30 0 -60 -60 -60 -30 -60 45 60 60 60 0 0 90 -60 -30 -60 0 0 -30 -45 -60 0 -45 30 -60 60 30 -60 45 -45 60 45 -60 -60 90 30 45 90 -45 45 45 -45 90 45 30 90 -60 -60 45 60 -45 45 -60 30 60 -60 30 -45 0 -60 -45 -30 0 0 -60 -30 -60 90 0 0 60 60 60 45 -60 -30 -60 -60 -60 0 -30 -30 -60 45 -45 -60 30 -45 -30 60 60 -30 -30 90 60 45 30 -60 30 -30 60 45 -30 90 90 30 -45 -60 90 -45 0 0 90 -60 60</t>
  </si>
  <si>
    <t>-30 0 45 60 60 60 45 60 30 60 90 -60 -60 -60 90 60 45 90 -45 -30 -30 -45 90 60 30 60 30 45 30 30 30 30 60 90 90 -60 -30 -45 -45 -60 -30 0 30 60 90 -45 0 30 45 90 90 90 45 30 30 0 -30 -30 -45 90 -45 -30 0 45 30 0 -45 90 -60 -60 -60 -45 0 30 60 60 30 0 -45 -60 -60 -60 90 -45 0 30 45 0 -30 -45 90 -45 -30 -30 0 30 30 45 90 90 90 45 30 0 -45 90 60 30 0 -30 -60 -45 -45 -30 -60 90 90 60 30 30 30 30 45 30 60 30 60 90 -45 -30 -30 -45 90 45 60 90 -60 -60 -60 90 60 30 60 45 60 60 60 45 0 -30</t>
  </si>
  <si>
    <t>-30 60 0 60 -60 45 60 45 -60 60 -60 30 90 60 60 90 45 -30 90 -45 30 60 -30 60 30 45 30 -45 90 90 30 30 90 -60 -30 -45 -45 30 -60 60 30 -30 0 60 -45 90 0 90 30 90 45 90 -30 45 -30 30 90 -45 30 0 -45 45 -30 0 30 -45 0 90 0 -60 -60 -60 60 -45 30 30 -45 60 -60 -60 -60 0 90 0 -45 30 0 -30 45 -45 0 30 -45 90 30 -30 45 -30 90 45 90 30 90 0 90 -45 60 0 -30 30 60 -60 30 -45 -45 -30 -60 90 30 30 90 90 -45 30 45 30 60 -30 60 30 -45 90 -30 45 90 60 60 90 30 -60 60 -60 45 60 45 -60 60 0 60 -30</t>
  </si>
  <si>
    <t>-45 -45 90 45 90 -60 -30 0 0 -45 90 45 30 45 90 90 45 90 90 -45 -30 -45 -45 90 60 30 30 60 45 45 60 30 30 60 90 -45 -60 -30 0 45 30 30 0 45 60 30 60 90 -60 -60 -45 0 -30 -60 -60 -45 0 45 45 30 30 30 45 60 60 90 -45 -30 0 30 45 0 0 -30 -60 -60 -30 0 0 45 30 0 -30 -45 90 60 60 45 30 30 30 45 45 0 -45 -60 -60 -30 0 -45 -60 -60 90 60 30 60 45 0 30 30 45 0 -30 -60 -45 90 60 30 30 60 45 45 60 30 30 60 90 -45 -45 -30 -45 90 90 45 90 90 45 30 45 90 -45 0 0 -30 -60 90 45 90 -45 -45</t>
  </si>
  <si>
    <t>-45 -45 90 45 -30 90 0 -60 0 -45 30 90 45 90 90 -30 45 45 90 90 -45 60 30 -45 30 -45 60 90 45 45 60 30 -45 -60 30 60 90 0 45 30 -30 -60 -60 30 0 60 45 -45 30 60 0 -60 -30 90 -60 45 0 45 30 30 30 -45 45 -30 60 60 0 90 30 -45 -60 45 0 -30 0 0 -30 0 45 -60 -45 30 90 0 60 60 -30 45 -45 30 30 30 45 0 45 -60 90 -30 -60 0 60 30 -45 45 60 0 30 -60 -60 -30 30 45 0 90 60 30 -60 -45 30 60 45 45 90 60 -45 30 -45 30 60 -45 90 90 45 45 -30 90 90 45 90 30 -45 0 -60 0 90 -30 45 90 -45 -45</t>
  </si>
  <si>
    <t>-30 -60 -45 0 45 45 60 60 30 0 -30 -45 -30 -60 -30 -45 -60 -60 -60 90 -45 0 30 45 0 -45 -60 -30 0 30 45 90 90 -45 -30 -60 90 60 30 30 0 30 60 60 30 60 90 -60 -30 -45 -30 -30 0 45 45 60 45 30 45 90 -45 0 0 0 45 60 60 60 90 -60 -30 0 30 60 60 60 60 30 0 -30 -60 90 60 60 60 45 0 0 0 -45 90 45 30 45 60 45 45 0 -30 -30 -45 -30 -60 90 60 30 60 60 30 0 30 30 60 90 -60 -30 -45 90 90 45 30 0 -30 -60 -45 0 45 30 0 -45 90 -60 -60 -60 -45 -30 -60 -30 -45 -30 0 30 60 60 45 45 0 -45 -60 -30</t>
  </si>
  <si>
    <t>-60 45 -45 -30 0 -30 -45 -30 -60 -30 45 60 -45 60 -60 -60 -60 0 0 30 90 -45 30 45 -60 0 -45 30 -30 90 45 30 30 0 90 -30 -45 -60 60 90 0 -60 30 60 60 -30 30 60 -45 90 45 45 -30 60 -30 45 30 0 45 90 0 -45 45 60 90 60 -60 0 60 0 0 30 60 60 -30 -30 60 60 30 0 0 60 0 -60 60 90 60 45 -45 0 90 45 0 30 45 -30 60 -30 45 45 90 -45 60 30 -30 60 60 30 -60 0 90 60 -60 -45 -30 90 0 30 30 45 90 -30 30 -45 0 -60 45 30 -45 90 30 0 0 -60 -60 -60 60 -45 60 45 -30 -60 -30 -45 -30 0 -30 -45 45 -60</t>
  </si>
  <si>
    <t>-60 -45 90 45 45 30 45 0 -45 -30 -45 -30 -30 -60 -30 0 30 60 90 60 30 60 45 90 -45 -60 -45 -30 0 30 60 45 30 45 45 45 30 0 -45 -45 -45 90 45 45 0 30 60 30 0 -30 -45 -30 -30 -30 0 30 30 45 60 45 45 90 90 -60 -30 -45 90 45 30 30 30 0 -45 90 60 60 90 -45 0 30 30 30 45 90 -45 -30 -60 90 90 45 45 60 45 30 30 0 -30 -30 -30 -45 -30 0 30 60 30 0 45 45 90 -45 -45 -45 0 30 45 45 45 30 45 60 30 0 -30 -45 -60 -45 90 45 60 30 60 90 60 30 0 -30 -60 -30 -30 -45 -30 -45 0 45 30 45 45 90 -45 -60</t>
  </si>
  <si>
    <t>-60 45 45 30 45 -45 90 0 -45 -30 -45 -30 60 -30 -60 -30 30 90 30 60 60 0 45 -45 90 60 -60 30 45 30 -45 -30 45 45 0 -45 45 -45 30 0 45 -45 90 45 0 60 30 0 -30 30 30 30 -45 45 -30 60 -30 45 -30 0 45 90 30 30 90 -30 30 -60 90 45 -45 0 60 -45 90 90 -45 60 0 -45 45 90 -60 30 -30 90 30 30 90 45 0 -30 45 -30 60 -30 45 -45 30 30 30 -30 0 30 60 0 45 90 -45 45 0 30 -45 45 -45 0 45 45 -30 -45 30 45 30 -60 60 90 -45 45 0 60 60 30 90 30 -30 -60 -30 60 -30 -45 -30 -45 0 90 -45 45 30 45 45 -60</t>
  </si>
  <si>
    <t>-45 -60 -60 90 45 30 0 -30 -30 -30 -30 -60 -45 -30 -45 -45 -45 -60 -60 -30 -30 0 30 45 60 90 60 60 45 0 -30 0 -45 90 45 30 45 90 -45 -30 -60 90 90 90 45 0 45 30 30 60 30 30 0 -30 -60 -60 -30 -45 90 90 90 90 45 30 30 45 90 45 45 0 -30 -30 0 30 30 30 30 0 -30 -30 0 45 45 90 45 30 30 45 90 90 90 90 -45 -30 -60 -60 -30 0 30 30 60 30 30 45 0 45 90 90 90 -60 -30 -45 90 45 30 45 90 -45 0 -30 0 45 60 60 90 60 45 30 0 -30 -30 -60 -60 -45 -45 -45 -30 -45 -60 -30 -30 -30 -30 0 30 45 90 -60 -60 -45</t>
  </si>
  <si>
    <t>-45 -60 -60 90 -30 -30 -30 30 45 0 -30 -60 -45 30 -30 -45 -45 -45 -60 45 60 -60 -30 90 60 -30 60 0 -30 0 0 45 90 -45 30 -30 45 -45 90 90 -60 45 90 90 45 0 45 30 -30 -60 30 60 30 -60 -30 -45 30 90 90 90 90 0 -30 30 90 30 -30 45 45 45 45 0 0 30 30 30 30 0 0 45 45 45 45 -30 30 90 30 -30 0 90 90 90 90 30 -45 -30 -60 30 60 30 -60 -30 30 45 0 45 90 90 45 -60 90 90 -45 45 -30 30 -45 90 45 0 0 -30 0 60 -30 60 90 -30 -60 60 45 -60 -45 -45 -45 -30 30 -45 -60 -30 0 45 30 -30 -30 -30 90 -60 -60 -45</t>
  </si>
  <si>
    <t>-45 -30 -45 90 60 30 60 60 60 30 0 0 0 -30 -30 -45 0 45 60 60 90 -60 -45 -60 -30 -30 -30 0 30 60 60 90 60 45 60 90 -60 -60 -45 0 0 0 0 -30 0 30 45 30 30 30 0 -30 -60 90 -60 -60 -30 0 30 60 60 30 45 30 60 30 0 -30 -60 -60 -30 0 45 0 30 30 0 45 0 -30 -60 -60 -30 0 30 60 30 45 30 60 60 30 0 -30 -60 -60 90 -60 -30 0 30 30 30 45 30 0 -30 0 0 0 0 -45 -60 -60 90 60 45 60 90 60 60 30 0 -30 -30 -30 -60 -45 -60 90 60 60 45 0 -45 -30 -30 0 0 0 30 60 60 60 30 60 90 -45 -30 -45</t>
  </si>
  <si>
    <t>-45 30 60 -30 -45 60 90 0 0 0 -30 -30 60 -45 60 30 0 60 -60 60 45 90 30 -45 -60 -30 60 60 90 60 45 -30 60 -30 0 0 0 0 -60 0 0 -60 0 -45 -30 90 -60 30 45 30 30 30 -30 90 0 -60 60 0 -60 -30 60 30 -60 30 -30 45 30 60 30 -30 -60 0 45 0 30 30 0 45 0 -60 -30 30 60 30 45 -30 30 -60 30 60 -30 -60 0 60 -60 0 90 -30 30 30 30 45 30 -60 90 -30 -45 0 -60 0 0 -60 0 0 0 0 -30 60 -30 45 60 90 60 60 -30 -60 -45 30 90 45 60 -60 60 0 30 60 -45 60 -30 -30 0 0 0 90 60 -45 -30 60 30 -45</t>
  </si>
  <si>
    <t>60 30 30 60 30 30 45 30 0 -45 -60 -60 -60 90 -45 -45 90 -45 0 0 30 0 30 0 0 -30 -45 90 90 60 30 30 0 -30 -45 -45 -45 -45 0 45 30 45 90 -45 0 0 30 60 60 60 90 -45 -45 0 -45 -30 -60 -60 -30 -45 -30 -45 -45 90 60 60 30 60 45 45 30 60 30 0 -30 -30 0 30 60 30 45 45 60 30 60 60 90 -45 -45 -30 -45 -30 -60 -60 -30 -45 0 -45 -45 90 60 60 60 30 0 0 -45 90 45 30 45 0 -45 -45 -45 -45 -30 0 30 30 60 90 90 -45 -30 0 0 30 0 30 0 0 -45 90 -45 -45 90 -60 -60 -60 -45 0 30 45 30 30 60 30 30 60</t>
  </si>
  <si>
    <t>60 30 -45 30 -60 60 30 -60 30 -60 45 30 90 -45 -45 90 -45 0 0 0 30 0 30 0 0 -30 90 90 -45 60 30 -30 -45 30 -45 -45 0 45 30 -45 0 45 90 0 0 -45 30 60 60 60 -45 90 60 -45 0 60 -45 30 -30 -60 60 45 -60 -30 45 -45 30 -30 60 -45 -45 90 30 0 -30 -30 0 30 90 -45 -45 60 -30 30 -45 45 -30 -60 45 60 -60 -30 30 -45 60 0 -45 60 90 -45 60 60 60 30 -45 0 0 90 45 0 -45 30 45 0 -45 -45 30 -45 -30 30 60 -45 90 90 -30 0 0 30 0 30 0 0 0 -45 90 -45 -45 90 30 45 -60 30 -60 30 60 -60 30 -45 30 60</t>
  </si>
  <si>
    <t>-30 -60 90 60 60 90 90 45 45 60 45 0 0 30 60 45 0 -30 -60 -60 -30 -45 -45 90 60 45 45 0 -30 -60 -60 -60 -30 -45 -30 -60 -30 0 45 90 -45 0 30 60 60 30 45 0 -30 -60 -30 0 45 0 45 45 60 60 60 90 -45 0 -45 -60 -30 -45 0 45 30 0 0 -30 -60 -60 -30 -30 -60 -60 -30 0 0 30 45 0 -45 -30 -60 -45 0 -45 90 60 60 60 45 45 0 45 0 -30 -60 -30 0 45 30 60 60 30 0 -45 90 45 0 -30 -60 -30 -45 -30 -60 -60 -60 -30 0 45 45 60 90 -45 -45 -30 -60 -60 -30 0 45 60 30 0 0 45 60 45 45 90 90 60 60 90 -60 -30</t>
  </si>
  <si>
    <t>-30 60 90 60 -60 90 90 45 45 60 0 0 45 30 60 -60 -30 -60 -30 -45 -45 45 0 60 45 90 -60 -60 45 0 -60 -30 -30 45 -45 -30 -60 -30 90 30 0 -45 60 60 30 45 0 -60 -30 0 45 -30 0 0 45 45 60 60 -45 0 60 -45 90 45 -60 -30 30 -45 0 -60 -60 0 0 -30 -30 -30 -30 0 0 -60 -60 0 -45 30 -30 -60 45 90 -45 60 0 -45 60 60 45 45 0 0 -30 45 0 -30 -60 0 45 30 60 60 -45 0 30 90 -30 -60 -30 -45 45 -30 -30 -60 0 45 -60 -60 90 45 60 0 45 -45 -45 -30 -60 -30 -60 60 30 45 0 0 60 45 45 90 90 -60 60 90 60 -30</t>
  </si>
  <si>
    <t>-60 -60 90 60 30 0 -45 -60 -45 -30 -60 90 45 45 60 30 0 0 -30 -30 -60 -60 -45 0 30 60 60 30 0 45 60 30 30 30 60 45 30 60 30 60 60 30 0 -45 -45 -45 -30 -45 -30 -45 -60 -60 90 90 -60 -30 0 30 30 30 0 -30 -30 -30 -60 90 60 90 90 90 45 60 90 45 0 0 45 90 60 45 90 90 90 60 90 -60 -30 -30 -30 0 30 30 30 0 -30 -60 90 90 -60 -60 -45 -30 -45 -30 -45 -45 -45 0 30 60 60 30 60 30 45 60 30 30 30 60 45 0 30 60 60 30 0 -45 -60 -60 -30 -30 0 0 30 60 45 45 90 -60 -30 -45 -60 -45 0 30 60 90 -60 -60</t>
  </si>
  <si>
    <t>-60 -60 90 0 60 -45 30 45 -60 45 60 -45 -30 -60 0 0 90 -30 -30 -60 30 0 30 60 0 -60 60 30 45 60 30 -45 -45 -45 30 30 60 -45 45 -30 30 60 -45 30 60 -30 -45 60 -60 0 -60 0 30 90 30 30 -30 30 90 -30 -60 0 90 60 90 -30 -30 90 -60 90 45 60 90 0 45 45 0 90 60 45 90 -60 90 -30 -30 90 60 90 0 -60 -30 90 30 -30 30 30 90 30 0 -60 0 -60 60 -45 -30 60 30 -45 60 30 -30 45 -45 60 30 30 -45 -45 -45 30 60 45 30 60 -60 0 60 30 0 30 -60 -30 -30 90 0 0 -60 -30 -45 60 45 -60 45 30 -45 60 0 90 -60 -60</t>
  </si>
  <si>
    <t>-30 -30 0 30 60 60 45 30 0 -45 -45 -45 -60 -30 0 30 60 60 90 -45 90 45 90 -60 -45 -30 -30 -60 -60 90 45 45 0 -45 -60 -45 0 -45 -30 -30 -30 0 30 60 60 60 45 60 30 30 45 60 45 90 -60 -60 -30 -30 -30 -30 -45 90 60 60 30 45 60 30 0 30 45 90 -60 -45 -30 -30 -45 -60 90 45 30 0 30 60 45 30 60 60 90 -45 -30 -30 -30 -30 -60 -60 90 45 60 45 30 30 60 45 60 60 60 30 0 -30 -30 -30 -45 0 -45 -60 -45 0 45 45 90 -60 -60 -30 -30 -45 -60 90 45 90 -45 90 60 60 30 0 -30 -60 -45 -45 -45 0 30 45 60 60 30 0 -30 -30</t>
  </si>
  <si>
    <t>-30 -30 30 0 60 60 45 -45 30 -45 0 -45 30 60 60 -60 -30 0 -45 90 90 45 90 -60 -45 -30 -30 -60 -60 90 45 -60 -45 45 0 0 60 -45 60 -45 30 -30 60 45 60 30 90 30 -30 -30 45 0 60 45 -60 -60 90 60 -30 -30 60 90 -30 30 -30 -45 -60 45 60 30 0 30 -45 -30 45 45 -30 -45 30 0 30 60 45 -60 -45 -30 30 -30 90 60 -30 -30 60 90 -60 -60 45 60 0 45 -30 -30 30 90 30 60 45 60 -30 30 -45 60 -45 60 0 0 45 -45 -60 45 90 -60 -60 -30 -30 -45 -60 90 45 90 90 -45 0 -30 -60 60 60 30 -45 0 -45 30 -45 45 60 60 0 30 -30 -30</t>
  </si>
  <si>
    <t>60 30 60 30 45 60 90 -60 -30 -60 -45 -45 -30 -30 -60 -60 -45 0 45 45 60 60 30 0 30 30 60 90 -60 -30 -60 -60 90 90 -60 -30 0 30 0 45 90 45 90 -45 0 30 0 30 30 0 30 30 30 0 -45 0 -45 0 30 30 60 90 90 90 45 30 30 60 45 30 45 0 -30 -60 -45 -45 -60 -30 0 45 30 45 60 30 30 45 90 90 90 60 30 30 0 -45 0 -45 0 30 30 30 0 30 30 0 30 0 -45 90 45 90 45 0 30 0 -30 -60 90 90 -60 -60 -30 -60 90 60 30 30 0 30 60 60 45 45 0 -45 -60 -60 -30 -30 -45 -45 -60 -30 -60 90 60 45 30 60 30 60</t>
  </si>
  <si>
    <t>60 30 -30 60 -60 30 -60 -45 -45 -30 45 -30 60 90 -60 45 -60 45 -45 0 -60 60 60 0 30 30 -30 -60 -60 90 90 30 90 -30 -60 60 0 30 90 0 45 45 90 30 0 0 30 30 0 30 30 -45 30 -45 0 0 -45 0 30 90 30 60 90 0 30 90 30 -30 45 60 -60 -45 45 30 45 45 30 45 -45 -60 60 45 -30 30 90 30 0 90 60 30 90 30 0 -45 0 0 -45 30 -45 30 30 0 30 30 0 0 30 90 45 45 0 90 30 0 60 -60 -30 90 30 90 90 -60 -60 -30 30 30 0 60 60 -60 0 -45 45 -60 45 -60 90 60 -30 45 -30 -45 -45 -60 30 -60 60 -30 30 60</t>
  </si>
  <si>
    <t>45 30 60 90 -60 -30 -30 0 30 30 45 60 45 30 60 30 0 -30 -30 -60 -30 -45 -60 -30 -45 0 30 45 60 60 45 30 60 60 45 0 -30 -60 -45 0 30 30 60 60 90 -60 -60 -45 -30 -30 -30 -30 -60 90 60 30 60 45 30 60 45 60 30 30 60 90 -45 -30 -60 -30 -60 -45 0 45 30 30 45 0 -45 -60 -30 -60 -30 -45 90 60 30 30 60 45 60 30 45 60 30 60 90 -60 -30 -30 -30 -30 -45 -60 -60 90 60 60 30 30 0 -45 -60 -30 0 45 60 60 30 45 60 60 45 30 0 -45 -30 -60 -45 -30 -60 -30 -30 0 30 60 30 45 60 45 30 30 0 -30 -30 -60 90 60 30 45</t>
  </si>
  <si>
    <t>45 30 60 -30 90 -60 -30 0 30 30 45 60 -30 -30 -60 45 30 60 -30 30 -45 0 -60 30 45 -30 -45 0 60 60 45 30 60 -30 -60 0 0 60 45 30 30 -45 -60 60 60 -60 -45 -30 90 -30 60 -30 30 60 90 -30 45 30 60 -60 45 60 -45 30 -30 -60 90 30 60 -30 45 -60 -45 30 0 0 30 -45 -60 45 -30 60 30 90 -60 -30 30 -45 60 45 -60 60 30 45 -30 90 60 30 -30 60 -30 90 -30 -45 -60 60 60 -60 -45 30 30 45 60 0 0 -60 -30 60 30 45 60 60 0 -45 -30 45 30 -60 0 -45 30 -30 60 30 45 -60 -30 -30 60 45 30 30 0 -30 -60 90 -30 60 30 45</t>
  </si>
  <si>
    <t>0 -30 0 -45 -30 -30 -30 -60 90 45 30 45 90 60 60 60 30 0 -30 -45 0 -45 -60 -30 -45 -60 -30 -45 0 -30 0 30 60 90 90 -60 -60 -30 -45 90 60 30 60 30 0 -30 -60 -45 0 45 60 60 45 60 45 45 45 30 45 0 -30 -30 -60 -30 -45 -60 -30 -30 -30 -60 90 45 60 60 90 90 60 60 45 90 -60 -30 -30 -30 -60 -45 -30 -60 -30 -30 0 45 30 45 45 45 60 45 60 60 45 0 -45 -60 -30 0 30 60 30 60 90 -45 -30 -60 -60 90 90 60 30 0 -30 0 -45 -30 -60 -45 -30 -60 -45 0 -45 -30 0 30 60 60 60 90 45 30 45 90 -60 -30 -30 -30 -45 0 -30 0</t>
  </si>
  <si>
    <t>0 -30 0 -45 -30 30 45 90 45 90 -30 -30 -60 60 -30 0 -45 60 0 -60 -45 -30 -45 60 30 -60 -30 -45 60 0 90 -30 30 90 0 -60 60 -60 -30 90 -45 30 60 -60 0 -30 30 -45 0 45 60 60 -30 -30 45 60 45 -60 45 -30 45 30 -45 -60 -30 45 -30 0 45 60 60 -30 90 -60 90 90 -60 90 -30 60 60 45 0 -30 45 -30 -60 -45 30 45 -30 45 -60 45 60 45 -30 -30 60 60 45 0 -45 30 -30 0 -60 60 30 -45 90 -30 -60 60 -60 0 90 30 -30 90 0 60 -45 -30 -60 30 60 -45 -30 -45 -60 0 60 -45 0 -30 60 -60 -30 -30 90 45 90 45 30 -30 -45 0 -30 0</t>
  </si>
  <si>
    <t>-60 -45 -45 -45 90 45 45 60 30 30 45 90 -45 0 30 30 60 30 60 60 60 60 30 0 -30 -60 -60 -60 -45 -30 -30 -60 90 90 45 60 60 90 -60 -30 -45 -30 -60 -45 0 45 30 0 0 -30 0 -45 90 60 90 60 30 0 45 90 60 45 45 45 60 60 90 -45 -30 -45 -30 -30 -45 -60 -60 -60 -60 -45 -30 -30 -45 -30 -45 90 60 60 45 45 45 60 90 45 0 30 60 90 60 90 -45 0 -30 0 0 30 45 0 -45 -60 -30 -45 -30 -60 90 60 60 45 90 90 -60 -30 -30 -45 -60 -60 -60 -30 0 30 60 60 60 60 30 60 30 30 0 -45 90 45 30 30 60 45 45 90 -45 -45 -45 -60</t>
  </si>
  <si>
    <t>-45 -45 45 45 -60 -45 90 -45 60 30 30 45 90 0 30 -60 30 60 30 -60 -30 60 60 -60 60 -45 -30 60 30 90 0 90 45 60 -30 -60 -30 -60 -45 60 -30 90 45 -60 30 -45 0 90 0 0 60 90 -30 0 -45 60 30 0 90 60 45 -45 -30 -45 -30 -30 -45 45 45 -60 45 60 90 60 -60 -60 60 90 60 45 -60 45 45 -45 -30 -30 -45 -30 -45 45 60 90 0 30 60 -45 0 -30 90 60 0 0 90 0 -45 30 -60 45 90 -30 60 -45 -60 -30 -60 -30 60 45 90 0 90 30 60 -30 -45 60 -60 60 60 -30 -60 30 60 30 -60 30 0 90 45 30 30 60 -45 90 -45 -60 45 45 -45 -45</t>
  </si>
  <si>
    <t>90 -45 -45 90 90 -45 0 30 30 30 30 45 0 45 30 60 60 90 -60 -30 -45 -30 -30 -30 -30 -45 -60 -45 90 45 45 60 30 45 45 45 45 60 45 60 60 45 0 -45 -45 -60 -30 -60 -60 -60 -45 0 0 0 -30 -45 90 60 60 45 60 90 45 30 0 0 0 0 30 0 -30 -60 90 90 -45 -45 90 90 -60 -30 0 30 0 0 0 0 30 45 90 60 45 60 60 90 -45 -30 0 0 0 -45 -60 -60 -60 -30 -60 -45 -45 0 45 60 60 45 60 45 45 45 45 30 60 45 45 90 -45 -60 -45 -30 -30 -30 -30 -45 -30 -60 90 60 60 30 45 0 45 30 30 30 30 0 -45 90 90 -45 -45 90</t>
  </si>
  <si>
    <t>90 -45 -45 30 90 0 30 30 30 90 -45 45 0 -60 45 -30 -45 -30 -30 30 60 60 90 -30 45 -30 45 -45 -60 -45 90 60 30 45 45 45 -45 -45 45 -60 -30 45 60 60 -60 60 -60 45 0 0 -60 60 -45 0 0 -30 60 45 60 -45 90 90 30 0 45 0 90 0 0 30 0 -60 -30 90 -45 -45 90 -30 -60 0 30 0 0 90 0 45 0 30 90 90 -45 60 45 60 -30 0 0 -45 60 -60 0 0 45 -60 60 -60 60 60 45 -30 -60 45 -45 -45 45 45 45 30 60 90 -45 -60 -45 45 -30 45 -30 90 60 60 30 -30 -30 -45 -30 45 -60 0 45 -45 90 30 30 30 0 90 30 -45 -45 90</t>
  </si>
  <si>
    <t>-45 -45 -45 0 30 45 60 90 -45 0 45 45 90 -45 -60 -45 -60 -30 -45 -45 90 90 -45 90 90 90 45 30 30 60 90 -60 -30 -30 -60 -45 0 30 60 60 60 45 60 60 90 -45 -60 -45 -30 -60 -60 -45 0 45 0 30 60 60 90 -60 -30 -45 -45 -60 -30 -45 90 45 45 90 -60 90 -45 -60 90 90 -60 -45 90 -60 90 45 45 90 -45 -30 -60 -45 -45 -30 -60 90 60 60 30 0 45 0 -45 -60 -60 -30 -45 -60 -45 90 60 60 45 60 60 60 30 0 -45 -60 -30 -30 -60 90 60 30 30 45 90 90 90 -45 90 90 -45 -45 -30 -60 -45 -60 -45 90 45 45 0 -45 90 60 45 30 0 -45 -45 -45</t>
  </si>
  <si>
    <t>-45 30 -45 -45 45 0 60 90 -45 0 45 -45 -60 -45 -60 -30 -45 45 -45 90 90 30 90 -45 90 -30 90 30 90 45 -60 -30 -60 -45 90 60 60 60 0 30 60 -45 -60 -45 45 -30 -60 60 0 -60 60 90 -45 45 0 30 -60 60 -30 -45 60 -45 90 -60 45 -30 45 90 -45 -60 90 90 -45 -60 90 90 -60 -45 90 90 -60 -45 90 45 -30 45 -60 90 -45 60 -45 -30 60 -60 30 0 45 -45 90 60 -60 0 60 -60 -30 45 -45 -60 -45 60 30 0 60 60 60 90 -45 -60 -30 -60 45 90 30 90 -30 90 -45 90 30 90 90 -45 45 -45 -30 -60 -45 -60 -45 45 0 -45 90 60 0 45 -45 -45 30 -45</t>
  </si>
  <si>
    <t>30 60 90 60 30 60 60 30 0 -30 -30 -30 0 0 45 60 60 90 -45 -30 -45 90 -60 -30 -30 -45 90 45 30 30 60 30 30 0 -30 -30 0 45 90 90 -60 -30 0 30 30 60 30 30 45 45 45 45 60 90 -60 -45 -45 -30 -45 -45 -45 -45 -30 -60 -45 -30 -45 90 45 30 60 30 60 45 30 30 45 60 30 60 30 45 90 -45 -30 -45 -60 -30 -45 -45 -45 -45 -30 -45 -45 -60 90 60 45 45 45 45 30 30 60 30 30 0 -30 -60 90 90 45 0 -30 -30 0 30 30 60 30 30 45 90 -45 -30 -30 -60 90 -45 -30 -45 90 60 60 45 0 0 -30 -30 -30 0 30 60 60 30 60 90 60 30</t>
  </si>
  <si>
    <t>30 60 90 30 60 60 -30 0 -30 60 -30 30 0 60 0 45 -45 60 -30 -45 90 90 -30 -60 30 -30 90 -45 45 30 60 -30 30 30 0 90 90 45 -30 0 0 -30 30 -60 30 60 30 -60 30 45 -45 -45 45 45 45 -30 60 -45 -45 90 -45 -45 -30 45 30 -60 60 30 -45 -30 60 45 30 90 -45 -45 90 30 45 60 -30 -45 30 60 -60 30 45 -30 -45 -45 90 -45 -45 60 -30 45 45 45 -45 -45 45 30 -60 30 60 30 -60 30 -30 0 0 -30 45 90 90 0 30 30 -30 60 30 45 -45 90 -30 30 -60 -30 90 90 -45 -30 60 -45 45 0 60 0 30 -30 60 -30 0 -30 60 60 30 90 60 30</t>
  </si>
  <si>
    <t>30 60 60 45 30 60 30 60 90 -60 -45 -60 -30 -30 0 45 30 30 0 -30 -45 -60 90 -60 -30 -60 90 -60 -30 -30 -45 90 45 30 30 30 60 60 30 30 60 45 60 45 45 90 -60 -30 -60 -30 0 45 60 60 30 30 0 45 45 30 60 30 60 30 30 30 60 90 -60 -45 -30 -60 -60 -45 -30 -30 -45 -60 -60 -30 -45 -60 90 60 30 30 30 60 30 60 30 45 45 0 30 30 60 60 45 0 -30 -60 -30 -60 90 45 45 60 45 60 30 30 60 60 30 30 30 45 90 -45 -30 -30 -60 90 -60 -30 -60 90 -60 -45 -30 0 30 30 45 0 -30 -30 -60 -45 -60 90 60 30 60 30 45 60 60 30</t>
  </si>
  <si>
    <t>60 60 -60 30 -45 -60 45 30 60 30 60 90 -30 -30 45 30 0 -30 -45 -60 90 -60 -30 90 -60 30 -60 0 30 30 -45 -30 -30 45 30 -60 60 90 60 30 30 60 45 60 -30 45 90 45 0 45 60 90 60 -30 30 30 -60 0 45 45 30 -60 60 -45 -30 30 60 30 60 -60 -60 -45 30 30 -30 -30 30 30 -45 -60 -60 60 30 60 30 -30 -45 60 -60 30 45 45 0 -60 30 30 -30 60 90 60 45 0 45 90 45 -30 60 45 60 30 30 60 90 60 -60 30 45 -30 -30 -45 30 30 0 -60 30 -60 90 -30 -60 90 -60 -45 -30 0 30 45 -30 -30 90 60 30 60 30 45 -60 -45 30 -60 60 60</t>
  </si>
  <si>
    <t>45 30 0 -45 -60 -30 0 30 0 45 60 90 -60 -60 -30 -60 -45 -45 -60 -60 -45 0 45 60 30 30 45 30 30 45 45 0 -45 -30 -45 -30 -30 -45 90 45 45 45 90 45 45 45 90 -60 -30 -30 -60 -60 -30 -45 -30 0 30 45 30 45 30 45 0 -45 -60 -30 -30 -45 90 -60 90 90 45 0 30 30 0 45 90 90 -60 90 -45 -30 -30 -60 -45 0 45 30 45 30 45 30 0 -30 -45 -30 -60 -60 -30 -30 -60 90 45 45 45 90 45 45 45 90 -45 -30 -30 -45 -30 -45 0 45 45 30 30 45 30 30 60 45 0 -45 -60 -60 -45 -45 -60 -30 -60 -60 90 60 45 0 30 0 -30 -60 -45 0 30 45</t>
  </si>
  <si>
    <t>30 45 0 -45 30 -60 -30 0 -60 -60 0 60 45 90 -30 45 -60 -45 -45 60 -60 -60 -45 0 30 30 -45 45 30 30 -30 45 -45 45 0 45 -30 -30 45 -45 90 45 90 45 -30 45 -60 45 90 -30 -60 30 45 -60 -30 30 -45 -30 45 30 45 0 -45 -60 0 -30 -30 -45 90 -60 0 45 90 90 30 30 90 90 45 0 -60 90 -45 -30 -30 0 -60 -45 0 45 30 45 -30 -45 30 -30 -60 45 30 -60 -30 90 45 -60 45 -30 45 90 45 90 -45 45 -30 -30 45 0 45 -45 45 -30 30 30 45 -45 30 30 0 -45 -60 -60 60 -45 -45 -60 45 -30 90 45 60 0 -60 -60 0 -30 -60 30 -45 0 45 30</t>
  </si>
  <si>
    <t>60 30 60 45 60 90 -60 -60 -45 -60 -60 -45 -60 90 60 30 60 45 0 -30 0 30 60 60 30 45 45 0 -45 -45 -30 -60 -60 -60 -45 -45 -60 90 45 0 0 -30 -60 90 60 30 45 90 -60 -45 90 45 30 30 60 30 30 60 45 45 45 90 60 30 45 45 60 30 60 90 45 90 -60 -30 0 0 -30 -60 90 45 90 60 30 60 45 45 30 60 90 45 45 45 60 30 30 60 30 30 45 90 -45 -60 90 45 30 60 90 -60 -30 0 0 45 90 -60 -45 -45 -60 -60 -60 -30 -45 -45 0 45 45 30 60 60 30 0 -30 0 45 60 30 60 90 -60 -45 -60 -60 -45 -60 -60 90 60 45 60 30 60</t>
  </si>
  <si>
    <t>60 30 -60 -60 -45 60 45 60 -60 90 60 30 -60 -45 60 -60 90 45 0 -30 0 30 -45 60 -45 -30 -60 -60 -60 60 30 -45 45 45 -45 0 -60 0 45 90 90 60 0 -30 30 45 -60 -60 90 30 -45 30 45 60 30 30 60 45 45 90 45 90 30 60 45 45 60 -30 30 90 60 45 90 -60 0 0 -60 90 45 60 90 30 -30 60 45 45 60 30 90 45 90 45 45 60 30 30 60 45 30 -45 30 90 -60 -60 45 30 -30 0 60 90 90 45 0 -60 0 -45 45 45 -45 30 60 -60 -60 -60 -30 -45 60 -45 30 0 -30 0 45 90 -60 60 -45 -60 30 60 90 -60 60 45 60 -45 -60 -60 30 60</t>
  </si>
  <si>
    <t>60 30 30 45 0 30 60 60 60 60 45 90 -60 -60 -45 0 -45 -60 90 60 45 30 0 -30 -45 -30 -45 -30 -60 -30 -45 -60 -60 90 45 30 30 0 0 45 45 60 30 30 0 -45 90 45 30 0 -45 -45 -60 -60 -60 -60 90 60 30 60 60 30 0 -30 -60 -60 90 -60 -45 0 30 60 90 -45 -60 -60 -45 90 60 30 0 -45 -60 90 -60 -60 -30 0 30 60 60 30 60 90 -60 -60 -60 -60 -45 -45 0 30 45 90 -45 0 30 30 60 45 45 0 0 30 30 45 90 -60 -60 -45 -30 -60 -30 -45 -30 -45 -30 0 30 45 60 90 -60 -45 0 -45 -60 -60 90 45 60 60 60 60 30 0 45 30 30 60</t>
  </si>
  <si>
    <t>30 30 60 45 0 60 -60 60 60 60 30 -60 -45 45 90 0 -45 60 -60 45 30 0 90 -30 30 -45 -30 -45 -30 -60 -30 30 -45 45 -60 0 -60 0 45 0 90 60 45 -45 30 30 90 45 30 0 90 -45 60 -45 -60 -60 -60 -60 60 60 -30 0 30 -60 -60 0 -45 30 90 -60 90 30 60 -45 -60 -60 -45 60 30 90 -60 90 30 -45 0 -60 -60 30 0 -30 60 60 -60 -60 -60 -60 -45 60 -45 90 0 30 45 90 30 30 -45 45 60 90 0 45 0 -60 0 -60 45 -45 30 -30 -60 -30 -45 -30 -45 30 -30 90 0 30 45 -60 60 -45 0 90 45 -45 -60 30 60 60 60 -60 60 0 45 60 30 30</t>
  </si>
  <si>
    <t>-60 90 60 45 0 -30 0 -30 0 30 45 45 0 45 0 -45 -60 -45 -30 -60 90 45 30 60 60 30 60 60 45 60 60 90 -60 -60 -30 0 0 30 30 30 30 60 90 -60 -45 -45 90 60 30 45 60 90 -60 -30 -45 0 30 60 60 60 30 60 90 -60 -60 -60 90 45 0 -30 -30 -45 -60 -45 -60 -60 -45 -60 -45 -30 -30 0 45 90 -60 -60 -60 90 60 30 60 60 60 30 0 -45 -30 -60 90 60 45 30 60 90 -45 -45 -60 90 60 30 30 30 30 0 0 -30 -60 -60 90 60 60 45 60 60 30 60 60 30 45 90 -60 -30 -45 -60 -45 0 45 0 45 45 30 0 -30 0 -30 0 45 60 90 -60</t>
  </si>
  <si>
    <t>-60 60 90 0 -30 0 -30 45 0 30 45 45 0 45 -60 0 -45 45 30 -45 60 -30 -60 60 90 30 60 60 -60 -60 45 -30 60 60 0 0 -60 90 30 30 30 90 30 60 60 -45 -45 30 90 45 -30 60 90 -60 30 60 60 -45 60 30 0 60 0 -60 90 45 -60 -60 90 -30 -30 -45 -60 -45 -60 -60 -45 -60 -45 -30 -30 90 -60 -60 45 90 -60 0 60 0 30 60 -45 60 60 30 -60 90 60 -30 45 90 30 -45 -45 60 60 30 90 30 30 30 90 -60 0 0 60 60 -30 45 -60 -60 60 60 30 90 60 -60 -30 60 -45 30 45 -45 0 -60 45 0 45 45 30 0 45 -30 0 -30 0 90 60 -60</t>
  </si>
  <si>
    <t>60 30 30 30 0 -45 90 60 90 60 90 -45 0 -30 0 -45 -45 -45 -45 -60 -45 90 60 60 30 0 45 0 45 60 60 30 0 -45 -60 -60 -60 -30 0 0 0 0 -45 -60 -60 -30 0 45 60 30 60 45 30 30 30 60 90 -60 -30 -30 -30 -30 -45 -30 -30 -60 90 45 30 30 45 45 30 45 90 90 45 30 45 45 30 30 45 90 -60 -30 -30 -45 -30 -30 -30 -30 -60 90 60 30 30 30 45 60 30 60 45 0 -30 -60 -60 -45 0 0 0 0 -30 -60 -60 -60 -45 0 30 60 60 45 0 45 0 30 60 60 90 -45 -60 -45 -45 -45 -45 0 -30 0 -45 90 60 90 60 90 -45 0 30 30 30 60</t>
  </si>
  <si>
    <t>60 30 30 30 0 60 -45 90 90 60 0 -45 -30 0 -45 90 60 -45 -45 60 -45 -45 30 -60 90 -60 0 45 0 60 60 -60 45 0 -45 0 0 -60 -30 0 0 30 -45 60 45 -60 30 0 -60 -30 60 45 -60 30 -30 90 30 30 60 -30 30 -30 -30 -45 -30 -30 90 30 45 45 45 -60 30 90 45 45 90 30 -60 45 45 45 30 90 -30 -30 -45 -30 -30 30 -30 60 30 30 90 -30 30 -60 45 60 -30 -60 0 30 -60 45 60 -45 30 0 0 -30 -60 0 0 -45 0 45 -60 60 60 0 45 0 -60 90 -60 30 -45 -45 60 -45 -45 60 90 -45 0 -30 -45 0 60 90 90 -45 60 0 30 30 30 60</t>
  </si>
  <si>
    <t>-60 -60 -45 0 45 60 90 -45 0 -30 -45 90 -60 -30 -45 90 45 60 45 45 45 60 30 0 -30 -30 0 -30 0 -30 -60 -45 -30 -30 -60 90 60 30 60 45 30 60 45 30 0 -30 -60 -60 90 45 0 0 0 0 -30 0 30 30 30 60 90 -60 90 -60 -30 0 30 30 30 60 30 30 30 30 45 45 30 30 30 30 60 30 30 30 0 -30 -60 90 -60 90 60 30 30 30 0 -30 0 0 0 0 45 90 -60 -60 -30 0 30 45 60 30 45 60 30 60 90 -60 -30 -30 -45 -60 -30 0 -30 0 -30 -30 0 30 60 45 45 45 60 45 90 -45 -30 -60 90 -45 -30 0 -45 90 60 45 0 -45 -60 -60</t>
  </si>
  <si>
    <t>-60 -60 60 45 0 -45 0 -45 -30 90 -45 90 -60 -30 45 60 45 -45 45 90 45 -30 -30 60 0 0 -30 0 30 60 -30 30 -60 60 -45 45 -30 30 90 -30 60 45 30 -60 -60 0 -30 0 -60 45 90 0 0 60 0 0 -30 30 30 30 90 0 30 30 -60 60 30 90 30 -30 30 30 30 -60 45 45 -60 30 30 30 -30 30 90 30 60 -60 30 30 0 90 30 30 30 -30 0 0 60 0 0 90 45 -60 0 -30 0 -60 -60 30 45 60 -30 90 30 -30 45 -45 60 -60 30 -30 60 30 0 -30 0 0 60 -30 -30 45 90 45 -45 45 60 45 -30 -60 90 -45 90 -30 -45 0 -45 0 45 60 -60 -60</t>
  </si>
  <si>
    <t>-45 -60 90 90 45 45 30 60 60 30 60 60 90 -60 -60 -60 90 60 90 60 45 0 0 30 30 60 90 -60 -45 -45 -30 -60 -30 0 45 60 30 30 45 0 -45 0 45 60 90 -60 -30 0 -30 -60 -30 0 -30 -60 90 90 60 90 -45 0 -30 -30 0 45 90 -60 -30 -30 -45 90 60 30 0 -30 -45 -45 -30 0 30 60 90 -45 -30 -30 -60 90 45 0 -30 -30 0 -45 90 60 90 90 -60 -30 0 -30 -60 -30 0 -30 -60 90 60 45 0 -45 0 45 30 30 60 45 0 -30 -60 -30 -45 -45 -60 90 60 30 30 0 0 45 60 90 60 90 -60 -60 -60 90 60 60 30 60 60 30 45 45 90 90 -60 -45</t>
  </si>
  <si>
    <t>90 -60 -45 45 45 30 60 60 30 90 -60 60 60 -60 90 60 -60 0 0 90 90 60 45 30 -60 -45 90 -45 -30 30 -60 60 45 60 30 30 45 0 -30 0 -45 0 -60 45 -30 60 -30 0 -60 -30 -60 0 -30 90 -45 90 0 90 90 60 45 0 -30 90 60 -30 -60 -30 -30 0 -30 90 -45 30 -45 -45 30 -45 90 -30 0 -30 -30 -60 -30 60 90 -30 0 45 60 90 90 0 90 -45 90 -30 0 -60 -30 -60 0 -30 60 -30 45 -60 0 -45 0 -30 0 45 30 30 60 45 60 -60 30 -30 -45 90 -45 -60 30 45 60 90 90 0 0 -60 60 90 -60 60 60 -60 90 30 60 60 30 45 45 -45 -60 90</t>
  </si>
  <si>
    <t>-30 -45 0 45 60 45 30 0 -30 0 30 60 90 60 45 0 -30 0 30 45 90 -45 0 45 60 45 30 60 90 -45 -30 -60 -60 -60 -60 -30 0 30 45 0 45 30 0 45 60 30 45 45 90 -45 -45 -30 -60 -45 -60 -45 90 60 45 60 90 -60 -60 -30 -30 -30 0 45 90 -60 90 45 30 45 0 0 45 30 45 90 -60 90 45 0 -30 -30 -30 -60 -60 90 60 45 60 90 -45 -60 -45 -60 -30 -45 -45 90 45 45 30 60 45 0 30 45 0 45 30 0 -30 -60 -60 -60 -60 -30 -45 90 60 30 45 60 45 0 -45 90 45 30 0 -30 0 45 60 90 60 30 0 -30 0 30 45 60 45 0 -45 -30</t>
  </si>
  <si>
    <t>-30 -45 45 0 60 -30 45 30 90 0 30 60 0 -30 60 0 45 30 0 -45 90 45 60 45 45 0 30 60 90 30 -30 -45 -60 -60 0 -60 -60 45 0 45 30 0 45 -30 60 -45 -45 30 45 -30 45 90 -60 60 45 -45 -60 60 -45 90 90 -60 -60 -30 90 -30 45 -30 0 -60 30 45 90 45 0 0 45 90 45 30 -60 0 -30 45 -30 90 -30 -60 -60 90 90 -45 60 -60 -45 45 60 -60 90 45 -30 45 30 -45 -45 60 -30 45 0 30 45 0 45 -60 -60 0 -60 -60 -45 -30 30 90 60 30 0 45 45 60 45 90 -45 0 30 45 0 60 -30 0 60 30 0 90 30 45 -30 60 0 45 -45 -30</t>
  </si>
  <si>
    <t>60 90 -45 -45 -30 -30 -45 -45 -30 -45 -30 -60 90 60 60 45 30 30 30 0 30 60 30 45 90 -60 -30 -45 -60 90 45 30 60 45 60 30 60 60 60 45 0 -45 -60 -45 -30 -45 -45 -30 -60 90 45 30 30 60 60 60 30 0 0 -30 -60 90 45 45 60 45 45 60 30 30 0 -45 -45 -45 -30 -30 -45 -45 -45 0 30 30 60 45 45 60 45 45 90 -60 -30 0 0 30 60 60 60 30 30 45 90 -60 -30 -45 -45 -30 -45 -60 -45 0 45 60 60 60 30 60 45 60 30 45 90 -60 -45 -30 -60 90 45 30 60 30 0 30 30 30 45 60 60 90 -60 -30 -45 -30 -45 -45 -30 -30 -45 -45 90 60</t>
  </si>
  <si>
    <t>60 -45 -45 -30 90 -30 -45 60 -45 -30 60 -45 45 -30 90 30 30 -60 30 0 30 60 30 45 -30 90 -60 -45 45 -60 90 30 60 -60 45 60 30 60 -45 -45 -30 60 60 45 0 -45 -45 45 30 -30 -60 30 90 60 60 0 60 -60 30 0 90 -30 45 45 60 45 -45 45 60 30 -45 -45 -30 30 0 0 30 -30 -45 -45 30 60 45 -45 45 60 45 45 -30 90 0 30 -60 60 0 60 60 90 30 -60 -30 30 45 -45 -45 0 45 60 60 -30 -45 -45 60 30 60 45 -60 60 30 90 -60 45 -45 -60 90 -30 45 30 60 30 0 30 -60 30 30 90 -30 45 -45 60 -30 -45 60 -45 -30 90 -30 -45 -45 60</t>
  </si>
  <si>
    <t>-60 90 45 0 45 0 0 -30 -60 -45 -30 -60 90 45 45 45 30 0 0 0 30 30 0 -30 -30 -45 -60 90 60 30 0 -30 0 45 45 60 30 0 -45 -60 -45 -60 -30 -45 -60 -45 -45 -30 -30 -30 -45 -45 -45 -45 -60 -45 -30 -60 90 45 60 45 45 30 45 45 60 90 -45 -60 -45 0 -30 -60 -60 -60 -60 -30 0 -45 -60 -45 90 60 45 45 30 45 45 60 45 90 -60 -30 -45 -60 -45 -45 -45 -45 -30 -30 -30 -45 -45 -60 -45 -30 -60 -45 -60 -45 0 30 60 45 45 0 -30 0 30 60 90 -60 -45 -30 -30 0 30 30 0 0 0 30 45 45 45 90 -60 -30 -45 -60 -30 0 0 45 0 45 90 -60</t>
  </si>
  <si>
    <t>-60 90 0 45 -60 45 0 0 -30 -45 45 45 -30 -60 45 90 30 0 0 0 30 30 0 60 -30 30 -30 -45 -60 90 -30 0 45 0 -45 45 -60 -45 -60 60 30 -30 0 -45 45 -60 -45 60 -45 -30 -30 -30 -45 -45 -45 45 45 -45 30 -45 -60 -30 -60 45 90 45 -45 -45 -60 90 0 60 -30 -60 -60 -60 -60 -30 60 0 90 -60 -45 -45 45 90 45 -60 -30 -60 -45 30 -45 45 45 -45 -45 -45 -30 -30 -30 -45 60 -45 -60 45 -45 0 -30 30 60 -60 -45 -60 45 -45 0 45 0 -30 90 -60 -45 -30 30 -30 60 0 30 30 0 0 0 30 90 45 -60 -30 45 45 -45 -30 0 0 45 -60 45 0 90 -60</t>
  </si>
  <si>
    <t>90 45 90 -45 -45 90 -45 0 30 45 45 0 -45 -60 -30 0 45 45 60 60 45 90 -60 90 -45 -30 -30 0 30 30 45 30 60 90 90 90 -45 -30 0 30 30 60 60 45 0 -30 -30 -45 90 -45 90 45 0 -45 -60 90 45 30 60 90 -60 -30 0 -45 90 45 0 0 0 -45 90 90 60 30 0 0 30 60 90 90 -45 0 0 0 45 90 -45 0 -30 -60 90 60 30 45 90 -60 -45 0 45 90 -45 90 -45 -30 -30 0 45 60 60 30 30 0 -30 -45 90 90 90 60 30 45 30 30 0 -30 -30 -45 90 -60 90 45 60 60 45 45 0 -30 -60 -45 0 45 45 30 0 -45 90 -45 -45 90 45 90</t>
  </si>
  <si>
    <t>45 90 90 -45 -45 90 0 -45 30 -60 45 -45 -30 45 0 0 -60 45 45 60 60 45 90 30 90 -45 30 45 -30 30 90 60 -30 90 90 0 -30 -45 0 30 30 60 60 45 0 -30 -30 90 -45 -45 90 45 -60 0 -45 90 45 -30 -60 30 60 -45 90 0 45 -45 90 0 0 0 30 90 60 90 0 0 90 60 90 30 0 0 0 90 -45 45 0 90 -45 60 30 -60 -30 45 90 -45 0 -60 45 90 -45 -45 90 -30 -30 0 45 60 60 30 30 0 -45 -30 0 90 90 -30 60 90 30 -30 45 30 -45 90 30 90 45 60 60 45 45 -60 0 0 45 -30 -45 45 -60 30 -45 0 90 -45 -45 90 90 45</t>
  </si>
  <si>
    <t>90 60 30 0 -45 -60 -60 -45 -30 -30 -60 90 90 60 30 45 30 30 60 30 45 45 0 -30 -60 -30 -30 -60 -60 -45 -60 90 60 45 45 60 45 90 -45 -60 -60 -45 0 45 45 45 0 -30 -60 -60 90 -60 90 60 60 60 30 45 90 -45 -30 -30 -45 90 90 -45 90 -60 -30 0 30 30 45 30 30 30 30 45 30 30 0 -30 -60 90 -45 90 90 -45 -30 -30 -45 90 45 30 60 60 60 90 -60 90 -60 -60 -30 0 45 45 45 0 -45 -60 -60 -45 90 45 60 45 45 60 90 -60 -45 -60 -60 -30 -30 -60 -30 0 45 45 30 60 30 30 45 30 60 90 90 -60 -30 -30 -45 -60 -60 -45 0 30 60 90</t>
  </si>
  <si>
    <t>90 60 -60 30 -60 -45 -45 -30 90 90 -30 -60 0 30 60 45 30 -30 30 -60 -30 60 30 -30 -60 -60 45 45 -45 -60 0 60 45 45 90 60 45 -45 -60 90 45 0 45 -60 45 -45 -60 -60 0 90 -60 -30 60 60 60 30 90 -30 90 45 -45 -30 90 90 -45 0 -30 -45 30 30 30 -60 30 90 45 45 90 30 -60 30 30 30 -45 -30 0 -45 90 90 -30 -45 45 90 -30 90 30 60 60 60 -30 -60 90 0 -60 -60 -45 45 -60 45 0 45 90 -60 -45 45 60 90 45 45 60 0 -60 -45 45 45 -60 -60 -30 30 60 -30 -60 30 -30 30 45 60 30 0 -60 -30 90 90 -30 -45 -45 -60 30 -60 60 90</t>
  </si>
  <si>
    <t>-45 -30 -30 0 30 45 0 -45 -60 -30 -45 -60 -30 0 45 45 45 0 30 60 90 60 60 45 60 30 0 0 0 -45 0 -45 0 30 60 90 -45 90 -60 -60 -30 0 0 0 30 60 30 0 -45 -60 -60 -45 0 30 60 30 0 0 0 -30 -60 -60 90 -45 90 60 30 0 -45 0 -45 0 0 0 30 60 45 60 60 90 60 30 0 45 45 45 0 -30 -60 -45 -30 -60 -45 0 45 30 0 -30 -30 -45</t>
  </si>
  <si>
    <t>-45 -30 30 -30 0 -45 45 -60 -30 0 -45 45 45 -60 45 0 -30 0 90 60 60 60 30 45 60 0 30 0 0 -45 0 -45 0 90 30 -45 90 -60 60 0 0 -60 60 -30 0 30 30 -60 -45 0 0 -45 -60 30 30 0 -30 60 -60 0 0 60 -60 90 -45 30 90 0 -45 0 -45 0 0 30 0 60 45 30 60 60 60 90 0 -30 0 45 -60 45 45 -45 0 -30 -60 45 -45 0 -30 30 -30 -45</t>
  </si>
  <si>
    <t>60 60 60 90 90 90 -60 -60 90 60 30 0 0 30 60 30 0 -45 -60 -30 -45 -45 0 30 45 90 45 90 45 60 45 0 -30 -45 -30 -45 0 -45 0 0 -45 -45 -60 -45 0 45 30 30 60 30 30 60 30 30 45 0 -45 -60 -45 -45 0 0 -45 0 -45 -30 -45 -30 0 45 60 45 90 45 90 45 30 0 -45 -45 -30 -60 -45 0 30 60 30 0 0 30 60 90 -60 -60 90 90 90 60 60 60</t>
  </si>
  <si>
    <t>60 60 60 90 90 90 -60 30 -60 0 60 0 90 -60 30 60 -45 -30 0 -45 -45 0 30 30 90 45 45 -30 90 45 -45 60 45 -30 -45 0 0 -45 0 0 -45 45 30 -45 -45 0 30 60 -60 30 30 -60 60 30 0 -45 -45 30 45 -45 0 0 -45 0 0 -45 -30 45 60 -45 45 90 -30 45 45 90 30 30 0 -45 -45 0 -30 -45 60 30 -60 90 0 60 0 -60 30 -60 90 90 90 60 60 60</t>
  </si>
  <si>
    <t>-60 -30 0 0 30 60 60 60 45 0 0 0 -45 -60 -60 -60 -60 90 60 60 30 0 0 30 30 30 60 30 30 30 45 0 -45 -45 -45 -60 -30 0 30 60 30 45 0 -45 -60 -45 0 30 0 -45 -45 0 30 0 -45 -60 -45 0 45 30 60 30 0 -30 -60 -45 -45 -45 0 45 30 30 30 60 30 30 30 0 0 30 60 60 90 -60 -60 -60 -60 -45 0 0 0 45 60 60 60 30 0 0 -30 -60</t>
  </si>
  <si>
    <t>-60 60 0 0 30 0 60 60 -30 0 -60 45 -60 0 -60 60 60 -60 -45 0 0 30 30 90 30 -45 -45 30 60 -45 30 -60 30 30 45 0 0 60 -30 30 -45 30 45 -60 0 30 -45 0 0 -45 -45 0 0 -45 30 0 -60 45 30 -45 30 -30 60 0 0 45 30 30 -60 30 -45 60 30 -45 -45 30 90 30 30 0 0 -45 -60 60 60 -60 0 -60 45 -60 0 -30 60 60 0 30 0 0 60 -60</t>
  </si>
  <si>
    <t>45 0 45 90 90 45 0 -30 -45 90 -45 0 30 30 30 60 90 -60 90 -45 -30 -45 0 45 45 0 -30 -60 -30 -30 -60 -30 -60 -60 -45 -60 -60 90 45 30 30 45 30 30 30 45 45 60 45 30 30 45 60 45 45 30 30 30 45 30 30 45 90 -60 -60 -45 -60 -60 -30 -60 -30 -30 -60 -30 0 45 45 0 -45 -30 -45 90 -60 90 60 30 30 30 0 -45 90 -45 -30 0 45 90 90 45 0 45</t>
  </si>
  <si>
    <t>45 0 45 90 -30 0 90 45 -45 90 -45 0 90 -60 30 90 -30 30 -45 -45 30 60 0 45 -30 -60 45 -30 -30 -60 0 30 -30 30 45 -60 -60 45 30 30 30 45 45 -45 60 45 -60 30 -60 90 90 -60 30 -60 45 60 -45 45 45 30 30 30 45 -60 -60 45 30 -30 30 0 -60 -30 -30 45 -60 -30 45 0 60 30 -45 -45 30 -30 90 30 -60 90 0 -45 90 -45 45 90 0 -30 90 45 0 45</t>
  </si>
  <si>
    <t>0 30 60 60 45 0 -30 -45 -30 -60 -45 -30 -60 90 45 60 45 90 90 60 30 45 60 60 90 90 -45 -45 -45 90 60 30 0 -45 90 -45 -60 90 60 45 60 60 90 -60 -45 0 -45 -45 -45 -30 -30 -45 -45 -45 0 -45 -60 90 60 60 45 60 90 -60 -45 90 -45 0 30 60 90 -45 -45 -45 90 90 60 60 45 30 60 90 90 45 60 45 90 -60 -30 -45 -60 -30 -45 -30 0 45 60 60 30 0</t>
  </si>
  <si>
    <t>0 60 30 -30 -45 60 45 -30 -60 0 -45 45 60 45 -30 90 90 90 60 30 -60 45 60 60 90 90 -45 60 -45 30 -45 90 90 -45 -45 0 -60 60 90 -60 -45 45 60 0 -45 90 -45 -45 60 -30 -30 60 -45 -45 90 -45 0 60 45 -45 -60 90 60 -60 0 -45 -45 90 90 -45 30 -45 60 -45 90 90 60 60 45 -60 30 60 90 90 90 -30 45 60 45 -45 0 -60 -30 45 60 -45 -30 30 60 0</t>
  </si>
  <si>
    <t>60 90 -60 -45 0 30 60 90 45 0 30 0 30 45 90 -60 -60 -45 -45 -60 -45 -45 -45 90 60 30 60 45 60 45 0 -30 -60 -60 -60 -60 -45 0 30 60 90 60 60 45 0 -30 -60 -45 0 0 0 0 -45 -60 -30 0 45 60 60 90 60 30 0 -45 -60 -60 -60 -60 -30 0 45 60 45 60 30 60 90 -45 -45 -45 -60 -45 -45 -60 -60 90 45 30 0 30 0 45 90 60 30 0 -45 -60 90 60</t>
  </si>
  <si>
    <t>60 0 -60 -45 90 90 60 30 45 -60 0 30 -60 0 45 30 -45 -45 90 -60 90 -45 60 30 60 45 -45 -45 0 -30 -60 60 0 -60 45 -60 -60 0 60 -45 30 90 60 -30 -45 -60 45 60 0 0 0 0 60 45 -60 -45 -30 60 90 30 -45 60 0 -60 -60 45 -60 0 60 -60 -30 0 -45 -45 45 60 30 60 -45 90 -60 90 -45 -45 30 45 0 -60 30 0 -60 45 30 60 90 90 -45 -60 0 60</t>
  </si>
  <si>
    <t>-60 -30 -45 -60 90 45 45 60 60 60 60 30 0 -30 -60 -60 -60 90 60 60 60 30 0 -30 0 -45 -45 -60 -30 0 45 60 45 30 60 45 45 0 0 -30 -45 90 45 30 0 -45 0 45 90 -60 -60 90 45 0 -45 0 30 45 90 -45 -30 0 0 45 45 60 30 45 60 45 0 -30 -60 -45 -45 0 -30 0 30 60 60 60 90 -60 -60 -60 -30 0 30 60 60 60 60 45 45 90 -60 -45 -30 -60</t>
  </si>
  <si>
    <t>-45 45 -30 -60 45 -60 60 0 90 60 60 60 30 -60 -30 60 -60 -60 90 60 -30 0 60 0 30 60 -45 45 45 -45 -60 -30 30 60 45 0 45 0 90 0 -30 -45 30 0 45 -45 45 90 0 -60 -60 0 90 45 -45 45 0 30 -45 -30 0 90 0 45 0 45 60 30 -30 -60 -45 45 45 -45 60 30 0 60 0 -30 60 90 -60 -60 60 -30 -60 30 60 60 60 90 0 60 -60 45 -60 -30 45 -45</t>
  </si>
  <si>
    <t>-45 -45 90 45 60 60 90 -60 -30 0 0 0 0 -30 0 45 90 60 60 60 90 90 45 45 30 30 30 60 30 45 0 30 45 60 30 45 30 0 -30 -60 -60 -30 0 -45 -30 0 45 0 -45 -60 -60 -45 0 45 0 -30 -45 0 -30 -60 -60 -30 0 30 45 30 60 45 30 0 45 30 60 30 30 30 45 45 90 90 60 60 60 90 45 0 -30 0 0 0 0 -30 -60 90 60 60 45 90 -45 -45</t>
  </si>
  <si>
    <t>-45 -45 90 45 60 60 0 -30 -60 0 0 90 0 -30 90 60 60 60 90 90 45 0 45 45 30 30 30 60 -60 30 45 0 30 -60 45 -30 60 30 45 30 0 0 -30 0 -45 -30 0 -45 45 -60 -60 45 -45 0 -30 -45 0 -30 0 0 30 45 30 60 -30 45 -60 30 0 45 30 -60 60 30 30 30 45 45 0 45 90 90 60 60 60 90 -30 0 90 0 0 -60 -30 0 60 60 45 90 -45 -45</t>
  </si>
  <si>
    <t>30 0 -30 -60 -30 -60 -45 0 45 30 0 -45 -60 90 60 90 45 90 -45 -30 -45 -45 -60 90 45 0 45 60 60 30 60 30 60 30 60 90 -60 -45 -30 -60 90 -45 90 60 90 -45 -30 -45 0 45 45 0 -45 -30 -45 90 60 90 -45 90 -60 -30 -45 -60 90 60 30 60 30 60 30 60 60 45 0 45 90 -60 -45 -45 -30 -45 90 45 90 60 90 -60 -45 0 30 45 0 -45 -60 -30 -60 -30 0 30</t>
  </si>
  <si>
    <t>30 -30 -60 0 -30 45 -60 -45 0 30 0 -45 60 -60 90 90 45 -45 -30 -45 -45 90 -60 0 45 60 45 90 60 -60 -45 30 -30 60 30 60 30 90 60 90 -60 -45 60 90 90 -45 -30 -45 0 45 45 0 -45 -30 -45 90 90 60 -45 -60 90 60 90 30 60 30 60 -30 30 -45 -60 60 90 45 60 45 0 -60 90 -45 -45 -30 -45 45 90 90 -60 60 -45 0 30 0 -45 -60 45 -30 0 -60 -30 30</t>
  </si>
  <si>
    <t>-45 0 30 0 30 45 0 -45 -60 -60 -45 0 30 60 90 -45 -30 -30 -30 -60 90 -45 90 45 30 30 0 30 60 90 -60 -30 0 0 -45 90 60 60 90 -45 0 30 45 0 -30 0 30 60 45 45 45 45 60 30 0 -30 0 45 30 0 -45 90 60 60 90 -45 0 0 -30 -60 90 60 30 0 30 30 45 90 -45 90 -60 -30 -30 -30 -45 90 60 30 0 -45 -60 -60 -45 0 45 30 0 30 0 -45</t>
  </si>
  <si>
    <t>30 -45 0 30 45 0 -60 -45 0 -60 0 30 -45 -45 -30 -30 60 90 90 30 30 -30 -60 -45 90 0 45 30 90 60 -60 0 0 -30 60 90 -45 0 60 90 -45 30 0 45 30 0 60 -30 45 45 45 45 -30 60 0 30 45 0 30 -45 90 60 0 -45 90 60 -30 0 0 -60 60 90 30 45 0 90 -45 -60 -30 30 30 90 90 60 -30 -30 -45 -45 30 0 -60 0 -45 -60 0 45 30 0 -45 30</t>
  </si>
  <si>
    <t>0 0 45 90 -60 -60 -45 0 0 -30 -30 -30 -30 -45 90 60 45 60 60 30 60 60 30 45 60 30 60 60 30 0 45 30 45 45 0 30 60 90 -60 -60 -45 -60 -60 -60 -60 -30 0 30 60 60 60 60 30 0 -30 -60 -60 -60 -60 -45 -60 -60 90 60 30 0 45 45 30 45 0 30 60 60 30 60 45 30 60 60 30 60 60 45 60 90 -45 -30 -30 -30 -30 0 0 -45 -60 -60 90 45 0 0</t>
  </si>
  <si>
    <t>0 90 -60 -60 0 60 45 0 0 -45 -30 45 60 90 60 -30 30 -30 60 60 -30 30 45 90 -45 60 30 60 0 60 -60 30 -60 -60 45 30 -60 -45 45 -60 45 60 30 0 0 30 60 60 -60 -30 -30 -60 60 60 30 0 0 30 60 45 -60 45 -45 -60 30 45 -60 -60 30 -60 60 0 60 30 60 -45 90 45 30 -30 60 60 -30 30 -30 60 90 60 45 -30 -45 0 0 45 60 0 -60 -60 90 0</t>
  </si>
  <si>
    <t>-30 -60 -30 -45 90 60 90 -45 0 -45 90 60 45 60 90 -45 -45 0 -30 -60 90 60 60 45 45 45 90 -45 -30 0 -30 0 -45 0 0 0 0 30 60 60 60 90 -60 -60 -45 0 0 0 -30 -60 -60 -30 0 0 0 -45 -60 -60 90 60 60 60 30 0 0 0 0 -45 0 -30 0 -30 -45 90 45 45 45 60 60 90 -60 -30 0 -45 -45 90 60 45 60 90 -45 0 -45 90 60 90 -45 -30 -60 -30</t>
  </si>
  <si>
    <t>-30 -60 -30 60 -45 90 -45 90 0 -45 60 45 90 -45 60 -45 0 -60 -30 90 90 60 60 -30 45 45 45 -45 90 0 -30 0 -45 0 0 90 0 60 -60 0 -60 30 60 -45 0 0 60 0 -60 -30 -30 -60 0 60 0 0 -45 60 30 -60 0 -60 60 0 90 0 0 -45 0 -30 0 90 -45 45 45 45 -30 60 60 90 90 -30 -60 0 -45 60 -45 90 45 60 -45 0 90 -45 90 -45 60 -30 -60 -30</t>
  </si>
  <si>
    <t>-60 -60 -45 -45 90 45 30 60 90 -60 -30 -30 0 30 60 90 -60 -45 90 60 30 60 45 0 0 -45 -30 -30 0 0 0 0 45 60 90 -60 -60 -45 0 -30 -60 -45 0 -45 90 60 90 60 30 0 0 30 60 90 60 90 -45 0 -45 -60 -30 0 -45 -60 -60 90 60 45 0 0 0 0 -30 -30 -45 0 0 45 60 30 60 90 -45 -60 90 60 30 0 -30 -30 -60 90 60 30 45 90 -45 -45 -60 -60</t>
  </si>
  <si>
    <t>-45 -60 -60 -45 30 90 45 -30 -60 90 60 30 -30 90 0 -60 -45 60 90 60 30 60 0 0 45 -45 -30 -30 0 0 0 0 60 45 -60 -60 -45 90 0 -60 -30 90 30 -45 60 -45 0 60 90 0 0 90 60 0 -45 60 -45 30 90 -30 -60 0 90 -45 -60 -60 45 60 0 0 0 0 -30 -30 -45 45 0 0 60 30 60 90 60 -45 -60 0 90 -30 30 60 90 -60 -30 45 90 30 -45 -60 -60 -45</t>
  </si>
  <si>
    <t>0 -30 0 45 90 45 45 30 30 30 0 -30 -30 -30 -60 -60 -30 -60 -30 -30 0 45 60 45 30 45 45 30 60 45 30 0 30 60 60 30 60 30 0 -45 -30 -60 -60 90 60 30 45 0 -30 0 0 -30 0 45 30 60 90 -60 -60 -30 -45 0 30 60 30 60 60 30 0 30 45 60 30 45 45 30 45 60 45 0 -30 -30 -60 -30 -60 -60 -30 -30 -30 0 30 30 30 45 45 90 45 0 -30 0</t>
  </si>
  <si>
    <t>0 -30 90 45 0 45 -30 45 30 30 -30 30 0 45 -30 60 -60 45 30 -60 45 -30 -60 45 -30 -30 30 0 60 45 30 0 30 -45 60 60 30 -30 -60 60 0 30 -60 90 60 30 45 -30 0 0 0 0 -30 45 30 60 90 -60 30 0 60 -60 -30 30 60 60 -45 30 0 30 45 60 0 30 -30 -30 45 -60 -30 45 -60 30 45 -60 60 -30 45 0 30 -30 30 30 45 -30 45 0 45 90 -30 0</t>
  </si>
  <si>
    <t>60 60 60 90 60 30 0 -30 -30 -30 0 45 90 90 45 60 45 60 45 30 45 90 -45 -45 -30 -45 -60 -45 -30 -30 -45 90 60 60 45 0 -45 -30 -30 -30 -30 0 30 30 45 90 -45 -30 -30 -45 -45 -30 -30 -45 90 45 30 30 0 -30 -30 -30 -30 -45 0 45 60 60 90 -45 -30 -30 -45 -60 -45 -30 -45 -45 90 45 30 45 60 45 60 45 90 90 45 0 -30 -30 -30 0 30 60 90 60 60 60</t>
  </si>
  <si>
    <t>60 60 60 90 -30 0 30 60 90 -30 45 -30 90 0 45 -45 60 -45 -30 -45 -60 45 -45 60 45 30 90 -30 90 45 60 60 -30 45 -45 -45 0 30 -30 -30 -30 -30 0 -45 -30 -30 30 -45 90 45 45 90 -45 30 -30 -30 -45 0 -30 -30 -30 -30 30 0 -45 -45 45 -30 60 60 45 90 -30 90 30 45 60 -45 45 -60 -45 -30 -45 60 -45 45 0 90 -30 45 -30 90 60 30 0 -30 90 60 60 60</t>
  </si>
  <si>
    <t>45 0 30 60 45 60 60 90 -60 -30 -45 -60 -60 90 -45 0 30 60 90 -45 -60 -60 -45 -45 -60 90 45 0 30 30 30 60 90 -60 -60 90 -60 90 90 -45 0 30 30 30 0 0 45 90 60 60 60 60 90 45 0 0 30 30 30 0 -45 90 90 -60 90 -60 -60 90 60 30 30 30 0 45 90 -60 -45 -45 -60 -60 -45 90 60 30 0 -45 90 -60 -60 -45 -30 -60 90 60 60 45 60 30 0 45</t>
  </si>
  <si>
    <t>30 0 45 60 45 -60 60 -30 -45 60 -60 90 0 -60 90 -45 30 90 -45 -60 -60 90 -45 60 -45 45 -60 90 0 -60 30 -60 -45 60 30 30 90 -60 0 30 90 90 30 30 0 45 90 60 0 60 60 0 60 90 45 0 30 30 90 90 30 0 -60 90 30 30 60 -45 -60 30 -60 0 90 -60 45 -45 60 -45 90 -60 -60 -45 90 30 -45 90 -60 0 90 -60 60 -45 -30 60 -60 45 60 45 0 30</t>
  </si>
  <si>
    <t>0 -30 -60 90 90 45 0 30 30 45 30 60 90 -60 -30 -30 -60 -60 -45 -45 -45 -60 -60 90 45 30 0 -45 -45 90 90 90 45 45 90 -45 -60 -30 -45 90 45 60 90 60 30 0 -30 0 -30 0 0 -30 0 -30 0 30 60 90 60 45 90 -45 -30 -60 -45 90 45 45 90 90 90 -45 -45 0 30 45 90 -60 -60 -45 -45 -45 -60 -60 -30 -30 -60 90 60 30 45 30 30 0 45 90 90 -60 -30 0</t>
  </si>
  <si>
    <t>0 -30 90 -60 0 30 90 -30 -30 45 -60 -60 30 -60 45 -45 -45 -45 -60 30 90 60 30 45 -60 0 90 -45 -45 90 90 90 45 45 -45 -60 90 45 -30 -45 60 90 -30 0 60 30 0 -30 90 0 0 90 -30 0 30 60 0 -30 90 60 -45 -30 45 90 -60 -45 45 45 90 90 90 -45 -45 90 0 -60 45 30 60 90 30 -60 -45 -45 -45 45 -60 30 -60 -60 45 -30 -30 90 30 0 -60 90 -30 0</t>
  </si>
  <si>
    <t>30 45 30 45 90 -45 -30 -30 0 30 60 45 90 90 -60 -45 -30 0 30 30 45 90 60 30 60 30 0 -45 -60 -60 90 60 45 0 45 90 -45 -30 -30 -30 0 30 30 30 45 90 60 30 30 60 60 30 30 60 90 45 30 30 30 0 -30 -30 -30 -45 90 45 0 45 60 90 -60 -60 -45 0 30 60 30 60 90 45 30 30 0 -30 -45 -60 90 90 45 60 30 0 -30 -30 -45 90 45 30 45 30</t>
  </si>
  <si>
    <t>30 45 30 45 -45 -30 90 30 60 45 90 -30 90 0 30 30 -60 -45 -30 90 45 30 60 60 0 -60 30 -45 0 45 60 45 -60 0 90 0 -45 30 -30 30 90 45 30 -30 60 30 -30 90 30 60 60 30 90 -30 30 60 -30 30 45 90 30 -30 30 -45 0 90 0 -60 45 60 45 0 -45 30 -60 0 60 60 30 45 90 -30 -45 -60 30 30 0 90 -30 90 45 60 30 90 -30 -45 45 30 45 30</t>
  </si>
  <si>
    <t>-30 -30 -30 -60 90 45 90 45 30 45 60 60 90 -45 0 0 0 45 30 60 45 60 90 -60 -30 -30 -45 90 45 30 0 -30 -30 -30 -30 -45 90 45 30 45 90 -45 -60 -60 90 -45 0 0 -30 0 0 -30 0 0 -45 90 -60 -60 -45 90 45 30 45 90 -45 -30 -30 -30 -30 0 30 45 90 -45 -30 -30 -60 90 60 45 60 30 45 0 0 0 -45 90 60 60 45 30 45 90 45 90 -60 -30 -30 -30</t>
  </si>
  <si>
    <t>-30 45 -30 90 90 30 45 -30 45 60 60 -60 0 -45 0 0 90 -60 45 30 60 -30 45 60 90 30 -30 -45 45 90 -30 -30 0 -30 -30 45 30 90 45 -45 -45 -60 -45 90 -60 0 90 0 -30 0 0 -30 0 90 0 -60 90 -45 -60 -45 -45 45 90 30 45 -30 -30 0 -30 -30 90 45 -45 -30 30 90 60 45 -30 60 30 45 -60 90 0 0 -45 0 -60 60 60 45 -30 45 30 90 90 -30 45 -30</t>
  </si>
  <si>
    <t>45 0 30 0 -30 -60 -45 -45 -30 -30 -30 -30 -45 90 45 30 30 45 90 90 90 60 60 90 -60 -30 0 -30 0 -30 -30 -45 0 45 60 90 -60 -60 90 60 60 60 30 0 30 30 0 45 30 45 45 30 45 0 30 30 0 30 60 60 60 90 -60 -60 90 60 45 0 -45 -30 -30 0 -30 0 -30 -60 90 60 60 90 90 90 45 30 30 45 90 -45 -30 -30 -30 -30 -45 -45 -60 -30 0 30 0 45</t>
  </si>
  <si>
    <t>30 0 -60 45 -30 0 30 -45 30 -45 45 -30 90 90 -30 -30 -30 -30 90 45 -45 90 60 60 90 0 -60 -30 0 -30 0 -30 -45 45 60 90 90 60 60 -60 60 -60 0 30 30 30 0 45 30 45 45 30 45 0 30 30 30 0 -60 60 -60 60 60 90 90 60 45 -45 -30 0 -30 0 -30 -60 0 90 60 60 90 -45 45 90 -30 -30 -30 -30 90 90 -30 45 -45 30 -45 30 0 -30 45 -60 0 30</t>
  </si>
  <si>
    <t>45 0 -45 -60 -60 -30 -30 -45 -60 90 45 30 45 0 30 60 90 -45 -45 -60 -45 -30 0 30 45 45 30 60 45 60 90 -45 -30 -30 0 -45 -60 90 45 90 60 90 -45 0 -30 -60 -30 0 45 60 60 45 0 -30 -60 -30 0 -45 90 60 90 45 90 -60 -45 0 -30 -30 -45 90 60 45 60 30 45 45 30 0 -30 -45 -60 -45 -45 90 60 30 0 45 30 45 90 -60 -45 -30 -30 -60 -60 -45 0 45</t>
  </si>
  <si>
    <t>45 -60 -45 -60 0 -30 -30 -45 -60 45 90 30 45 0 30 90 60 30 -45 45 -45 -60 45 30 -45 60 -30 45 0 -30 60 -30 0 -45 90 -60 90 -45 45 90 0 60 90 -30 -45 -30 0 -60 45 60 60 45 -60 0 -30 -45 -30 90 60 0 90 45 -45 90 -60 90 -45 0 -30 60 -30 0 45 -30 60 -45 30 45 -60 -45 45 -45 30 60 90 30 0 45 30 90 45 -60 -45 -30 -30 0 -60 -45 -60 45</t>
  </si>
  <si>
    <t>45 60 30 0 0 -45 -60 90 -45 -60 90 45 30 0 -45 -60 -30 -30 0 45 60 30 45 0 -30 -45 -60 -45 -45 -30 -45 90 60 30 30 30 30 0 -30 -45 -30 -30 -45 -30 -30 -60 90 45 30 45 45 30 45 90 -60 -30 -30 -45 -30 -30 -45 -30 0 30 30 30 30 60 90 -45 -30 -45 -45 -60 -45 -30 0 45 30 60 45 0 -30 -30 -60 -45 0 30 45 90 -60 -45 90 -60 -45 0 0 30 60 45</t>
  </si>
  <si>
    <t>30 60 0 -60 45 90 0 -45 -45 30 -60 90 45 -45 -60 0 -30 -30 45 0 60 30 45 -30 -45 0 -60 30 30 30 60 -45 -45 -30 -45 30 90 0 -30 -45 -30 -30 45 -45 -30 90 -60 30 -30 45 45 -30 30 -60 90 -30 -45 45 -30 -30 -45 -30 0 90 30 -45 -30 -45 -45 60 30 30 30 -60 0 -45 -30 45 30 60 0 45 -30 -30 0 -60 -45 45 90 -60 30 -45 -45 0 90 45 -60 0 60 30</t>
  </si>
  <si>
    <t>0 -30 -30 -30 -60 90 -45 90 90 -45 -60 -45 90 -45 -60 -60 -60 -45 -30 -45 0 30 30 45 60 60 30 60 30 0 -30 0 45 90 90 60 90 -60 90 -45 90 45 0 -30 -45 -30 -30 0 30 30 30 30 0 -30 -30 -45 -30 0 45 90 -45 90 -60 90 60 90 90 45 0 -30 0 30 60 30 60 60 45 30 30 0 -45 -30 -45 -60 -60 -60 -45 90 -45 -60 -45 90 90 -45 90 -60 -30 -30 -30 0</t>
  </si>
  <si>
    <t>-30 -30 0 -60 -30 90 -45 30 90 90 -45 -60 -45 90 -45 30 45 -60 60 -60 -60 60 30 -45 60 -30 -45 30 0 90 -30 0 90 60 90 0 -60 90 45 -45 45 90 0 -30 -45 30 0 -30 -30 30 30 -30 -30 0 30 -45 -30 0 90 45 -45 45 90 -60 0 90 60 90 0 -30 90 0 30 -45 -30 60 -45 30 60 -60 -60 60 -60 45 30 -45 90 -45 -60 -45 90 90 30 -45 90 -30 -60 0 -30 -30</t>
  </si>
  <si>
    <t>-45 -45 -30 -60 90 -60 -45 90 60 30 30 30 30 0 -30 -60 -45 90 -45 -60 90 -60 -30 0 30 45 0 0 0 -45 -30 -60 90 60 30 30 60 30 0 -30 -45 90 45 90 90 90 -45 0 0 -30 -30 0 0 -45 90 90 90 45 90 -45 -30 0 30 60 30 30 60 90 -60 -30 -45 0 0 0 45 30 0 -30 -60 90 -60 -45 90 -45 -60 -30 0 30 30 30 30 60 90 -45 -60 90 -60 -30 -45 -45</t>
  </si>
  <si>
    <t>-45 30 30 30 -45 30 -30 90 -60 -60 60 -45 90 0 -60 -30 -45 90 -45 -60 90 30 0 -60 45 0 -30 0 0 -45 30 -30 60 30 -60 60 30 90 90 0 -30 -45 45 90 0 90 90 0 -45 -30 -30 -45 0 90 90 0 90 45 -45 -30 0 90 90 30 60 -60 30 60 -30 30 -45 0 0 -30 0 45 -60 0 30 90 -60 -45 90 -45 -30 -60 0 90 -45 60 -60 -60 90 -30 30 -45 30 30 30 -45</t>
  </si>
  <si>
    <t>-60 -30 0 30 60 90 -45 0 45 45 30 0 -45 -60 -60 90 60 45 0 0 -30 0 45 60 90 -60 -30 0 45 60 45 60 90 45 60 90 -45 0 0 0 0 -30 -60 -60 -45 0 45 60 30 60 60 30 60 45 0 -45 -60 -60 -30 0 0 0 0 -45 90 60 45 90 60 45 60 45 0 -30 -60 90 60 45 0 -30 0 0 45 60 90 -60 -60 -45 0 30 45 45 0 -45 90 60 30 0 -30 -60</t>
  </si>
  <si>
    <t>-60 30 -30 0 60 -45 90 0 45 -60 -60 45 -45 30 0 60 45 90 0 0 -30 60 90 45 0 -60 45 60 45 -30 0 60 90 45 -30 60 0 -45 90 0 -60 45 0 60 0 -60 0 -45 30 60 60 30 -45 0 -60 0 60 0 45 -60 0 90 -45 0 60 -30 45 90 60 0 -30 45 60 45 -60 0 45 90 60 -30 0 0 90 45 60 0 30 -45 45 -60 -60 45 0 90 -45 60 0 -30 30 -60</t>
  </si>
  <si>
    <t>90 60 30 60 90 -60 -30 -60 90 45 90 60 45 30 60 90 -60 90 -45 0 0 30 45 60 45 90 -45 -45 -60 -45 -30 -30 0 45 60 30 60 60 45 90 90 -45 -30 -60 90 -45 0 30 60 90 90 60 30 0 -45 90 -60 -30 -45 90 90 45 60 60 30 60 45 0 -30 -30 -45 -60 -45 -45 90 45 60 45 30 0 0 -45 90 -60 90 60 30 45 60 90 45 90 -60 -30 -60 90 60 30 60 90</t>
  </si>
  <si>
    <t>30 60 90 60 -60 90 -30 90 45 90 60 45 -60 30 60 -60 0 90 0 90 -45 30 -45 45 60 -45 45 90 45 -60 60 30 60 60 -45 -30 -30 45 90 0 90 -45 -30 30 -45 60 -60 0 90 90 90 90 0 -60 60 -45 30 -30 -45 90 0 90 45 -30 -30 -45 60 60 30 60 -60 45 90 45 -45 60 45 -45 30 -45 90 0 90 0 -60 60 30 -60 45 60 90 45 90 -30 90 -60 60 90 60 30</t>
  </si>
  <si>
    <t>60 30 60 45 0 -45 -45 -30 -45 -45 -30 0 30 60 45 30 45 45 90 60 90 -45 -30 -30 -45 -60 -60 90 60 45 0 30 45 90 -60 -60 -45 90 45 30 0 30 0 30 30 30 30 60 90 -45 -45 90 60 30 30 30 30 0 30 0 30 45 90 -45 -60 -60 90 45 30 0 45 60 90 -60 -60 -45 -30 -30 -45 90 60 90 45 45 30 45 60 30 0 -30 -45 -45 -30 -45 -45 0 45 60 30 60</t>
  </si>
  <si>
    <t>60 30 60 45 -45 -45 0 60 -30 -45 -45 -30 30 45 0 30 45 45 90 -30 -30 60 -45 -45 90 -60 60 -60 45 0 90 -60 -60 45 -45 30 45 90 30 90 0 0 30 60 90 30 30 30 30 -45 -45 30 30 30 30 90 60 30 0 0 90 30 90 45 30 -45 45 -60 -60 90 0 45 -60 60 -60 90 -45 -45 60 -30 -30 90 45 45 30 0 45 30 -30 -45 -45 -30 60 0 -45 -45 45 60 30 60</t>
  </si>
  <si>
    <t>-30 -60 90 60 45 0 0 45 45 0 -45 0 0 -45 -60 -30 -30 -60 -30 0 30 0 -45 -30 -30 -45 90 60 30 60 45 0 0 30 30 45 90 -45 90 60 30 45 0 -45 90 45 45 60 30 60 60 30 60 45 45 90 -45 0 45 30 60 90 -45 90 45 30 30 0 0 45 60 30 60 90 -45 -30 -30 -45 0 30 0 -30 -60 -30 -30 -60 -45 0 0 -45 0 45 45 0 0 45 60 90 -60 -30</t>
  </si>
  <si>
    <t>-30 -60 60 0 0 45 45 90 45 0 -45 0 0 -45 -60 -30 30 -30 -60 0 -30 -45 -30 0 -30 90 30 60 60 45 -45 0 90 0 30 30 45 0 60 90 -45 30 -45 45 90 45 45 60 30 60 60 30 60 45 45 90 45 -45 30 -45 90 60 0 45 30 30 0 90 0 -45 45 60 60 30 90 -30 0 -30 -45 -30 0 -60 -30 30 -30 -60 -45 0 0 -45 0 45 90 45 45 0 0 60 -60 -30</t>
  </si>
  <si>
    <t>60 90 -60 -60 -60 -60 90 45 45 60 60 60 30 60 90 90 60 30 0 0 30 30 60 90 90 -45 -30 -30 0 30 60 90 45 0 30 0 30 60 90 -45 -60 -60 -45 0 30 60 45 45 0 30 30 0 45 45 60 30 0 -45 -60 -60 -45 90 60 30 0 30 0 45 90 60 30 0 -30 -30 -45 90 90 60 30 30 0 0 30 60 90 90 60 30 60 60 60 45 45 90 -60 -60 -60 -60 90 60</t>
  </si>
  <si>
    <t>60 -60 90 -60 45 45 60 60 60 -60 -60 30 60 90 90 30 90 60 0 90 0 90 30 30 60 -30 30 -30 -45 60 0 90 0 30 0 30 45 -45 -60 60 90 -45 30 60 0 -60 45 45 0 30 30 0 45 45 -60 0 60 30 -45 90 60 -60 -45 45 30 0 30 0 90 0 60 -45 -30 30 -30 60 30 30 90 0 90 0 60 90 30 90 90 60 30 -60 -60 60 60 60 45 45 -60 90 -60 60</t>
  </si>
  <si>
    <t>-60 90 60 30 0 -45 -30 -60 -60 -60 -60 -45 0 30 30 30 60 60 60 60 30 30 30 0 45 60 90 -60 -45 -60 -30 -30 -60 90 60 30 45 60 30 0 30 45 90 45 30 0 -30 -45 -60 -30 -30 -60 -45 -30 0 30 45 90 45 30 0 30 60 45 30 60 90 -60 -30 -30 -60 -45 -60 90 60 45 0 30 30 30 60 60 60 60 30 30 30 0 -45 -60 -60 -60 -60 -30 -45 0 30 60 90 -60</t>
  </si>
  <si>
    <t>-60 0 30 90 60 -45 30 30 -30 -60 30 -60 60 60 -60 -60 60 0 -60 60 30 30 30 0 60 45 -45 90 -45 60 -60 -30 30 45 -30 90 60 30 90 -60 0 30 45 0 -30 30 45 -45 -60 -30 -30 -60 -45 45 30 -30 0 45 30 0 -60 90 30 60 90 -30 45 30 -30 -60 60 -45 90 -45 45 60 0 30 30 30 60 -60 0 60 -60 -60 60 60 -60 30 -60 -30 30 30 -45 60 90 30 0 -60</t>
  </si>
  <si>
    <t>45 60 45 90 -45 -45 -60 -45 -60 90 60 30 30 60 90 -60 -60 -30 -45 -30 0 -45 90 90 -60 90 -45 0 30 30 60 60 45 30 45 90 -60 -60 -30 -45 -45 -45 0 30 45 0 45 60 90 60 60 90 60 45 0 45 30 0 -45 -45 -45 -30 -60 -60 90 45 30 45 60 60 30 30 0 -45 90 -60 90 90 -45 0 -30 -45 -30 -60 -60 90 60 30 30 60 90 -60 -45 -60 -45 -45 90 45 60 45</t>
  </si>
  <si>
    <t>45 -45 -45 60 45 90 -60 30 -45 -60 60 30 60 90 -60 -60 -30 -45 90 -30 90 0 -45 90 -60 0 90 -45 -60 -60 30 30 60 60 -30 45 30 90 45 -45 -45 -45 0 30 45 45 60 0 90 60 60 90 0 60 45 45 30 0 -45 -45 -45 45 90 30 45 -30 60 60 30 30 -60 -60 -45 90 0 -60 90 -45 0 90 -30 90 -45 -30 -60 -60 90 60 30 60 -60 -45 30 -60 90 45 60 -45 -45 45</t>
  </si>
  <si>
    <t>30 45 90 -45 -30 0 45 90 -60 -60 -45 0 30 60 60 60 60 30 45 30 60 30 30 45 90 -45 -45 -30 -30 -45 -60 -30 -45 90 60 30 30 30 45 0 0 0 45 90 -60 -60 -60 90 45 60 60 45 90 -60 -60 -60 90 45 0 0 0 45 30 30 30 60 90 -45 -30 -60 -45 -30 -30 -45 -45 90 45 30 30 60 30 45 30 60 60 60 60 30 0 -45 -60 -60 90 45 0 -30 -45 90 45 30</t>
  </si>
  <si>
    <t>30 -45 45 90 -30 0 90 45 -60 60 30 60 60 0 60 -60 30 45 30 -45 -45 60 30 -45 30 45 -30 -30 90 -45 30 30 -60 -30 -45 30 90 60 45 0 90 -60 0 90 0 45 -60 -60 45 60 60 45 -60 -60 45 0 90 0 -60 90 0 45 60 90 30 -45 -30 -60 30 30 -45 90 -30 -30 45 30 -45 30 60 -45 -45 30 45 30 -60 60 0 60 60 30 60 -60 45 90 0 -30 90 45 -45 30</t>
  </si>
  <si>
    <t>0 30 0 -30 -60 -60 -30 0 -30 -45 90 60 90 -60 90 45 0 0 30 30 30 30 45 90 -60 -30 -30 0 45 90 -60 90 90 60 30 60 30 60 45 0 -45 90 -45 -30 -60 -60 90 60 45 60 60 45 60 90 -60 -60 -30 -45 90 -45 0 45 60 30 60 30 60 90 90 -60 90 45 0 -30 -30 -60 90 45 30 30 30 30 0 0 45 90 -60 90 60 90 -45 -30 0 -30 -60 -60 -30 0 30 0</t>
  </si>
  <si>
    <t>0 30 -60 0 -30 -60 -30 0 -30 90 60 90 -45 0 0 -60 90 30 -30 30 30 30 45 -60 45 90 -30 0 90 -60 90 45 90 60 30 60 30 60 0 45 -45 90 -30 -45 60 -60 45 60 -60 90 90 -60 60 45 -60 60 -45 -30 90 -45 45 0 60 30 60 30 60 90 45 90 -60 90 0 -30 90 45 -60 45 30 30 30 -30 30 90 -60 0 0 -45 90 60 90 -30 0 -30 -60 -30 0 -60 30 0</t>
  </si>
  <si>
    <t>30 60 60 30 45 90 -45 -30 -60 90 -45 -30 0 30 30 45 90 60 45 0 -45 -45 -60 -45 -30 -30 -45 90 60 30 60 30 30 0 30 60 30 45 45 0 -30 -30 -45 0 -30 -45 -45 90 60 30 30 60 90 -45 -45 -30 0 -45 -30 -30 0 45 45 30 60 30 0 30 30 60 30 60 90 -45 -30 -30 -45 -60 -45 -45 0 45 60 90 45 30 30 0 -30 -45 90 -60 -30 -45 90 45 30 60 60 30</t>
  </si>
  <si>
    <t>30 -30 60 -45 60 -60 30 90 45 90 -45 -30 90 0 30 30 45 60 0 -45 -45 45 30 -60 -45 60 60 30 30 -30 -30 90 -45 0 60 30 30 -30 -30 45 -45 45 0 0 60 -30 30 -45 -45 90 90 -45 -45 30 -30 60 0 0 45 -45 45 -30 -30 30 30 60 0 -45 90 -30 -30 30 30 60 60 -45 -60 30 45 -45 -45 0 60 45 30 30 0 90 -30 -45 90 45 90 30 -60 60 -45 60 -30 30</t>
  </si>
  <si>
    <t>30 45 90 -45 -30 -45 -30 -60 90 60 45 0 30 60 90 90 90 60 30 0 0 0 0 -45 0 30 30 30 45 90 -45 -30 -30 -45 90 45 60 45 60 60 30 0 -45 -30 0 -45 90 -45 -30 0 0 -30 -45 90 -45 0 -30 -45 0 30 60 60 45 60 45 90 -45 -30 -30 -45 90 45 30 30 30 0 -45 0 0 0 0 30 60 90 90 90 60 30 0 45 60 90 -60 -30 -45 -30 -45 90 45 30</t>
  </si>
  <si>
    <t>30 90 45 -30 -45 -45 -30 90 -60 60 45 0 30 60 0 0 90 0 30 90 0 90 60 -45 30 0 -30 -45 90 -30 30 30 -45 45 45 90 60 45 60 60 -45 -45 -30 0 30 0 -45 -30 90 0 0 90 -30 -45 0 30 0 -30 -45 -45 60 60 45 60 90 45 45 -45 30 30 -30 90 -45 -30 0 30 -45 60 90 0 90 30 0 90 0 0 60 30 0 45 60 -60 90 -30 -45 -45 -30 45 90 30</t>
  </si>
  <si>
    <t>-30 -45 0 45 60 45 45 60 30 60 45 0 -45 -30 -30 -45 90 60 45 0 -45 -30 -45 -60 -60 -60 90 60 60 45 0 -30 -60 90 45 30 60 90 -60 -30 -30 -30 -30 0 30 30 60 90 45 60 60 45 90 60 30 30 0 -30 -30 -30 -30 -60 90 60 30 45 90 -60 -30 0 45 60 60 90 -60 -60 -60 -45 -30 -45 0 45 60 90 -45 -30 -30 -45 0 45 60 30 60 45 45 60 45 0 -45 -30</t>
  </si>
  <si>
    <t>-45 -30 0 45 60 0 45 45 60 -30 -45 -45 30 45 60 -30 0 90 45 -30 60 -45 -45 90 60 -60 -60 60 -60 -30 45 0 45 -60 90 60 -60 90 -30 0 60 30 30 -30 30 90 45 -30 -30 60 60 -30 -30 45 90 30 -30 30 30 60 0 -30 90 -60 60 90 -60 45 0 45 -30 -60 60 -60 -60 60 90 -45 -45 60 -30 45 90 0 -30 60 45 30 -45 -45 -30 60 45 45 0 60 45 0 -30 -45</t>
  </si>
  <si>
    <t>-60 -30 -30 -30 -30 0 30 60 45 45 90 90 90 45 0 0 -45 -60 -60 -60 90 45 0 -45 0 45 60 90 90 -60 -30 -45 90 60 30 30 30 30 60 30 45 30 60 60 90 -60 -30 -60 -30 -30 -30 -30 -60 -30 -60 90 60 60 30 45 30 60 30 30 30 30 60 90 -45 -30 -60 90 90 60 45 0 -45 0 45 90 -60 -60 -60 -45 0 0 45 90 90 90 45 45 60 30 0 -30 -30 -30 -30 -60</t>
  </si>
  <si>
    <t>-30 60 -30 30 45 -60 -30 -30 45 0 90 90 90 45 -60 -60 -60 0 0 -45 45 0 90 -45 45 60 0 90 30 -60 90 -30 -45 30 90 30 30 60 60 -60 30 45 30 -30 60 -30 60 -60 90 -30 -30 90 -60 60 -30 60 -30 30 45 30 -60 60 60 30 30 90 30 -45 -30 90 -60 30 90 0 60 45 -45 90 0 45 -45 0 0 -60 -60 -60 45 90 90 90 0 45 -30 -30 -60 45 30 -30 60 -30</t>
  </si>
  <si>
    <t>30 60 45 30 0 -45 30 -30 -45 60 45 0 -45 45 45 45 -30 0 60 45 -45 60 -60 -45 45 30 45 -60 0 -30 -30 0 30 90 -60 -45 60 30 45 0 0 60 -45 0 60 45 -30 0 30 90 90 30 0 -30 45 60 0 -45 60 0 0 45 30 60 -45 -60 90 30 0 -30 -30 0 -60 45 30 45 -45 -60 60 -45 45 60 0 -30 45 45 45 -45 0 45 60 -45 -30 30 -45 0 30 45 60 30</t>
  </si>
  <si>
    <t>-30 -30 -45 0 45 0 30 45 45 60 30 0 -30 -60 -30 -45 -60 -45 -45 -30 -60 90 60 30 60 90 -45 -45 -60 90 60 45 0 -45 -60 90 45 0 0 -30 -30 -30 -30 0 -45 90 90 60 45 0 0 45 60 90 90 -45 0 -30 -30 -30 -30 0 0 45 90 -60 -45 0 45 60 90 -60 -45 -45 90 60 30 60 90 -60 -30 -45 -45 -60 -45 -30 -60 -30 0 30 60 45 45 30 0 45 0 -45 -30 -30</t>
  </si>
  <si>
    <t>-45 45 -30 -30 0 0 30 -60 -30 45 -30 -45 45 -60 -45 60 30 0 -45 -30 -60 60 30 90 60 -45 90 60 -45 -60 90 0 -60 -45 0 0 45 90 45 -30 -45 -30 90 -30 45 -30 90 0 60 0 0 60 0 90 -30 45 -30 90 -30 -45 -30 45 90 45 0 0 -45 -60 0 90 -60 -45 60 90 -45 60 90 30 60 -60 -30 -45 0 30 60 -45 -60 45 -45 -30 45 -30 -60 30 0 0 -30 -30 45 -45</t>
  </si>
  <si>
    <t>-30 -45 -45 -60 -60 -30 0 45 30 60 60 30 60 30 0 -45 -60 -30 0 30 60 45 90 -60 -45 -45 -45 -30 -45 90 45 60 60 30 0 -45 -60 -30 -30 -60 -45 -30 0 30 60 60 60 45 60 60 60 60 45 60 60 60 30 0 -30 -45 -60 -30 -30 -60 -45 0 30 60 60 45 90 -45 -30 -45 -45 -45 -60 90 45 60 30 0 -30 -60 -45 0 30 60 30 60 60 30 45 0 -30 -60 -60 -45 -45 -30</t>
  </si>
  <si>
    <t>-45 45 30 60 -45 -30 -60 60 -60 30 0 60 -30 -45 -60 30 0 30 -30 0 60 -60 -45 45 90 45 -45 30 -45 60 -30 60 90 30 -45 60 -45 -60 -30 -30 60 0 45 60 60 -60 0 -45 60 -30 -30 60 -45 0 -60 60 60 45 0 60 -30 -30 -60 -45 60 -45 30 90 60 -30 60 -45 30 -45 45 90 45 -45 -60 60 0 -30 30 0 30 -60 -45 -30 60 0 30 -60 60 -60 -30 -45 60 30 45 -45</t>
  </si>
  <si>
    <t>-30 -60 -60 -30 -30 -30 -45 90 45 30 60 45 30 0 -45 -60 -60 -30 -60 90 60 30 45 45 60 60 45 0 0 0 -45 -60 -30 -60 -45 90 90 45 30 30 30 45 0 -30 -60 -60 -60 90 45 30 30 45 90 -60 -60 -60 -30 0 45 30 30 30 45 90 90 -45 -60 -30 -60 -45 0 0 0 45 60 60 45 45 30 60 90 -60 -30 -60 -60 -45 0 30 45 60 30 45 90 -45 -30 -30 -30 -60 -60 -30</t>
  </si>
  <si>
    <t>-30 -60 -60 -30 30 45 -30 60 -30 -45 45 90 30 -60 -45 0 -60 30 60 -30 45 -60 45 60 0 90 -60 0 0 60 -45 -30 -60 45 -45 30 90 90 45 30 -60 -60 30 -30 45 0 30 -60 90 45 45 90 -60 30 0 45 -30 30 -60 -60 30 45 90 90 30 -45 45 -60 -30 -45 60 0 0 -60 90 0 60 45 -60 45 -30 60 30 -60 0 -45 -60 30 90 45 -45 -30 60 -30 45 30 -30 -60 -60 -30</t>
  </si>
  <si>
    <t>30 30 0 -30 -45 -45 90 -45 -60 -30 0 30 60 90 -60 -45 90 -45 -30 -60 -30 -45 -30 0 45 60 60 45 60 45 30 0 -45 -60 90 -45 -45 90 -60 -30 0 45 45 60 45 60 90 -45 -30 -45 -45 -30 -45 90 60 45 60 45 45 0 -30 -60 90 -45 -45 90 -60 -45 0 30 45 60 45 60 60 45 0 -30 -45 -30 -60 -30 -45 90 -45 -60 90 60 30 0 -30 -60 -45 90 -45 -45 -30 0 30 30</t>
  </si>
  <si>
    <t>30 -30 -45 -45 90 -45 -60 30 -30 0 30 0 90 -60 -45 60 90 -45 60 60 -30 -60 -30 -45 45 45 60 45 -30 0 -60 30 90 0 -45 -45 -45 90 0 -60 -30 45 -45 45 60 45 -30 -45 60 90 90 60 -45 -30 45 60 45 -45 45 -30 -60 0 90 -45 -45 -45 0 90 30 -60 0 -30 45 60 45 45 -45 -30 -60 -30 60 60 -45 90 60 -45 -60 90 0 30 0 -30 30 -60 -45 90 -45 -45 -30 30</t>
  </si>
  <si>
    <t>90 60 30 30 0 -45 90 -60 90 60 60 90 -60 -30 -30 0 30 60 90 -60 -60 90 -60 -30 0 0 0 45 90 -60 -30 0 45 30 60 45 60 60 60 60 30 0 0 -45 -30 -60 90 60 45 30 30 45 60 90 -60 -30 -45 0 0 30 60 60 60 60 45 60 30 45 0 -30 -60 90 45 0 0 0 -30 -60 90 -60 -60 90 60 30 0 -30 -30 -60 90 60 60 90 -60 90 -45 0 30 30 60 90</t>
  </si>
  <si>
    <t>90 30 60 -45 90 30 -60 90 0 -30 60 60 -30 0 -60 -60 90 60 30 90 -60 90 -60 0 0 0 -30 45 90 -60 45 30 0 60 45 -30 60 0 60 0 -45 60 60 30 90 -60 -30 60 45 30 30 45 60 -30 -60 90 30 60 60 -45 0 60 0 60 -30 45 60 0 30 45 -60 90 45 -30 0 0 0 -60 90 -60 90 30 60 90 -60 -60 0 -30 60 60 -30 0 90 -60 30 90 -45 60 30 90</t>
  </si>
  <si>
    <t>-30 -60 -30 -45 90 60 45 45 30 30 45 0 30 60 45 30 0 -45 -60 -30 0 30 60 45 45 90 -60 -30 -60 -45 -60 -60 90 90 60 30 30 30 45 0 -30 -60 -30 -30 -60 -60 -30 0 45 60 60 45 0 -30 -60 -60 -30 -30 -60 -30 0 45 30 30 30 60 90 90 -60 -60 -45 -60 -30 -60 90 45 45 60 30 0 -30 -60 -45 0 30 45 60 30 0 45 30 30 45 45 60 90 -45 -30 -60 -30</t>
  </si>
  <si>
    <t>-30 -60 -30 60 90 -45 45 45 30 30 45 0 -60 60 30 45 30 -45 0 30 60 0 45 -30 -30 45 90 -60 -60 30 -45 -60 -60 30 0 90 30 90 60 45 -30 -60 45 0 -30 -30 -30 -60 -60 60 60 -60 -60 -30 -30 -30 0 45 -60 -30 45 60 90 30 90 0 30 -60 -60 -45 30 -60 -60 90 45 -30 -30 45 0 60 30 0 -45 30 45 30 60 -60 0 45 30 30 45 45 -45 90 60 -30 -60 -30</t>
  </si>
  <si>
    <t>-30 -30 -30 -45 90 60 45 60 45 90 -60 90 45 30 60 30 0 0 30 60 90 -45 0 -30 -30 -30 -60 90 60 30 0 0 45 90 -60 -60 -30 -30 -60 -45 90 60 60 60 30 30 30 30 45 30 30 45 30 30 30 30 60 60 60 90 -45 -60 -30 -30 -60 -60 90 45 0 0 30 60 90 -60 -30 -30 -30 0 -45 90 60 30 0 0 30 60 30 45 90 -60 90 45 60 45 60 90 -45 -30 -30 -30</t>
  </si>
  <si>
    <t>-30 -30 60 -30 90 45 60 45 90 -45 -60 45 90 30 60 30 0 90 0 60 30 0 -45 -30 30 90 -30 -30 60 -60 0 0 45 -60 -60 -30 90 -30 -60 60 60 60 30 90 30 30 30 45 -45 30 30 -45 45 30 30 30 90 30 60 60 60 -60 -30 90 -30 -60 -60 45 0 0 -60 60 -30 -30 90 30 -30 -45 0 30 60 0 90 0 30 60 30 90 45 -60 -45 90 45 60 45 90 -30 60 -30 -30</t>
  </si>
  <si>
    <t>30 30 60 60 30 0 -30 -45 -60 -45 90 60 60 90 -45 -30 -45 90 45 30 30 60 60 90 -60 -30 -30 -30 -30 -45 -45 -60 90 45 45 0 30 45 90 -45 0 30 0 -30 -30 -30 -45 90 90 -45 -45 90 90 -45 -30 -30 -30 0 30 0 -45 90 45 30 0 45 45 90 -60 -45 -45 -30 -30 -30 -30 -60 90 60 60 30 30 45 90 -45 -30 -45 90 60 60 90 -45 -60 -45 -30 0 30 60 60 30 30</t>
  </si>
  <si>
    <t>60 30 30 -30 -45 -60 60 -45 30 0 60 60 90 -30 -45 -45 90 90 30 -30 -30 -30 45 30 -60 60 60 -30 -45 90 -45 45 -60 90 45 0 90 30 -45 -45 45 0 0 30 -30 -30 -30 90 90 -45 -45 90 90 -30 -30 -30 30 0 0 45 -45 -45 30 90 0 45 90 -60 45 -45 90 -45 -30 60 60 -60 30 45 -30 -30 -30 30 90 90 -45 -45 -30 90 60 60 0 30 -45 60 -60 -45 -30 30 30 60</t>
  </si>
  <si>
    <t>-60 90 45 30 30 0 -45 -60 -45 0 45 30 30 30 45 30 30 45 90 -45 -60 -60 -45 -30 -60 -45 0 30 60 90 -60 -30 -45 0 0 30 60 90 -60 -30 -60 90 60 30 30 30 60 90 -45 -30 -30 -45 90 60 30 30 30 60 90 -60 -30 -60 90 60 30 0 0 -45 -30 -60 90 60 30 0 -45 -60 -30 -45 -60 -60 -45 90 45 30 30 45 30 30 30 45 0 -45 -60 -45 0 30 30 45 90 -60</t>
  </si>
  <si>
    <t>-60 45 90 30 -60 30 -45 -45 0 45 0 30 -45 30 30 45 30 -60 90 -60 30 45 -45 30 -30 -60 0 -45 -30 -60 90 -45 60 0 60 0 30 90 -30 30 -60 -60 90 60 60 30 90 30 -45 -30 -30 -45 30 90 30 60 60 90 -60 -60 30 -30 90 30 0 60 0 60 -45 90 -60 -30 -45 0 -60 -30 30 -45 45 30 -60 90 -60 30 45 30 30 -45 30 0 45 0 -45 -45 30 -60 30 90 45 -60</t>
  </si>
  <si>
    <t>-45 -30 -60 -60 -60 -30 0 45 45 60 60 45 0 0 -30 -30 -60 -45 -30 -60 90 60 60 30 0 -45 0 45 30 30 0 -30 -60 -45 -30 -60 -45 -60 90 45 60 30 45 90 60 30 0 -45 -30 -30 -30 -30 -45 0 30 60 90 45 30 60 45 90 -60 -45 -60 -30 -45 -60 -30 0 30 30 45 0 -45 0 30 60 60 90 -60 -30 -45 -60 -30 -30 0 0 45 60 60 45 45 0 -30 -60 -60 -60 -30 -45</t>
  </si>
  <si>
    <t>-45 45 -30 -60 45 -60 60 0 -60 0 60 -30 0 -30 45 -30 -60 -45 60 -30 -60 90 60 30 -45 0 45 0 -60 -30 -45 30 30 -30 0 45 60 -60 30 -45 -60 45 90 90 60 30 -45 -30 -30 0 0 -30 -30 -45 30 60 90 90 45 -60 -45 30 -60 60 45 0 -30 30 30 -45 -30 -60 0 45 0 -45 30 60 90 -60 -30 60 -45 -60 -30 45 -30 0 -30 60 0 -60 0 60 -60 45 -60 -30 45 -45</t>
  </si>
  <si>
    <t>-45 -60 -45 0 0 30 60 90 -45 -45 -30 -45 -60 90 45 30 30 60 45 0 -30 -60 -60 -30 -30 -30 -30 -45 0 30 60 45 30 30 45 45 45 60 45 30 45 30 45 90 -60 -30 -60 -45 -30 -60 -60 -30 -45 -60 -30 -60 90 45 30 45 30 45 60 45 45 45 30 30 45 60 30 0 -45 -30 -30 -30 -30 -60 -60 -30 0 45 60 30 30 45 90 -60 -45 -30 -45 -45 90 60 30 0 0 -45 -60 -45</t>
  </si>
  <si>
    <t>-45 -60 0 -45 0 30 -45 -45 60 90 30 30 -30 -45 -60 45 60 0 45 90 30 -30 0 -60 60 -60 45 -30 -30 -30 -30 -45 30 30 90 45 45 45 -60 60 -30 -60 45 30 45 -45 30 -30 45 -60 -60 45 -30 30 -45 45 30 45 -60 -30 60 -60 45 45 45 90 30 30 -45 -30 -30 -30 -30 45 -60 60 -60 0 -30 30 90 45 0 60 45 -60 -45 -30 30 30 90 60 -45 -45 30 0 -45 0 -60 -45</t>
  </si>
  <si>
    <t>-30 -30 -60 90 45 45 45 90 90 45 30 60 90 90 90 90 -45 90 90 -45 -30 0 30 60 30 45 90 -60 -30 -45 -60 -30 -30 -30 -60 -30 -30 -60 -45 -45 -60 90 60 90 45 0 30 0 -30 -30 -30 -30 0 30 0 45 90 60 90 -60 -45 -45 -60 -30 -30 -60 -30 -30 -30 -60 -45 -30 -60 90 45 30 60 30 0 -30 -45 90 90 -45 90 90 90 90 60 30 45 90 90 45 45 45 90 -60 -30 -30</t>
  </si>
  <si>
    <t>-30 45 90 45 -30 45 90 90 45 -60 30 90 60 90 90 30 90 -45 90 90 -45 -30 0 -30 -60 -45 60 -60 30 -30 -30 -30 90 -60 -30 -30 -60 -45 45 -45 -60 90 60 0 90 0 30 -30 -30 45 45 -30 -30 30 0 90 0 60 90 -60 -45 45 -45 -60 -30 -30 -60 90 -30 -30 -30 30 -60 60 -45 -60 -30 0 -30 -45 90 90 -45 90 30 90 90 60 90 30 -60 45 90 90 45 -30 45 90 45 -30</t>
  </si>
  <si>
    <t>30 30 60 90 -45 -45 -45 -60 -30 -30 -45 0 -45 -45 -60 -30 0 -45 90 60 60 60 45 60 60 60 60 45 60 60 60 90 -45 0 -30 -60 -45 -45 0 -45 -30 -30 -60 -45 -45 -45 90 60 30 30</t>
  </si>
  <si>
    <t>30 30 60 90 -45 90 -45 -45 -60 -30 -30 -45 0 -45 -45 -30 -60 -45 0 45 60 60 60 60 60 60 60 60 60 60 45 0 -45 -60 -30 -45 -45 0 -45 -30 -30 -60 -45 -45 90 -45 90 60 30 30</t>
  </si>
  <si>
    <t>60 60 60 30 30 0 45 60 90 -45 0 -30 -45 -30 -45 0 45 45 45 90 -45 -45 0 -45 -45 -45 -45 0 -45 -45 90 45 45 45 0 -45 -30 -45 -30 0 -45 90 60 45 0 30 30 60 60 60</t>
  </si>
  <si>
    <t>60 60 60 30 30 0 45 60 90 -45 0 0 -30 -45 -30 -45 90 45 45 45 0 -45 -45 -45 -45 -45 -45 -45 -45 0 45 45 45 90 -45 -30 -45 -30 0 0 -45 90 60 45 0 30 30 60 60 60</t>
  </si>
  <si>
    <t>30 0 -30 -30 -30 -60 -60 -60 -45 -45 -45 -45 -30 0 -45 0 45 60 45 90 90 45 60 45 45 45 45 60 45 90 90 45 60 45 0 -45 0 -30 -45 -45 -45 -45 -60 -60 -60 -30 -30 -30 0 30</t>
  </si>
  <si>
    <t>30 0 -30 -30 -30 -60 -60 -60 -45 -45 -45 -45 -30 0 -45 0 45 60 45 90 90 60 45 45 45 45 45 45 60 90 90 45 60 45 0 -45 0 -30 -45 -45 -45 -45 -60 -60 -60 -30 -30 -30 0 30</t>
  </si>
  <si>
    <t>-60 -45 -45 90 60 90 -45 -45 -30 -45 -45 -30 -60 -45 0 30 30 30 30 0 30 0 0 0 -30 -30 0 0 0 30 0 30 30 30 30 0 -45 -60 -30 -45 -45 -30 -45 -45 90 60 90 -45 -45 -60</t>
  </si>
  <si>
    <t>-60 -45 -45 90 60 90 -45 -45 -30 -45 -45 -30 -60 -45 0 30 30 30 30 30 0 0 0 0 -30 -30 0 0 0 0 30 30 30 30 30 0 -45 -60 -30 -45 -45 -30 -45 -45 90 60 90 -45 -45 -60</t>
  </si>
  <si>
    <t>60 45 45 30 60 90 60 30 30 0 45 90 -45 -45 -30 -30 -30 -30 -45 -30 -30 -60 -60 -30 -60 -60 -30 -60 -60 -30 -30 -45 -30 -30 -30 -30 -45 -45 90 45 0 30 30 60 90 60 30 45 45 60</t>
  </si>
  <si>
    <t>60 45 45 30 60 90 60 30 30 0 45 90 -45 -45 -30 -30 -30 -30 -30 -30 -45 -60 -60 -30 -60 -60 -30 -60 -60 -45 -30 -30 -30 -30 -30 -30 -45 -45 90 45 0 30 30 60 90 60 30 45 45 60</t>
  </si>
  <si>
    <t>-30 -60 -60 -30 0 0 -30 -30 -30 -60 -45 90 90 45 90 -60 -30 -30 -45 -30 -30 -30 -30 -45 90 90 -45 -30 -30 -30 -30 -45 -30 -30 -60 90 45 90 90 -45 -60 -30 -30 -30 0 0 -30 -60 -60 -30</t>
  </si>
  <si>
    <t>-60 -60 -30 -30 0 0 -30 -30 -30 -60 -45 90 90 45 90 -60 -45 -30 -30 -30 -30 -30 -30 -45 90 90 -45 -30 -30 -30 -30 -30 -30 -45 -60 90 45 90 90 -45 -60 -30 -30 -30 0 0 -30 -30 -60 -60</t>
  </si>
  <si>
    <t>-30 -60 90 45 0 45 90 60 45 30 0 45 60 30 0 30 0 0 45 45 30 30 60 30 30 30 30 60 30 30 45 45 0 0 30 0 30 60 45 0 30 45 60 90 45 0 45 90 -60 -30</t>
  </si>
  <si>
    <t>-30 -60 90 45 0 45 90 60 45 30 0 45 60 30 0 30 0 0 45 45 60 30 30 30 30 30 30 30 30 60 45 45 0 0 30 0 30 60 45 0 30 45 60 90 45 0 45 90 -60 -30</t>
  </si>
  <si>
    <t>-45 -60 90 90 -45 -30 -30 -60 -45 0 0 45 0 45 90 45 0 -45 -30 -30 -30 -30 0 -30 -45 -45 -30 0 -30 -30 -30 -30 -45 0 45 90 45 0 45 0 0 -45 -60 -30 -30 -45 90 90 -60 -45</t>
  </si>
  <si>
    <t>-45 -60 90 90 -45 -30 -30 -60 -45 0 0 45 0 45 90 45 0 -45 -30 -30 -30 -30 -30 0 -45 -45 0 -30 -30 -30 -30 -30 -45 0 45 90 45 0 45 0 0 -45 -60 -30 -30 -45 90 90 -60 -45</t>
  </si>
  <si>
    <t>-30 -45 -30 -60 -60 90 -45 0 30 45 60 45 45 90 90 60 30 30 45 0 30 45 30 45 45 45 45 30 45 30 0 45 30 30 60 90 90 45 45 60 45 30 0 -45 90 -60 -60 -30 -45 -30</t>
  </si>
  <si>
    <t>-30 -45 -30 -60 -60 90 -45 0 30 45 60 45 45 90 90 60 30 30 45 0 30 30 45 45 45 45 45 45 30 30 0 45 30 30 60 90 90 45 45 60 45 30 0 -45 90 -60 -60 -30 -45 -30</t>
  </si>
  <si>
    <t>-45 -60 -45 -45 -45 -45 -60 -45 0 -30 -45 -45 -60 -30 -60 -45 -60 -30 -45 -60 -30 -45 -30 -45 -45 -45 -45 -30 -45 -30 -60 -45 -30 -60 -45 -60 -30 -60 -45 -45 -30 0 -45 -60 -45 -45 -45 -45 -60 -45</t>
  </si>
  <si>
    <t>-45 -45 -60 -45 -45 -45 -60 -45 0 -30 -45 -45 -60 -30 -60 -45 -60 -30 -45 -60 -30 -30 -45 -45 -45 -45 -45 -45 -30 -30 -60 -45 -30 -60 -45 -60 -30 -60 -45 -45 -30 0 -45 -60 -45 -45 -45 -60 -45 -45</t>
  </si>
  <si>
    <t>0 45 90 60 60 30 60 90 -60 -45 -45 -60 90 45 90 -45 0 -45 -45 -45 -45 0 30 45 30 30 45 30 0 -45 -45 -45 -45 0 -45 90 45 90 -60 -45 -45 -60 90 60 30 60 60 90 45 0</t>
  </si>
  <si>
    <t>0 45 90 60 60 30 60 90 90 -60 -45 -45 -60 90 45 0 -45 -45 -45 -45 -45 0 30 45 30 30 45 30 0 -45 -45 -45 -45 -45 0 45 90 -60 -45 -45 -60 90 90 60 30 60 60 90 45 0</t>
  </si>
  <si>
    <t>0 -30 -30 -30 -30 -60 -30 0 45 90 90 45 45 45 30 0 45 45 45 45 90 -45 -60 -30 -45 -45 -30 -60 -45 90 45 45 45 45 0 30 45 45 45 90 90 45 0 -30 -60 -30 -30 -30 -30 0</t>
  </si>
  <si>
    <t>0 -30 -30 -30 -30 -30 -60 90 45 90 45 45 0 45 30 0 45 45 45 45 90 -45 -60 -30 -45 -45 -30 -60 -45 90 45 45 45 45 0 30 45 0 45 45 90 45 90 -60 -30 -30 -30 -30 -30 0</t>
  </si>
  <si>
    <t>-45 -30 -30 -30 -60 90 -45 -60 -60 -30 -60 -30 0 -30 -60 -60 90 90 45 90 -60 -60 90 -60 -60 -60 -60 90 -60 -60 90 45 90 90 -60 -60 -30 0 -30 -60 -30 -60 -60 -45 90 -60 -30 -30 -30 -45</t>
  </si>
  <si>
    <t>-30 -30 -45 -30 -60 90 -45 -60 -60 -30 -60 -30 0 -30 -60 -60 90 90 45 90 90 -60 -60 -60 -60 -60 -60 -60 -60 90 90 45 90 90 -60 -60 -30 0 -30 -60 -30 -60 -60 -45 90 -60 -30 -45 -30 -30</t>
  </si>
  <si>
    <t>30 0 30 60 30 30 30 60 90 -60 -30 -45 -30 -45 0 0 0 -30 0 0 -30 -60 -30 -60 -60 -60 -60 -30 -60 -30 0 0 -30 0 0 0 -45 -30 -45 -30 -60 90 60 30 30 30 60 30 0 30</t>
  </si>
  <si>
    <t>0 30 30 60 30 30 30 60 90 -60 -30 -45 -30 -45 0 0 0 -30 0 0 -30 -30 -60 -60 -60 -60 -60 -60 -30 -30 0 0 -30 0 0 0 -45 -30 -45 -30 -60 90 60 30 30 30 60 30 30 0</t>
  </si>
  <si>
    <t>0 -30 -45 -60 -45 -60 -60 -60 -60 -30 -60 -60 -60 -30 0 -45 -60 -45 -30 0 0 -45 -45 -60 90 90 -60 -45 -45 0 0 -30 -45 -60 -45 0 -30 -60 -60 -60 -30 -60 -60 -60 -60 -45 -60 -45 -30 0</t>
  </si>
  <si>
    <t>0 -30 -45 -60 -45 -60 -60 -60 -60 -60 -60 -30 -60 -30 0 -45 -60 -45 -30 0 0 -45 -45 -60 90 90 -60 -45 -45 0 0 -30 -45 -60 -45 0 -30 -60 -30 -60 -60 -60 -60 -60 -60 -45 -60 -45 -30 0</t>
  </si>
  <si>
    <t>30 0 45 45 60 45 45 0 -45 -45 0 0 0 0 -30 0 0 -30 -30 -30 -30 -45 -30 -45 90 90 -45 -30 -45 -30 -30 -30 -30 0 0 -30 0 0 0 0 -45 -45 0 45 45 60 45 45 0 30</t>
  </si>
  <si>
    <t>30 0 45 45 60 45 45 0 -45 -45 0 0 0 0 0 -30 0 -30 -30 -30 -30 -45 -30 -45 90 90 -45 -30 -45 -30 -30 -30 -30 0 -30 0 0 0 0 0 -45 -45 0 45 45 60 45 45 0 30</t>
  </si>
  <si>
    <t>-60 -30 -60 -30 -45 -45 -60 -60 -60 -60 -30 -60 -60 -60 -30 -45 0 0 45 45 90 90 -45 -60 -30 -30 -60 -45 90 90 45 45 0 0 -45 -30 -60 -60 -60 -30 -60 -60 -60 -60 -45 -45 -30 -60 -30 -60</t>
  </si>
  <si>
    <t>-60 -30 -60 -30 -45 -45 -60 -60 -60 -60 -60 -60 -30 -60 -30 -45 0 0 45 45 90 90 -45 -60 -30 -30 -60 -45 90 90 45 45 0 0 -45 -30 -60 -30 -60 -60 -60 -60 -60 -60 -45 -45 -30 -60 -30 -60</t>
  </si>
  <si>
    <t>90 90 60 45 45 45 90 90 60 60 30 45 90 90 90 60 90 45 90 60 90 -60 -30 -30 -30 -30 -30 -30 -60 90 60 90 45 90 60 90 90 90 45 30 60 60 90 90 45 45 45 60 90 90</t>
  </si>
  <si>
    <t>60 30 30 45 45 30 0 30 0 30 30 60 45 30 60 60 90 45 45 0 45 60 30 60 60 60 60 30 60 45 0 45 45 90 60 60 30 45 60 30 30 0 30 0 30 45 45 30 30 60</t>
  </si>
  <si>
    <t>30 30 60 45 45 30 0 30 0 30 30 60 45 30 60 60 90 45 45 45 0 30 60 60 60 60 60 60 30 0 45 45 45 90 60 60 30 45 60 30 30 0 30 0 30 45 45 60 30 30</t>
  </si>
  <si>
    <t>30 45 30 0 30 0 0 30 30 60 90 45 90 -60 90 -60 -30 -30 -45 90 90 90 -60 90 90 90 90 -60 90 90 90 -45 -30 -30 -60 90 -60 90 45 90 60 30 30 0 0 30 0 30 45 30</t>
  </si>
  <si>
    <t>30 45 30 0 30 0 0 30 30 60 90 45 90 -60 90 -60 -30 -30 -45 -60 90 90 90 90 90 90 90 90 90 90 -60 -45 -30 -30 -60 90 -60 90 45 90 60 30 30 0 0 30 0 30 45 30</t>
  </si>
  <si>
    <t>-45 -45 -45 -45 0 -30 -60 90 90 90 60 60 90 90 90 90 -45 90 90 -45 -60 -60 -30 -60 -30 -30 -60 -30 -60 -60 -45 90 90 -45 90 90 90 90 60 60 90 90 90 -60 -30 0 -45 -45 -45 -45</t>
  </si>
  <si>
    <t>-45 -45 -45 -45 0 -30 -60 90 90 90 60 60 90 90 90 90 90 90 -45 -45 -60 -60 -30 -60 -30 -30 -60 -30 -60 -60 -45 -45 90 90 90 90 90 90 60 60 90 90 90 -60 -30 0 -45 -45 -45 -45</t>
  </si>
  <si>
    <t>30 30 30 30 0 30 30 60 45 60 30 0 0 -45 -30 0 0 -30 -30 0 -30 0 45 60 45 45 60 45 0 -30 0 -30 -30 0 0 -30 -45 0 0 30 60 45 60 30 30 0 30 30 30 30</t>
  </si>
  <si>
    <t>30 30 30 30 30 0 30 60 45 60 30 0 0 -45 -30 0 0 -30 -30 0 -30 0 45 60 45 45 60 45 0 -30 0 -30 -30 0 0 -30 -45 0 0 30 60 45 60 30 0 30 30 30 30 30</t>
  </si>
  <si>
    <t>90 90 60 60 45 90 -45 -45 -45 -60 -30 -60 90 -45 90 60 60 45 90 -45 -30 -45 -30 -45 -45 -45 -45 -30 -45 -30 -45 90 45 60 60 90 -45 90 -60 -30 -60 -45 -45 -45 90 45 60 60 90 90</t>
  </si>
  <si>
    <t>60 90 90 60 45 90 -45 -45 -45 -60 -30 -60 90 -45 90 60 60 45 90 -45 -30 -30 -45 -45 -45 -45 -45 -45 -30 -30 -45 90 45 60 60 90 -45 90 -60 -30 -60 -45 -45 -45 90 45 60 90 90 60</t>
  </si>
  <si>
    <t>60 45 90 90 -60 -30 -30 -30 -30 -60 -60 -45 0 30 45 0 -45 -30 -30 0 -45 0 -30 0 0 0 0 -30 0 -45 0 -30 -30 -45 0 45 30 0 -45 -60 -60 -30 -30 -30 -30 -60 90 90 45 60</t>
  </si>
  <si>
    <t>90 45 60 90 -60 -30 -30 -30 -30 -60 -60 -45 0 30 45 0 -45 -30 -30 0 -45 -30 0 0 0 0 0 0 -30 -45 0 -30 -30 -45 0 45 30 0 -45 -60 -60 -30 -30 -30 -30 -60 90 60 45 90</t>
  </si>
  <si>
    <t>90 -60 90 60 60 60 30 60 30 60 60 60 45 0 0 30 30 30 30 45 30 0 0 45 30 30 45 0 0 30 45 30 30 30 30 0 0 45 60 60 60 30 60 30 60 60 60 90 -60 90</t>
  </si>
  <si>
    <t>90 -60 90 60 60 60 30 60 30 60 60 60 45 0 0 30 30 30 30 30 45 0 0 45 30 30 45 0 0 45 30 30 30 30 30 0 0 45 60 60 60 30 60 30 60 60 60 90 -60 90</t>
  </si>
  <si>
    <t>-45 -30 -60 -45 -60 -30 -45 -30 -30 -30 -45 -60 -45 -60 -45 -60 -30 -45 -45 0 45 45 0 45 45 45 45 0 45 45 0 -45 -45 -30 -60 -45 -60 -45 -60 -45 -30 -30 -30 -45 -30 -60 -45 -60 -30 -45</t>
  </si>
  <si>
    <t>-60 -30 -45 -45 -60 -30 -45 -30 0 -30 -30 -45 -60 -45 -60 -45 -60 -30 -45 -45 0 45 45 45 45 45 45 45 45 0 -45 -45 -30 -60 -45 -60 -45 -60 -45 -30 -30 0 -30 -45 -30 -60 -45 -45 -30 -60</t>
  </si>
  <si>
    <t>0 30 30 0 45 45 90 60 90 45 45 0 -45 90 -45 -45 90 90 60 30 30 30 30 0 30 30 0 30 30 30 30 60 90 90 -45 -45 90 -45 0 45 45 90 60 90 45 45 0 30 30 0</t>
  </si>
  <si>
    <t>0 30 30 0 45 45 90 60 90 45 45 0 -45 90 -45 -45 90 90 60 30 30 30 30 30 0 0 30 30 30 30 30 60 90 90 -45 -45 90 -45 0 45 45 90 60 90 45 45 0 30 30 0</t>
  </si>
  <si>
    <t>-60 -30 -60 -60 -45 -45 0 -30 -30 -30 -30 -60 -30 -45 -30 -60 -30 -45 -45 90 -60 90 -45 -30 -45 -45 -30 -45 90 -60 90 -45 -45 -30 -60 -30 -45 -30 -60 -30 -30 -30 -30 0 -45 -45 -60 -60 -30 -60</t>
  </si>
  <si>
    <t>-60 -30 -60 -60 -45 -45 0 -30 -30 -30 -30 -30 -60 -45 -30 -60 -30 -45 -45 90 -60 90 -45 -30 -45 -45 -30 -45 90 -60 90 -45 -45 -30 -60 -30 -45 -60 -30 -30 -30 -30 -30 0 -45 -45 -60 -60 -30 -60</t>
  </si>
  <si>
    <t>0 0 -30 -45 -30 0 30 0 -30 0 30 60 90 -60 -45 -60 -60 -60 -60 90 60 30 45 30 30 30 30 45 30 60 90 -60 -60 -60 -60 -45 -60 90 60 30 0 -30 0 30 0 -30 -45 -30 0 0</t>
  </si>
  <si>
    <t>-30 0 0 -45 -30 0 30 0 -30 0 30 60 60 90 -60 -45 -60 -60 -60 -60 90 45 30 30 30 30 30 30 45 90 -60 -60 -60 -60 -45 -60 90 60 60 30 0 -30 0 30 0 -30 -45 0 0 -30</t>
  </si>
  <si>
    <t>-30 -30 -30 -30 0 -30 -30 -60 -30 0 30 0 -45 -30 -60 -45 -60 -30 -45 -30 -45 -45 -60 90 -45 -45 90 -60 -45 -45 -30 -45 -30 -60 -45 -60 -30 -45 0 30 0 -30 -60 -30 -30 0 -30 -30 -30 -30</t>
  </si>
  <si>
    <t>-30 -30 -30 -30 -30 0 -30 -60 -30 0 30 0 -45 -30 -60 -45 -60 -30 -45 -30 -45 -45 -60 90 -45 -45 90 -60 -45 -45 -30 -45 -30 -60 -45 -60 -30 -45 0 30 0 -30 -60 -30 0 -30 -30 -30 -30 -30</t>
  </si>
  <si>
    <t>45 90 60 60 30 0 30 45 90 45 0 -30 -60 90 90 -45 0 45 45 45 60 30 45 30 30 30 30 45 30 60 45 45 45 0 -45 90 90 -60 -30 0 45 90 45 30 0 30 60 60 90 45</t>
  </si>
  <si>
    <t>60 90 45 60 30 0 30 45 90 45 0 -30 -60 90 90 -45 0 45 45 45 60 45 30 30 30 30 30 30 45 60 45 45 45 0 -45 90 90 -60 -30 0 45 90 45 30 0 30 60 45 90 60</t>
  </si>
  <si>
    <t>0 30 45 30 30 30 30 60 30 45 90 -45 90 -45 -60 90 90 45 60 30 60 30 60 90 -45 -45 90 60 30 60 30 60 45 90 90 -60 -45 90 -45 90 45 30 60 30 30 30 30 45 30 0</t>
  </si>
  <si>
    <t>0 30 45 30 30 30 30 30 60 90 -45 90 -45 -60 90 45 90 45 60 30 60 30 60 90 -45 -45 90 60 30 60 30 60 45 90 45 90 -60 -45 90 -45 90 60 30 30 30 30 30 45 30 0</t>
  </si>
  <si>
    <t>90 -45 -30 0 45 60 45 45 90 -60 -60 -60 -60 -45 -60 -60 -60 -30 -60 -30 -30 0 30 30 45 45 30 30 0 -30 -30 -60 -30 -60 -60 -60 -45 -60 -60 -60 -60 90 45 45 60 45 0 -30 -45 90</t>
  </si>
  <si>
    <t>90 -45 -30 0 45 60 45 45 90 -60 -60 -60 -60 -60 -60 -60 -45 -30 -60 -30 -30 0 30 30 45 45 30 30 0 -30 -30 -60 -30 -45 -60 -60 -60 -60 -60 -60 -60 90 45 45 60 45 0 -30 -45 90</t>
  </si>
  <si>
    <t>60 30 45 60 60 45 30 30 60 45 0 -45 -45 0 30 60 45 90 90 45 30 30 0 30 30 30 30 0 30 30 45 90 90 45 60 30 0 -45 -45 0 45 60 30 30 45 60 60 45 30 60</t>
  </si>
  <si>
    <t>45 30 60 60 60 45 30 30 60 45 0 -45 -45 0 30 60 45 90 90 45 30 0 30 30 30 30 30 30 0 30 45 90 90 45 60 30 0 -45 -45 0 45 60 30 30 45 60 60 60 30 45</t>
  </si>
  <si>
    <t>-60 -45 90 90 60 90 90 45 0 30 60 90 -60 90 -45 -60 -60 -30 -60 -60 -60 -60 90 -60 -60 -60 -60 90 -60 -60 -60 -60 -30 -60 -60 -45 90 -60 90 60 30 0 45 90 90 60 90 90 -45 -60</t>
  </si>
  <si>
    <t>90 -45 -60 90 60 90 90 45 0 30 60 90 -60 90 -45 -60 -30 -60 -60 -60 -60 -60 -60 -60 90 90 -60 -60 -60 -60 -60 -60 -60 -30 -60 -45 90 -60 90 60 30 0 45 90 90 60 90 -60 -45 90</t>
  </si>
  <si>
    <t>45 90 -45 -45 -60 -60 -45 0 0 -45 -45 -60 -30 -30 -45 -60 -30 0 -30 -60 90 60 30 60 60 60 60 30 60 90 -60 -30 0 -30 -60 -45 -30 -30 -60 -45 -45 0 0 -45 -60 -60 -45 -45 90 45</t>
  </si>
  <si>
    <t>45 90 -45 90 -45 -60 -60 -45 0 0 -45 -45 -60 -30 -30 -45 -30 -60 -60 -30 0 30 60 60 60 60 60 60 30 0 -30 -60 -60 -30 -45 -30 -30 -60 -45 -45 0 0 -45 -60 -60 -45 90 -45 90 45</t>
  </si>
  <si>
    <t>45 90 60 60 45 0 30 30 30 30 45 30 30 30 60 60 45 60 30 45 0 -45 -60 -45 -60 -60 -45 -60 -45 0 45 30 60 45 60 60 30 30 30 45 30 30 30 30 0 45 60 60 90 45</t>
  </si>
  <si>
    <t>45 90 60 60 45 0 30 30 30 30 30 45 30 30 60 60 45 60 30 45 0 -45 -60 -45 -60 -60 -45 -60 -45 0 45 30 60 45 60 60 30 30 45 30 30 30 30 30 0 45 60 60 90 45</t>
  </si>
  <si>
    <t>0 -30 -45 -45 -30 -45 0 45 30 30 45 90 60 60 60 60 45 60 90 90 45 90 -45 -45 0 0 -45 -45 90 45 90 90 60 45 60 60 60 60 90 45 30 30 45 0 -45 -30 -45 -45 -30 0</t>
  </si>
  <si>
    <t>0 -30 -45 -45 -30 -45 0 45 30 30 45 90 60 60 60 60 60 45 90 90 45 90 -45 -45 0 0 -45 -45 90 45 90 90 45 60 60 60 60 60 90 45 30 30 45 0 -45 -30 -45 -45 -30 0</t>
  </si>
  <si>
    <t>-45 0 -30 -60 90 45 90 90 -60 -30 -45 -45 90 -60 90 60 45 90 -45 -30 -45 -30 0 -30 -30 -30 -30 0 -30 -45 -30 -45 90 45 60 90 -60 90 -45 -45 -30 -60 90 90 45 90 -60 -30 0 -45</t>
  </si>
  <si>
    <t>0 -30 -45 -60 90 45 90 90 -60 -30 -45 -45 90 -60 90 60 45 90 -45 -30 -45 0 -30 -30 -30 -30 -30 -30 0 -45 -30 -45 90 45 60 90 -60 90 -45 -45 -30 -60 90 90 45 90 -60 -45 -30 0</t>
  </si>
  <si>
    <t>45 90 60 60 60 60 30 60 45 0 30 30 60 45 60 90 45 60 90 -45 90 60 90 60 60 60 60 90 60 90 -45 90 60 45 90 60 45 60 30 30 0 45 60 30 60 60 60 60 90 45</t>
  </si>
  <si>
    <t>60 90 45 60 60 60 30 60 45 0 30 30 60 45 60 90 90 45 60 90 -45 90 60 60 60 60 60 60 90 -45 90 60 45 90 90 60 45 60 30 30 0 45 60 30 60 60 60 45 90 60</t>
  </si>
  <si>
    <t>45 45 60 30 45 90 -60 -30 0 -45 -60 -45 0 45 45 0 30 45 0 45 30 60 30 60 60 60 60 30 60 30 45 0 45 30 0 45 45 0 -45 -60 -45 0 -30 -60 90 45 30 60 45 45</t>
  </si>
  <si>
    <t>60 45 45 30 45 90 -60 -30 0 -45 -60 -45 0 45 45 0 30 45 0 45 30 30 60 60 60 60 60 60 30 30 45 0 45 30 0 45 45 0 -45 -60 -45 0 -30 -60 90 45 30 45 45 60</t>
  </si>
  <si>
    <t>90 60 30 30 0 -45 -45 -45 0 45 60 60 30 45 60 30 60 90 -60 90 45 30 45 30 30 30 30 45 30 45 90 -60 90 60 30 60 45 30 60 60 45 0 -45 -45 -45 0 30 30 60 90</t>
  </si>
  <si>
    <t>90 60 30 30 0 -45 -45 -45 0 45 60 60 30 45 60 60 30 45 90 -60 90 45 30 30 30 30 30 30 45 90 -60 90 45 30 60 60 45 30 60 60 45 0 -45 -45 -45 0 30 30 60 90</t>
  </si>
  <si>
    <t>30 45 90 90 90 45 30 60 60 30 60 30 30 30 30 45 0 -45 0 45 90 -60 -30 -60 -60 -60 -60 -30 -60 90 45 0 -45 0 45 30 30 30 30 60 30 60 60 30 45 90 90 90 45 30</t>
  </si>
  <si>
    <t>30 45 90 90 90 45 30 60 60 30 60 30 30 30 30 45 0 -45 90 45 0 -30 -60 -60 -60 -60 -60 -60 -30 0 45 90 -45 0 45 30 30 30 30 60 30 60 60 30 45 90 90 90 45 30</t>
  </si>
  <si>
    <t>-30 0 0 0 0 45 0 45 60 30 0 30 30 45 45 30 0 45 90 90 60 60 30 45 0 0 45 30 60 60 90 90 45 0 30 45 45 30 30 0 30 60 45 0 45 0 0 0 0 -30</t>
  </si>
  <si>
    <t>-30 0 0 0 0 0 45 60 45 30 0 30 30 45 45 30 0 45 90 90 60 60 30 45 0 0 45 30 60 60 90 90 45 0 30 45 45 30 30 0 30 45 60 45 0 0 0 0 0 -30</t>
  </si>
  <si>
    <t>90 -60 -30 -60 -30 -60 90 45 30 30 45 90 60 45 45 60 45 60 45 90 -45 -30 0 -30 -30 -30 -30 0 -30 -45 90 45 60 45 60 45 45 60 90 45 30 30 45 90 -60 -30 -60 -30 -60 90</t>
  </si>
  <si>
    <t>-30 -60 90 -60 -60 -30 -45 90 45 30 30 45 90 60 45 45 90 60 45 60 45 0 -30 -30 -30 -30 -30 -30 0 45 60 45 60 90 45 45 60 90 45 30 30 45 90 -45 -30 -60 -60 90 -60 -30</t>
  </si>
  <si>
    <t>0 -30 -60 90 45 30 30 0 -30 -60 -60 -30 -30 -45 90 60 90 60 60 60 60 90 -45 -60 -30 -30 -60 -45 90 60 60 60 60 90 60 90 -45 -30 -30 -60 -60 -30 0 30 30 45 90 -60 -30 0</t>
  </si>
  <si>
    <t>0 -30 -60 90 45 30 30 0 -30 -60 -60 -30 -30 -45 90 90 60 60 60 60 60 90 -45 -60 -30 -30 -60 -45 90 60 60 60 60 60 90 90 -45 -30 -30 -60 -60 -30 0 30 30 45 90 -60 -30 0</t>
  </si>
  <si>
    <t>30 60 30 0 -30 0 -30 -60 -60 -30 -30 -30 -30 -60 -30 -45 -60 90 90 60 30 30 45 30 30 30 30 45 30 30 60 90 90 -60 -45 -30 -60 -30 -30 -30 -30 -60 -60 -30 0 -30 0 30 60 30</t>
  </si>
  <si>
    <t>30 60 30 0 -30 0 -30 -60 -60 -30 -30 -30 -30 -60 -30 -45 -60 90 60 90 45 30 30 30 30 30 30 30 30 45 90 60 90 -60 -45 -30 -60 -30 -30 -30 -30 -60 -60 -30 0 -30 0 30 60 30</t>
  </si>
  <si>
    <t>60 60 30 0 -30 0 -30 -60 -30 0 0 0 -30 -60 90 90 -60 90 60 45 90 45 90 45 45 45 45 90 45 90 45 60 90 -60 90 90 -60 -30 0 0 0 -30 -60 -30 0 -30 0 30 60 60</t>
  </si>
  <si>
    <t>60 60 30 0 -30 0 -30 -60 -30 0 0 0 -30 -60 90 90 -60 90 60 45 90 90 45 45 45 45 45 45 90 90 45 60 90 -60 90 90 -60 -30 0 0 0 -30 -60 -30 0 -30 0 30 60 60</t>
  </si>
  <si>
    <t>60 30 0 30 30 30 0 -45 -30 0 0 -45 90 90 45 60 45 30 45 30 30 30 45 30 30 30 30 45 30 30 30 45 30 45 60 45 90 90 -45 0 0 -30 -45 0 30 30 30 0 30 60</t>
  </si>
  <si>
    <t>0 30 60 30 30 30 0 -45 -30 0 0 -45 90 90 45 60 45 30 45 30 30 45 30 30 30 30 30 30 45 30 30 45 30 45 60 45 90 90 -45 0 0 -30 -45 0 30 30 30 60 30 0</t>
  </si>
  <si>
    <t>-45 90 -60 -30 -45 0 45 45 60 30 45 0 45 30 0 45 30 30 60 30 0 -45 0 -45 -45 -45 -45 0 -45 0 30 60 30 30 45 0 30 45 0 45 30 60 45 45 0 -45 -30 -60 90 -45</t>
  </si>
  <si>
    <t>-60 90 -45 -30 -45 0 45 45 60 30 45 0 45 30 0 45 30 30 60 30 0 0 -45 -45 -45 -45 -45 -45 0 0 30 60 30 30 45 0 30 45 0 45 30 60 45 45 0 -45 -30 -45 90 -60</t>
  </si>
  <si>
    <t>-60 -15 15 -30 0 -30 15 -30 -60 75 -75 -60 -30 15 45 30 60 -75 90 -60 -30 -30 -15 -30 15 0 0 -45 -15 0 30 45 30 15 60 30 75 30 60 -75 60 30 30 30 15 -15 -60 -45 -60 -30 0 45 60 45 15 60 15 -15 -30 15 0 -15 15 15 15 60 60 90 -45 90 75 75 30 75 75 75 75 30 75 75 90 -45 90 60 60 15 15 15 -15 0 15 -30 -15 15 60 15 45 60 45 0 -30 -60 -45 -60 -15 15 30 30 30 60 -75 60 30 75 30 60 15 30 45 30 0 -15 -45 0 0 15 -30 -15 -30 -30 -60 90 -75 60 30 45 15 -30 -60 -75 75 -60 -30 15 -30 0 -30 15 -15 -60</t>
  </si>
  <si>
    <t>15 -15 -60 -30 0 -30 15 -30 -60 75 -75 -60 -30 15 45 30 60 -75 90 -60 -30 -30 -15 -30 15 0 0 -45 -15 0 30 45 30 15 60 30 75 30 60 -75 60 30 30 30 15 -15 -60 -45 -60 -30 0 45 60 45 15 60 15 -15 -30 15 0 -15 15 15 15 60 60 90 -45 90 75 30 75 75 75 75 75 75 30 75 90 -45 90 60 60 15 15 15 -15 0 15 -30 -15 15 60 15 45 60 45 0 -30 -60 -45 -60 -15 15 30 30 30 60 -75 60 30 75 30 60 15 30 45 30 0 -15 -45 0 0 15 -30 -15 -30 -30 -60 90 -75 60 30 45 15 -30 -60 -75 75 -60 -30 15 -30 0 -30 -60 -15 15</t>
  </si>
  <si>
    <t>0 -30 -15 0 0 -30 15 -15 -45 90 -45 -30 -75 -75 90 -60 -60 -60 -45 -30 -30 -30 15 -15 -15 0 -15 15 -15 15 -30 -60 -15 -60 -15 -30 -60 -30 15 30 15 45 45 30 30 -15 0 45 60 75 -75 60 60 60 30 0 0 0 15 0 -45 -75 -45 -75 -75 90 45 90 -75 75 -60 -15 -60 -15 -15 -15 -15 -60 -15 -60 75 -75 90 45 90 -75 -75 -45 -75 -45 0 15 0 0 0 30 60 60 60 -75 75 60 45 0 -15 30 30 45 45 15 30 15 -30 -60 -30 -15 -60 -15 -60 -30 15 -15 15 -15 0 -15 -15 15 -30 -30 -30 -45 -60 -60 -60 90 -75 -75 -30 -45 90 -45 -15 15 -30 0 0 -15 -30 0</t>
  </si>
  <si>
    <t>-15 -30 0 0 0 -30 15 -15 -45 90 -45 -30 -75 -75 90 -60 -60 -60 -45 -30 -30 -30 15 -15 -15 0 -15 15 -15 15 -30 -60 -15 -60 -15 -30 -60 -30 15 30 15 45 45 30 30 -15 0 45 60 75 -75 60 60 60 30 0 0 0 15 0 -45 -75 -45 -75 -75 -60 90 45 90 -75 75 -60 -15 -15 -15 -15 -15 -15 -60 75 -75 90 45 90 -60 -75 -75 -45 -75 -45 0 15 0 0 0 30 60 60 60 -75 75 60 45 0 -15 30 30 45 45 15 30 15 -30 -60 -30 -15 -60 -15 -60 -30 15 -15 15 -15 0 -15 -15 15 -30 -30 -30 -45 -60 -60 -60 90 -75 -75 -30 -45 90 -45 -15 15 -30 0 0 0 -30 -15</t>
  </si>
  <si>
    <t>0 -30 15 -30 15 60 15 0 -45 -75 75 60 45 0 15 30 15 60 75 -75 90 90 90 60 90 -75 -60 75 75 75 30 75 30 75 75 60 90 45 75 90 -45 0 -30 15 15 30 15 0 15 -15 -15 -60 -15 30 30 45 15 15 -30 0 45 75 90 60 75 30 30 60 -75 -30 -60 90 -75 90 90 90 90 -75 90 -60 -30 -75 60 30 30 75 60 90 75 45 0 -30 15 15 45 30 30 -15 -60 -15 -15 15 0 15 30 15 15 -30 0 -45 90 75 45 90 60 75 75 30 75 30 75 75 75 -60 -75 90 60 90 90 90 -75 75 60 15 30 15 0 45 60 75 -75 -45 0 15 60 15 -30 15 -30 0</t>
  </si>
  <si>
    <t>15 -30 0 -30 15 60 15 0 -45 -75 75 60 45 0 15 30 15 60 75 -75 90 90 90 60 90 -75 -60 75 75 75 30 75 30 75 75 60 90 45 75 90 -45 0 -30 15 15 30 15 0 15 -15 -15 -60 -15 30 30 45 15 15 -30 0 45 75 90 60 75 30 30 60 -75 -30 -60 -75 90 90 90 90 90 90 -75 -60 -30 -75 60 30 30 75 60 90 75 45 0 -30 15 15 45 30 30 -15 -60 -15 -15 15 0 15 30 15 15 -30 0 -45 90 75 45 90 60 75 75 30 75 30 75 75 75 -60 -75 90 60 90 90 90 -75 75 60 15 30 15 0 45 60 75 -75 -45 0 15 60 15 -30 0 -30 15</t>
  </si>
  <si>
    <t>-75 -30 -45 -45 90 60 75 30 60 60 75 -75 -60 -15 -45 -30 -75 -45 -60 -15 -45 90 90 90 90 60 90 60 60 15 -30 -15 15 30 60 -75 -75 75 75 30 0 45 75 75 75 75 30 75 75 90 75 -75 -75 -75 60 30 75 -60 -60 -60 90 60 -75 75 60 60 60 90 45 75 45 90 75 30 30 30 30 75 90 45 75 45 90 60 60 60 75 -75 60 90 -60 -60 -60 75 30 60 -75 -75 -75 75 90 75 75 30 75 75 75 75 45 0 30 75 75 -75 -75 60 30 15 -15 -30 15 60 60 90 60 90 90 90 90 -45 -15 -60 -45 -75 -30 -45 -15 -60 -75 75 60 60 30 75 60 90 -45 -45 -30 -75</t>
  </si>
  <si>
    <t>-75 -30 -45 -45 90 60 75 30 60 60 75 -75 -60 -15 -45 -30 -75 -45 -60 -15 -45 90 90 90 90 90 60 60 60 15 -30 -15 15 30 60 -75 -75 75 75 30 0 45 75 75 75 75 75 30 75 90 75 -75 -75 -75 60 30 75 -60 -60 -60 90 60 -75 75 60 60 60 90 45 75 45 90 75 30 30 30 30 75 90 45 75 45 90 60 60 60 75 -75 60 90 -60 -60 -60 75 30 60 -75 -75 -75 75 90 75 30 75 75 75 75 75 45 0 30 75 75 -75 -75 60 30 15 -15 -30 15 60 60 60 90 90 90 90 90 -45 -15 -60 -45 -75 -30 -45 -15 -60 -75 75 60 60 30 75 60 90 -45 -45 -30 -75</t>
  </si>
  <si>
    <t>60 90 -75 -30 15 -30 -30 15 60 45 75 30 75 60 60 45 0 0 15 0 15 -15 -45 90 -60 -45 -30 0 -30 -60 75 75 45 90 -45 -75 75 45 60 60 30 75 -75 -45 -30 0 15 30 0 -15 -30 0 45 15 30 15 15 15 60 60 45 75 -60 -45 -75 60 15 -15 -60 -15 -15 15 -15 15 15 15 15 -15 15 -15 -15 -60 -15 15 60 -75 -45 -60 75 45 60 60 15 15 15 30 15 45 0 -30 -15 0 30 15 0 -30 -45 -75 75 30 60 60 45 75 -75 -45 90 45 75 75 -60 -30 0 -30 -45 -60 90 -45 -15 15 0 15 0 0 45 60 60 75 30 75 45 60 15 -30 -30 15 -30 -75 90 60</t>
  </si>
  <si>
    <t>90 60 -75 -30 15 -30 -30 15 60 45 75 30 75 60 60 45 0 0 15 0 15 -15 -45 90 -60 -45 -30 0 -30 -60 75 75 45 90 -45 -75 75 45 60 60 30 75 -75 -45 -30 0 15 30 0 -15 -30 0 45 15 30 15 15 15 60 60 45 75 -60 -45 -75 60 15 -15 -60 -15 -15 -15 15 15 15 15 15 15 -15 -15 -15 -60 -15 15 60 -75 -45 -60 75 45 60 60 15 15 15 30 15 45 0 -30 -15 0 30 15 0 -30 -45 -75 75 30 60 60 45 75 -75 -45 90 45 75 75 -60 -30 0 -30 -45 -60 90 -45 -15 15 0 15 0 0 45 60 60 75 30 75 45 60 15 -30 -30 15 -30 -75 60 90</t>
  </si>
  <si>
    <t>-15 30 60 75 75 90 -45 90 -60 -15 -30 -45 -60 75 90 -60 -15 15 45 60 90 -45 -45 0 -30 -45 -60 -30 -15 -60 90 75 -75 -60 75 -75 75 -60 -15 -45 -45 -60 -45 -45 -15 -60 -60 -60 -60 -15 -60 75 45 0 15 15 45 45 30 0 -30 0 -45 90 75 75 60 30 60 75 60 90 -60 -45 -60 -60 -45 -60 90 60 75 60 30 60 75 75 90 -45 0 -30 0 30 45 45 15 15 0 45 75 -60 -15 -60 -60 -60 -60 -15 -45 -45 -60 -45 -45 -15 -60 75 -75 75 -60 -75 75 90 -60 -15 -30 -60 -45 -30 0 -45 -45 90 60 45 15 -15 -60 90 75 -60 -45 -30 -15 -60 90 -45 90 75 75 60 30 -15</t>
  </si>
  <si>
    <t>-15 30 60 75 75 90 -45 90 -60 -15 -30 -45 -60 75 90 -60 -15 15 45 60 90 -45 -45 0 -30 -45 -60 -30 -15 -60 90 75 -75 -60 75 -75 75 -60 -15 -45 -45 -60 -45 -45 -15 -60 -60 -60 -60 -60 -15 0 15 15 45 45 75 45 30 0 -30 0 -45 90 75 75 60 30 60 75 60 90 -60 -45 -60 -60 -45 -60 90 60 75 60 30 60 75 75 90 -45 0 -30 0 30 45 75 45 45 15 15 0 -15 -60 -60 -60 -60 -60 -15 -45 -45 -60 -45 -45 -15 -60 75 -75 75 -60 -75 75 90 -60 -15 -30 -60 -45 -30 0 -45 -45 90 60 45 15 -15 -60 90 75 -60 -45 -30 -15 -60 90 -45 90 75 75 60 30 -15</t>
  </si>
  <si>
    <t>-60 90 -45 -75 -75 -30 15 30 60 15 0 0 -15 15 0 45 0 15 0 45 30 30 -15 -30 0 -30 -45 -30 -60 -60 -60 -30 -60 -75 -75 60 45 30 15 45 75 60 15 45 0 30 60 90 60 30 -15 30 60 -75 -75 -60 90 60 90 60 45 90 -60 -45 0 45 90 90 -75 -75 60 30 45 30 30 30 30 45 30 60 -75 -75 90 90 45 0 -45 -60 90 45 60 90 60 90 -60 -75 -75 60 30 -15 30 60 90 60 30 0 45 15 60 75 45 15 30 45 60 -75 -75 -60 -30 -60 -60 -60 -30 -45 -30 0 -30 -15 30 30 45 0 15 0 45 0 15 -15 0 0 15 60 30 15 -30 -75 -75 -45 90 -60</t>
  </si>
  <si>
    <t>-45 90 -60 -75 -75 -30 15 30 60 15 0 0 -15 15 0 45 0 15 0 45 30 30 -15 -30 0 -30 -45 -30 -60 -60 -60 -30 -60 -75 -75 60 45 30 15 45 75 60 15 45 0 30 60 90 60 30 -15 30 60 -75 -75 -60 90 60 90 60 45 90 -60 -45 0 45 90 90 -75 -75 60 45 30 30 30 30 30 30 45 60 -75 -75 90 90 45 0 -45 -60 90 45 60 90 60 90 -60 -75 -75 60 30 -15 30 60 90 60 30 0 45 15 60 75 45 15 30 45 60 -75 -75 -60 -30 -60 -60 -60 -30 -45 -30 0 -30 -15 30 30 45 0 15 0 45 0 15 -15 0 0 15 60 30 15 -30 -75 -75 -60 90 -45</t>
  </si>
  <si>
    <t>-45 -30 -30 -30 -15 -60 -75 75 45 45 30 0 -30 -60 75 30 75 90 -60 -15 0 30 75 90 -60 90 90 -45 -60 -60 -60 -15 -15 -15 30 30 30 30 15 30 15 -15 0 45 15 45 30 45 0 30 45 75 -60 -60 -75 -75 60 30 15 15 60 -75 -60 90 -75 60 75 -60 -60 -75 75 60 45 60 60 60 60 45 60 75 -75 -60 -60 75 60 -75 90 -60 -75 60 15 15 30 60 -75 -75 -60 -60 75 45 30 0 45 30 45 15 45 0 -15 15 30 15 30 30 30 30 -15 -15 -15 -60 -60 -60 -45 90 90 -60 90 75 30 0 -15 -60 90 75 30 75 -60 -30 0 30 45 45 75 -75 -60 -15 -30 -30 -30 -45</t>
  </si>
  <si>
    <t>-30 -30 -45 -30 -15 -60 -75 75 45 45 30 0 -30 -60 75 30 75 90 -60 -15 0 30 75 90 -60 90 90 -45 -60 -60 -60 -15 -15 -15 30 30 30 30 30 15 15 -15 0 45 15 45 30 45 0 30 45 75 -60 -60 -75 -75 60 30 15 15 60 -75 -60 90 -75 60 75 -60 -60 -75 75 45 60 60 60 60 60 60 45 75 -75 -60 -60 75 60 -75 90 -60 -75 60 15 15 30 60 -75 -75 -60 -60 75 45 30 0 45 30 45 15 45 0 -15 15 15 30 30 30 30 30 -15 -15 -15 -60 -60 -60 -45 90 90 -60 90 75 30 0 -15 -60 90 75 30 75 -60 -30 0 30 45 45 75 -75 -60 -15 -30 -45 -30 -30</t>
  </si>
  <si>
    <t>30 60 15 15 60 15 45 90 45 15 60 15 -15 15 0 0 0 45 15 -15 -60 -75 -75 -75 -45 -75 -60 -30 0 -30 -60 -15 -60 -60 -60 -60 -75 -60 -45 -30 -60 -60 90 75 30 15 45 90 90 -60 -60 -45 90 -45 -75 -30 -75 90 60 75 60 30 45 60 75 -60 90 45 15 -15 -15 15 15 -30 -60 -60 -30 15 15 -15 -15 15 45 90 -60 75 60 45 30 60 75 60 90 -75 -30 -75 -45 90 -45 -60 -60 90 90 45 15 30 75 90 -60 -60 -30 -45 -60 -75 -60 -60 -60 -60 -15 -60 -30 0 -30 -60 -75 -45 -75 -75 -75 -60 -15 15 45 0 0 0 15 -15 15 60 15 45 90 45 15 60 15 15 60 30</t>
  </si>
  <si>
    <t>30 60 15 15 60 15 45 90 45 15 60 15 -15 15 0 0 0 45 15 -15 -60 -75 -75 -75 -45 -75 -60 -30 0 -30 -60 -15 -60 -60 -60 -60 -60 -75 -45 -30 -60 -60 90 75 30 15 45 90 90 -60 -60 -45 90 -45 -75 -30 -75 90 60 75 60 30 45 60 75 -60 90 45 15 -15 -15 15 15 -30 -60 -60 -30 15 15 -15 -15 15 45 90 -60 75 60 45 30 60 75 60 90 -75 -30 -75 -45 90 -45 -60 -60 90 90 45 15 30 75 90 -60 -60 -30 -45 -75 -60 -60 -60 -60 -60 -15 -60 -30 0 -30 -60 -75 -45 -75 -75 -75 -60 -15 15 45 0 0 0 15 -15 15 60 15 45 90 45 15 60 15 15 60 30</t>
  </si>
  <si>
    <t>60 15 30 60 60 30 15 30 0 -15 15 -30 15 -30 15 -15 -45 90 -60 -15 15 0 -30 -75 -75 -60 90 -45 -75 -75 -75 -45 -45 -60 -60 -60 -60 -30 -60 -45 -45 -60 -45 -60 -60 75 -60 -60 -15 15 30 -15 15 30 -15 -45 -30 15 -15 30 60 75 75 -60 90 60 45 0 30 45 60 45 15 60 90 90 60 15 45 60 45 30 0 45 60 90 -60 75 75 60 30 -15 15 -30 -45 -15 30 15 -15 30 15 -15 -60 -60 75 -60 -60 -45 -60 -45 -45 -60 -30 -60 -60 -60 -60 -45 -45 -75 -75 -75 -45 90 -60 -75 -75 -30 0 15 -15 -60 90 -45 -15 15 -30 15 -30 15 -15 0 30 15 30 60 60 30 15 60</t>
  </si>
  <si>
    <t>60 15 30 60 60 30 15 30 0 -15 15 -30 15 -30 15 -15 -45 90 -60 -15 15 0 -30 -75 -75 -60 90 -45 -75 -75 -75 -45 -45 -60 -60 -60 -60 -60 -30 -45 -45 -60 -45 -60 -60 75 -60 -60 -15 15 30 -15 15 30 -15 -45 -30 15 -15 30 60 75 75 -60 90 60 45 0 30 45 60 45 15 60 90 90 60 15 45 60 45 30 0 45 60 90 -60 75 75 60 30 -15 15 -30 -45 -15 30 15 -15 30 15 -15 -60 -60 75 -60 -60 -45 -60 -45 -45 -30 -60 -60 -60 -60 -60 -45 -45 -75 -75 -75 -45 90 -60 -75 -75 -30 0 15 -15 -60 90 -45 -15 15 -30 15 -30 15 -15 0 30 15 30 60 60 30 15 60</t>
  </si>
  <si>
    <t>-45 -45 -60 90 60 30 45 30 60 75 30 60 90 45 30 60 75 90 -60 -75 90 -45 90 -60 -60 -15 -15 15 45 90 90 60 90 -75 75 30 15 -30 -60 90 -60 -15 15 45 30 15 0 -15 -15 15 -15 -30 -45 90 45 30 0 0 0 0 45 60 90 -45 0 -15 0 -45 -15 0 -15 15 -15 15 15 15 15 -15 15 -15 0 -15 -45 0 -15 0 -45 90 60 45 0 0 0 0 30 45 90 -45 -30 -15 15 -15 -15 0 15 30 45 15 -15 -60 90 -60 -30 15 30 75 -75 90 60 90 90 45 15 -15 -15 -60 -60 90 -45 90 -75 -60 90 75 60 30 45 90 60 30 75 60 30 45 30 60 90 -60 -45 -45</t>
  </si>
  <si>
    <t>-60 -45 -45 90 60 30 45 30 60 75 30 60 90 45 30 60 75 90 -60 -75 90 -45 90 -60 -60 -15 -15 15 45 90 90 60 90 -75 75 30 15 -30 -60 90 -60 -15 15 45 30 15 0 -15 -15 15 -15 -30 -45 90 45 30 0 0 0 0 45 60 90 -45 0 -15 0 -45 -15 0 -15 -15 15 15 15 15 15 15 -15 -15 0 -15 -45 0 -15 0 -45 90 60 45 0 0 0 0 30 45 90 -45 -30 -15 15 -15 -15 0 15 30 45 15 -15 -60 90 -60 -30 15 30 75 -75 90 60 90 90 45 15 -15 -15 -60 -60 90 -45 90 -75 -60 90 75 60 30 45 90 60 30 75 60 30 45 30 60 90 -45 -45 -60</t>
  </si>
  <si>
    <t>-45 90 -60 -60 -15 -60 90 90 45 90 -75 -45 -60 75 60 -75 -75 -75 -60 -30 0 -15 -30 15 -15 -45 90 60 -75 -60 -75 -60 90 90 -45 -30 0 0 0 0 15 0 45 60 30 -15 15 15 30 60 15 0 15 15 -15 0 0 30 15 0 0 15 45 90 -45 -30 15 0 30 75 45 90 75 -60 -45 -45 -60 75 90 45 75 30 0 15 -30 -45 90 45 15 0 0 15 30 0 0 -15 15 15 0 15 60 30 15 15 -15 30 60 45 0 15 0 0 0 0 -30 -45 90 90 -60 -75 -60 -75 60 90 -45 -15 15 -30 -15 0 -30 -60 -75 -75 -75 60 75 -60 -45 -75 90 45 90 90 -60 -15 -60 -60 90 -45</t>
  </si>
  <si>
    <t>-45 90 -60 -60 -15 -60 90 90 45 90 -75 -45 -60 75 60 -75 -75 -75 -60 -30 0 -15 -30 15 -15 -45 90 60 -75 -60 -75 -60 90 90 -45 -30 0 0 0 0 0 15 45 60 30 -15 15 15 30 60 15 0 15 15 -15 0 0 30 15 0 0 15 45 90 -45 -30 15 0 30 75 45 90 75 -60 -45 -45 -60 75 90 45 75 30 0 15 -30 -45 90 45 15 0 0 15 30 0 0 -15 15 15 0 15 60 30 15 15 -15 30 60 45 15 0 0 0 0 0 -30 -45 90 90 -60 -75 -60 -75 60 90 -45 -15 15 -30 -15 0 -30 -60 -75 -75 -75 60 75 -60 -45 -75 90 45 90 90 -60 -15 -60 -60 90 -45</t>
  </si>
  <si>
    <t>-15 -30 -60 75 30 -15 0 45 90 -75 -45 -75 -45 -45 -30 -30 0 30 75 45 15 60 90 60 15 30 75 45 0 45 30 75 60 45 90 -45 -15 0 45 90 75 90 75 -75 -45 -45 -45 -60 -30 -60 -75 -30 -60 -60 -75 -45 -15 15 15 30 45 0 30 0 0 -45 -75 -30 -30 15 30 30 0 30 30 30 30 0 30 30 15 -30 -30 -75 -45 0 0 30 0 45 30 15 15 -15 -45 -75 -60 -60 -30 -75 -60 -30 -60 -45 -45 -45 -75 75 90 75 90 45 0 -15 -45 90 45 60 75 30 45 0 45 75 30 15 60 90 60 15 45 75 30 0 -30 -30 -45 -45 -75 -45 -75 90 45 0 -15 30 75 -60 -30 -15</t>
  </si>
  <si>
    <t>-30 -15 -60 75 30 -15 0 45 90 -75 -45 -75 -45 -45 -30 -30 0 30 75 45 15 60 90 60 15 30 75 45 0 45 30 75 60 45 90 -45 -15 0 45 90 75 90 75 -75 -45 -45 -45 -60 -30 -60 -75 -30 -60 -60 -75 -45 -15 15 15 30 45 0 30 0 0 -45 -75 -30 -30 15 30 0 30 30 30 30 30 30 0 30 15 -30 -30 -75 -45 0 0 30 0 45 30 15 15 -15 -45 -75 -60 -60 -30 -75 -60 -30 -60 -45 -45 -45 -75 75 90 75 90 45 0 -15 -45 90 45 60 75 30 45 0 45 75 30 15 60 90 60 15 45 75 30 0 -30 -30 -45 -45 -75 -45 -75 90 45 0 -15 30 75 -60 -15 -30</t>
  </si>
  <si>
    <t>0 -15 -30 -30 -75 -45 90 90 60 -75 60 -75 -75 90 75 -75 -75 75 60 -75 -30 0 -15 -30 -30 15 60 45 0 45 15 -15 30 60 30 75 75 75 75 45 75 -75 -30 15 60 90 45 45 90 -75 -60 90 -45 -75 -30 -15 -15 -60 -75 60 -75 -30 0 -30 -15 -45 -75 -60 -45 -30 -60 -60 -45 -30 -60 -60 -30 -45 -60 -60 -30 -45 -60 -75 -45 -15 -30 0 -30 -75 60 -75 -60 -15 -15 -30 -75 -45 90 -60 -75 90 45 45 90 60 15 -30 -75 75 45 75 75 75 75 30 60 30 -15 15 45 0 45 60 15 -30 -30 -15 0 -30 -75 60 75 -75 -75 75 90 -75 -75 60 -75 60 90 90 -45 -75 -30 -30 -15 0</t>
  </si>
  <si>
    <t>0 -15 -30 -30 -75 -45 90 90 60 -75 60 -75 -75 90 75 -75 -75 75 60 -75 -30 0 -15 -30 -30 15 60 45 0 45 15 -15 30 60 30 75 75 75 75 75 45 15 -30 -75 90 60 45 45 90 -75 -60 90 -45 -75 -30 -15 -15 -60 -75 60 -75 -30 0 -30 -15 -45 -75 -60 -45 -30 -60 -60 -45 -30 -60 -60 -30 -45 -60 -60 -30 -45 -60 -75 -45 -15 -30 0 -30 -75 60 -75 -60 -15 -15 -30 -75 -45 90 -60 -75 90 45 45 60 90 -75 -30 15 45 75 75 75 75 75 30 60 30 -15 15 45 0 45 60 15 -30 -30 -15 0 -30 -75 60 75 -75 -75 75 90 -75 -75 60 -75 60 90 90 -45 -75 -30 -30 -15 0</t>
  </si>
  <si>
    <t>30 75 45 75 90 -45 -45 -45 0 -15 0 -30 15 15 15 15 60 15 60 90 75 75 -60 75 -60 -15 15 0 -15 -45 -45 -30 15 30 60 60 30 75 60 30 15 30 -15 -15 -45 -15 -30 -30 0 -45 -60 -15 15 30 15 -15 -30 -15 -45 -45 -30 -15 0 -15 15 -30 -60 -60 -15 -45 -75 -75 60 30 0 0 30 60 -75 -75 -45 -15 -60 -60 -30 15 -15 0 -15 -30 -45 -45 -15 -30 -15 15 30 15 -15 -60 -45 0 -30 -30 -15 -45 -15 -15 30 15 30 60 75 30 60 60 30 15 -30 -45 -45 -15 0 15 -15 -60 75 -60 75 75 90 60 15 60 15 15 15 15 -30 0 -15 0 -45 -45 -45 90 75 45 75 30</t>
  </si>
  <si>
    <t>30 75 45 75 90 -45 -45 -45 0 -15 0 -30 15 15 15 15 15 60 90 75 75 -60 75 60 15 0 -15 -15 -45 -60 -45 -30 15 30 60 60 30 75 60 30 15 30 -15 -15 -45 -15 -30 -30 0 -45 -60 -15 15 30 15 -15 -30 -15 -45 -45 -30 -15 0 -15 15 -30 -60 -60 -15 -45 -75 -75 60 30 0 0 30 60 -75 -75 -45 -15 -60 -60 -30 15 -15 0 -15 -30 -45 -45 -15 -30 -15 15 30 15 -15 -60 -45 0 -30 -30 -15 -45 -15 -15 30 15 30 60 75 30 60 60 30 15 -30 -45 -60 -45 -15 -15 0 15 60 75 -60 75 75 90 60 15 15 15 15 15 -30 0 -15 0 -45 -45 -45 90 75 45 75 30</t>
  </si>
  <si>
    <t>-15 -30 0 0 15 15 45 60 -75 90 45 15 15 0 0 15 0 45 0 -15 15 0 -30 -30 15 45 75 75 60 60 15 -15 30 -15 30 60 30 60 75 90 60 -75 60 90 -75 90 60 60 30 60 60 -75 60 90 45 15 30 60 45 60 15 0 0 -30 -60 -30 -15 -60 -60 75 90 -60 -45 -60 -60 -60 -60 -45 -60 90 75 -60 -60 -15 -30 -60 -30 0 0 15 60 45 60 30 15 45 90 60 -75 60 60 30 60 60 90 -75 90 60 -75 60 90 75 60 30 60 30 -15 30 -15 15 60 60 75 75 45 15 -30 -30 0 15 -15 0 45 0 15 0 0 15 15 45 90 -75 60 45 15 15 0 0 -30 -15</t>
  </si>
  <si>
    <t>0 -30 -15 0 15 15 45 60 -75 90 45 15 15 0 0 15 0 45 0 -15 15 0 -30 -30 15 45 75 75 60 60 15 -15 30 -15 30 60 30 60 75 90 60 -75 60 90 -75 90 60 60 30 60 60 -75 60 90 45 15 30 60 45 60 15 0 0 -30 -60 -30 -15 -60 -60 75 90 -45 -60 -60 -60 -60 -60 -60 -45 90 75 -60 -60 -15 -30 -60 -30 0 0 15 60 45 60 30 15 45 90 60 -75 60 60 30 60 60 90 -75 90 60 -75 60 90 75 60 30 60 30 -15 30 -15 15 60 60 75 75 45 15 -30 -30 0 15 -15 0 45 0 15 0 0 15 15 45 90 -75 60 45 15 15 0 -15 -30 0</t>
  </si>
  <si>
    <t>-75 60 30 30 0 0 -45 90 90 90 90 75 90 75 30 15 0 -15 15 -15 -15 15 -15 0 15 30 -15 30 75 -75 -45 0 45 45 0 -30 -60 90 -60 90 -75 75 -60 75 90 -75 75 30 -15 15 15 60 75 -60 90 -75 -45 -60 -30 -75 60 90 -60 75 -75 -45 -15 -15 0 45 15 0 30 0 -15 -15 0 30 0 15 45 0 -15 -15 -45 -75 75 -60 90 60 -75 -30 -60 -45 -75 90 -60 75 60 15 15 -15 30 75 -75 90 75 -60 75 -75 90 -60 90 -60 -30 0 45 45 0 -45 -75 75 30 -15 30 15 0 -15 15 -15 -15 15 -15 0 15 30 75 90 75 90 90 90 90 -45 0 0 30 30 60 -75</t>
  </si>
  <si>
    <t>-75 60 30 30 0 0 -45 90 90 90 90 90 75 30 15 0 -15 15 -15 -15 15 -15 0 15 30 -15 30 75 -75 75 45 45 0 0 -45 -60 90 -60 90 -75 75 -60 75 90 -75 -30 -15 15 15 30 75 -60 75 90 60 -75 -45 -60 -30 -75 60 90 -60 75 -75 -45 -15 -15 0 45 15 0 30 0 -15 -15 0 30 0 15 45 0 -15 -15 -45 -75 75 -60 90 60 -75 -30 -60 -45 -75 60 90 75 -60 75 30 15 15 -15 -30 -75 90 75 -60 75 -75 90 -60 90 -60 -45 0 0 45 45 75 -75 75 30 -15 30 15 0 -15 15 -15 -15 15 -15 0 15 30 75 90 90 90 90 90 -45 0 0 30 30 60 -75</t>
  </si>
  <si>
    <t>-75 -60 -45 -15 -15 -30 0 -30 0 -30 0 0 -45 0 45 30 -15 0 30 -15 0 30 -15 30 15 -30 -30 -30 -30 -75 -30 -45 0 -30 -30 -30 -75 -60 -30 -60 90 -45 -75 90 -60 90 75 75 60 15 30 15 45 90 60 45 60 45 15 -30 -15 -45 -45 -75 -30 -45 -75 -45 -30 15 15 0 -15 -30 -75 -75 -30 -15 0 15 15 -30 -45 -75 -45 -30 -75 -45 -45 -15 -30 15 45 60 45 60 90 45 15 30 15 60 75 75 90 -60 90 -75 -45 90 -60 -30 -60 -75 -30 -30 -30 0 -45 -30 -75 -30 -30 -30 -30 15 30 -15 30 0 -15 30 0 -15 30 45 0 -45 0 0 -30 0 -30 0 -30 -15 -15 -45 -60 -75</t>
  </si>
  <si>
    <t>-75 -60 -45 -15 -15 -30 0 -30 0 -30 0 0 -45 0 45 30 -15 0 30 -15 0 30 -15 30 15 -30 -30 -30 -30 -30 -75 -45 0 -30 -30 -30 -75 -60 -30 -60 90 -45 -75 90 -60 90 75 75 60 15 30 15 45 90 60 45 60 45 15 -30 -15 -45 -45 -75 -30 -45 -75 -45 -30 15 15 0 -15 -30 -75 -75 -30 -15 0 15 15 -30 -45 -75 -45 -30 -75 -45 -45 -15 -30 15 45 60 45 60 90 45 15 30 15 60 75 75 90 -60 90 -75 -45 90 -60 -30 -60 -75 -30 -30 -30 0 -45 -75 -30 -30 -30 -30 -30 15 30 -15 30 0 -15 30 0 -15 30 45 0 -45 0 0 -30 0 -30 0 -30 -15 -15 -45 -60 -75</t>
  </si>
  <si>
    <t>-30 0 -15 -45 -60 -30 -45 0 45 90 75 60 -75 -45 90 -75 75 -75 90 75 60 45 45 60 90 -75 -45 90 -75 -45 -75 -45 -75 -30 -60 -75 -60 -15 0 0 0 0 30 0 -15 -30 -60 -30 15 0 -15 -60 -45 -75 75 -60 75 90 75 75 30 -15 15 30 60 45 30 15 45 30 -15 -15 15 30 0 0 30 15 -15 -15 30 45 15 30 45 60 30 15 -15 30 75 75 90 75 -60 75 -75 -45 -60 -15 0 15 -30 -60 -30 -15 0 30 0 0 0 0 -15 -60 -75 -60 -30 -75 -45 -75 -45 -75 90 -45 -75 90 60 45 45 60 75 90 -75 75 -75 90 -45 -75 60 75 90 45 0 -45 -30 -60 -45 -15 0 -30</t>
  </si>
  <si>
    <t>-30 0 -15 -45 -60 -30 -45 0 45 90 75 60 -75 -45 90 -75 75 -75 90 75 60 45 45 60 90 -75 -45 90 -75 -45 -75 -45 -75 -30 -60 -75 -60 -15 0 0 0 0 0 30 -15 -30 -60 -30 15 0 -15 -60 -45 -75 75 -60 75 90 75 75 30 -15 15 30 60 45 30 15 45 30 -15 -15 15 30 0 0 30 15 -15 -15 30 45 15 30 45 60 30 15 -15 30 75 75 90 75 -60 75 -75 -45 -60 -15 0 15 -30 -60 -30 -15 30 0 0 0 0 0 -15 -60 -75 -60 -30 -75 -45 -75 -45 -75 90 -45 -75 90 60 45 45 60 75 90 -75 75 -75 90 -45 -75 60 75 90 45 0 -45 -30 -60 -45 -15 0 -30</t>
  </si>
  <si>
    <t>-15 -60 75 75 75 60 60 60 90 60 75 75 45 0 -15 -30 15 -15 -60 -45 -30 -30 -15 -15 -15 -15 -30 -15 -45 -75 -45 -15 -15 15 30 0 -15 15 -30 0 15 -15 -45 -15 -45 -60 -60 -45 -30 0 45 75 30 -15 0 15 45 30 45 75 60 30 60 30 75 60 90 45 0 45 90 -60 -60 75 -75 -75 75 -60 -60 90 45 0 45 90 60 75 30 60 30 60 75 45 30 45 15 0 -15 30 75 45 0 -30 -45 -60 -60 -45 -15 -45 -15 15 0 -30 15 -15 0 30 15 -15 -15 -45 -75 -45 -15 -30 -15 -15 -15 -15 -30 -30 -45 -60 -15 15 -30 -15 0 45 75 75 60 90 60 60 60 75 75 75 -60 -15</t>
  </si>
  <si>
    <t>-15 -60 75 75 75 60 60 60 90 60 75 75 45 0 -15 -30 15 -15 -60 -45 -30 -30 -15 -15 -15 -15 -15 -30 -75 -45 -15 -15 15 30 0 -45 -15 15 -30 0 15 -15 -45 -15 -45 -60 -60 -45 -30 0 45 75 30 -15 0 15 45 30 45 75 60 30 60 30 75 60 90 45 0 45 90 -60 -60 75 -75 -75 75 -60 -60 90 45 0 45 90 60 75 30 60 30 60 75 45 30 45 15 0 -15 30 75 45 0 -30 -45 -60 -60 -45 -15 -45 -15 15 0 -30 15 -15 -45 0 30 15 -15 -15 -45 -75 -30 -15 -15 -15 -15 -15 -30 -30 -45 -60 -15 15 -30 -15 0 45 75 75 60 90 60 60 60 75 75 75 -60 -15</t>
  </si>
  <si>
    <t>30 60 15 0 45 75 -75 -45 -15 -45 -75 90 -60 -75 75 45 30 15 30 45 30 15 -15 -60 -60 -30 -15 0 0 -45 0 -15 15 45 30 -15 -15 -15 -15 -60 -30 -15 -30 -45 -45 0 -15 -30 -15 15 60 45 15 30 45 0 -30 15 30 75 75 30 30 30 30 45 90 60 15 -30 -60 75 -75 75 75 75 75 -75 75 -60 -30 15 60 90 45 30 30 30 30 75 75 30 15 -30 0 45 30 15 45 60 15 -15 -30 -15 0 -45 -45 -30 -15 -30 -60 -15 -15 -15 -15 30 45 15 -15 0 -45 0 0 -15 -30 -60 -60 -15 15 30 45 30 15 30 45 75 -75 -60 90 -75 -45 -15 -45 -75 75 45 0 15 60 30</t>
  </si>
  <si>
    <t>15 60 30 0 45 75 -75 -45 -15 -45 -75 90 -60 -75 75 45 30 15 30 45 30 15 -15 -60 -60 -30 -15 0 0 -45 0 -15 15 45 30 -15 -15 -15 -15 -60 -30 -15 -30 -45 -45 0 -15 -30 -15 15 60 45 15 30 45 0 -30 15 30 75 75 45 30 30 30 30 15 60 90 -60 -30 -75 75 75 75 75 75 75 -75 -30 -60 90 60 15 30 30 30 30 45 75 75 30 15 -30 0 45 30 15 45 60 15 -15 -30 -15 0 -45 -45 -30 -15 -30 -60 -15 -15 -15 -15 30 45 15 -15 0 -45 0 0 -15 -30 -60 -60 -15 15 30 45 30 15 30 45 75 -75 -60 90 -75 -45 -15 -45 -75 75 45 0 30 60 15</t>
  </si>
  <si>
    <t>30 15 0 -15 -30 -30 -15 -15 -60 -45 90 -60 75 60 45 30 0 -30 15 60 90 45 60 75 60 45 60 15 15 15 15 -15 0 30 60 30 30 0 0 15 45 90 75 -60 75 -75 90 -75 -60 -75 90 45 75 60 -75 75 45 75 30 30 30 15 -30 0 -30 0 45 30 75 30 0 -45 90 -45 -45 -45 -45 90 -45 0 30 75 30 45 0 -30 0 -30 15 30 30 30 75 45 75 -75 60 75 45 90 -75 -60 -75 90 -75 75 -60 75 90 45 15 0 0 30 30 60 30 0 -15 15 15 15 15 60 45 60 75 60 45 90 60 15 -30 0 30 45 60 75 -60 90 -45 -60 -15 -15 -30 -30 -15 0 15 30</t>
  </si>
  <si>
    <t>0 15 30 -15 -30 -30 -15 -15 -60 -45 90 -60 75 60 45 30 0 -30 15 60 90 45 60 75 60 45 60 15 15 15 15 -15 0 30 60 30 30 0 0 15 45 90 75 -60 75 -75 90 -75 -60 -75 90 45 75 60 -75 75 45 75 30 30 30 15 -30 0 -30 0 0 45 30 30 75 90 -45 -45 -45 -45 -45 -45 90 75 30 30 45 0 0 -30 0 -30 15 30 30 30 75 45 75 -75 60 75 45 90 -75 -60 -75 90 -75 75 -60 75 90 45 15 0 0 30 30 60 30 0 -15 15 15 15 15 60 45 60 75 60 45 90 60 15 -30 0 30 45 60 75 -60 90 -45 -60 -15 -15 -30 -30 -15 30 15 0</t>
  </si>
  <si>
    <t>45 75 -60 90 45 0 -30 -60 -15 -15 30 45 90 -45 -75 -60 -45 90 60 75 30 15 15 60 15 45 75 60 -75 -30 -60 -75 -75 -75 -30 0 -30 -60 -45 -60 -30 -60 -30 -75 60 90 75 -60 -45 -45 -45 -60 -30 -60 -45 -30 15 30 -15 -15 -30 -45 0 -45 0 -45 -60 75 90 90 -45 -45 90 -45 -45 -45 -45 90 -45 -45 90 90 75 -60 -45 0 -45 0 -45 -30 -15 -15 30 15 -30 -45 -60 -30 -60 -45 -45 -45 -60 75 90 60 -75 -30 -60 -30 -60 -45 -60 -30 0 -30 -75 -75 -75 -60 -30 -75 60 75 45 15 60 15 15 30 75 60 90 -45 -60 -75 -45 90 45 30 -15 -15 -60 -30 0 45 90 -60 75 45</t>
  </si>
  <si>
    <t>-60 75 45 90 45 0 -30 -60 -15 -15 30 45 90 -45 -75 -60 -45 90 60 75 30 15 15 60 15 45 75 60 -75 -30 -60 -75 -75 -75 -30 0 -30 -60 -45 -60 -30 -60 -30 -75 60 90 75 -60 -45 -45 -45 -60 -30 -60 -45 -30 15 30 -15 -15 -30 -45 0 -45 0 -45 -60 75 90 90 -45 90 -45 -45 -45 -45 -45 -45 90 -45 90 90 75 -60 -45 0 -45 0 -45 -30 -15 -15 30 15 -30 -45 -60 -30 -60 -45 -45 -45 -60 75 90 60 -75 -30 -60 -30 -60 -45 -60 -30 0 -30 -75 -75 -75 -60 -30 -75 60 75 45 15 60 15 15 30 75 60 90 -45 -60 -75 -45 90 45 30 -15 -15 -60 -30 0 45 90 45 75 -60</t>
  </si>
  <si>
    <t>-30 -30 -30 -15 0 0 45 30 -15 15 60 60 -75 90 -45 0 45 90 60 45 75 30 60 90 60 60 60 60 15 60 60 15 15 15 45 15 -30 0 -45 -30 15 60 60 75 -75 -60 90 -60 90 60 60 15 15 -30 15 0 30 15 -15 0 45 90 75 90 60 60 60 30 30 45 0 45 30 45 45 45 45 30 45 0 45 30 30 60 60 60 90 75 90 45 0 -15 15 30 0 15 -30 15 15 60 60 90 -60 90 -60 -75 75 60 60 15 -30 -45 0 -30 15 45 15 15 15 60 60 15 60 60 60 60 90 60 30 75 45 60 90 45 0 -45 90 -75 60 60 15 -15 30 45 0 0 -15 -30 -30 -30</t>
  </si>
  <si>
    <t>-30 -30 -30 -15 0 0 45 30 -15 15 60 60 -75 90 -45 0 45 90 60 45 75 30 60 90 60 60 60 60 60 15 60 15 15 15 45 15 -30 0 -45 -30 15 60 60 75 -75 -60 90 -60 90 60 60 15 15 -30 15 0 30 15 -15 0 45 90 75 90 60 60 60 30 30 45 0 30 45 45 45 45 45 45 30 0 45 30 30 60 60 60 90 75 90 45 0 -15 15 30 0 15 -30 15 15 60 60 90 -60 90 -60 -75 75 60 60 15 -30 -45 0 -30 15 45 15 15 15 60 15 60 60 60 60 60 90 60 30 75 45 60 90 45 0 -45 90 -75 60 60 15 -15 30 45 0 0 -15 -30 -30 -30</t>
  </si>
  <si>
    <t>-30 -45 -30 -15 -45 0 15 30 30 30 15 15 0 30 45 0 0 30 45 0 15 0 15 0 -45 90 -75 -75 -30 -45 -60 90 -60 -15 -15 -15 -15 30 -15 -30 -75 75 75 60 15 -15 -30 -30 15 15 30 0 -45 0 -15 -15 -15 -15 0 -30 -75 60 75 -75 90 60 45 90 75 60 30 45 0 30 15 15 30 0 45 30 60 75 90 45 60 90 -75 75 60 -75 -30 0 -15 -15 -15 -15 0 -45 0 30 15 15 -30 -30 -15 15 60 75 75 -75 -30 -15 30 -15 -15 -15 -15 -60 90 -60 -45 -30 -75 -75 90 -45 0 15 0 15 0 45 30 0 0 45 30 0 15 15 30 30 30 15 0 -45 -15 -30 -45 -30</t>
  </si>
  <si>
    <t>-30 -45 -30 -15 -45 0 15 30 30 30 15 15 0 30 45 0 0 30 45 0 15 0 15 0 -45 90 -75 -75 -30 -45 -60 90 -60 -15 -15 -15 -15 -15 30 75 75 -75 -30 -15 15 -30 -30 15 15 60 30 0 -45 0 -15 -15 -15 -15 0 -30 -75 60 75 -75 90 60 45 90 75 60 30 45 0 30 15 15 30 0 45 30 60 75 90 45 60 90 -75 75 60 -75 -30 0 -15 -15 -15 -15 0 -45 0 30 60 15 15 -30 -30 15 -15 -30 -75 75 75 30 -15 -15 -15 -15 -15 -60 90 -60 -45 -30 -75 -75 90 -45 0 15 0 15 0 45 30 0 0 45 30 0 15 15 30 30 30 15 0 -45 -15 -30 -45 -30</t>
  </si>
  <si>
    <t>-60 90 60 75 90 -60 -15 -30 -60 -45 -75 90 75 -60 90 45 60 75 -60 -45 -30 0 0 30 60 -75 -75 -30 0 0 45 30 75 -75 -60 -75 -75 -75 90 75 -60 -15 15 15 45 75 30 60 60 90 45 60 30 75 75 -75 -45 0 0 30 60 60 30 45 30 60 90 45 90 -60 -60 -60 90 -60 -60 -60 -60 90 -60 -60 -60 90 45 90 60 30 45 30 60 60 30 0 0 -45 -75 75 75 30 60 45 90 60 60 30 75 45 15 15 -15 -60 75 90 -75 -75 -75 -60 -75 75 30 45 0 0 -30 -75 -75 60 30 0 0 -30 -45 -60 75 60 45 90 -60 75 90 -75 -45 -60 -30 -15 -60 90 75 60 90 -60</t>
  </si>
  <si>
    <t>60 90 -60 75 90 -60 -15 -30 -60 -45 -75 90 75 -60 90 45 60 75 -60 -45 -30 0 0 30 60 -75 -75 -30 0 0 45 30 75 -75 -60 -75 -75 -75 90 75 -60 -15 15 15 45 75 30 60 60 90 45 60 30 75 75 -75 -45 0 0 30 60 60 30 45 30 60 90 45 90 -60 -60 90 -60 -60 -60 -60 -60 -60 90 -60 -60 90 45 90 60 30 45 30 60 60 30 0 0 -45 -75 75 75 30 60 45 90 60 60 30 75 45 15 15 -15 -60 75 90 -75 -75 -75 -60 -75 75 30 45 0 0 -30 -75 -75 60 30 0 0 -30 -45 -60 75 60 45 90 -60 75 90 -75 -45 -60 -30 -15 -60 90 75 -60 90 60</t>
  </si>
  <si>
    <t>-75 -30 -45 -15 -45 90 45 75 -60 -45 -75 75 75 30 -15 -30 -75 -30 -45 -60 -45 -75 -30 -45 -15 -30 -75 75 75 75 75 -75 75 -75 -75 75 90 75 45 45 45 30 30 30 15 -30 -75 75 -60 -75 -30 -45 -30 0 -30 -15 -15 -45 -45 0 30 30 -15 -15 -60 90 60 45 75 -60 -30 -45 90 90 75 75 90 90 -45 -30 -60 75 45 60 90 -60 -15 -15 30 30 0 -45 -45 -15 -15 -30 0 -30 -45 -30 -75 -60 75 -75 -30 15 30 30 30 45 45 45 75 90 75 -75 -75 75 -75 75 75 75 75 -75 -30 -15 -45 -30 -75 -45 -60 -45 -30 -75 -30 -15 30 75 75 -75 -45 -60 75 45 90 -45 -15 -45 -30 -75</t>
  </si>
  <si>
    <t>-75 -30 -45 -15 -45 90 45 75 -60 -45 -75 75 75 30 -15 -30 -75 -30 -45 -60 -45 -75 -30 -45 -15 -30 -75 75 75 75 75 75 -75 -75 -75 75 90 75 45 45 45 30 30 30 15 -30 -75 75 -60 -75 -30 -45 -30 0 -30 -15 -15 -45 -45 0 30 30 -15 -15 -60 90 60 45 75 -60 -30 -45 90 90 75 75 90 90 -45 -30 -60 75 45 60 90 -60 -15 -15 30 30 0 -45 -45 -15 -15 -30 0 -30 -45 -30 -75 -60 75 -75 -30 15 30 30 30 45 45 45 75 90 75 -75 -75 -75 75 75 75 75 75 -75 -30 -15 -45 -30 -75 -45 -60 -45 -30 -75 -30 -15 30 75 75 -75 -45 -60 75 45 90 -45 -15 -45 -30 -75</t>
  </si>
  <si>
    <t>30 -15 30 45 60 75 90 45 30 75 45 15 15 0 15 -30 -15 -45 90 90 -45 90 -75 60 15 -15 30 0 -15 -45 -15 -15 30 60 -75 -60 75 90 60 45 30 75 60 75 60 -75 -60 -75 -45 -30 -30 0 -30 -60 90 -45 -60 -75 75 60 90 75 -60 -30 -45 -75 75 -60 -15 -60 -30 -30 15 -30 -30 -30 -30 15 -30 -30 -60 -15 -60 75 -75 -45 -30 -60 75 90 60 75 -75 -60 -45 90 -60 -30 0 -30 -30 -45 -75 -60 -75 60 75 60 75 30 45 60 90 75 -60 -75 60 30 -15 -15 -45 -15 0 30 -15 15 60 -75 90 -45 90 90 -45 -15 -30 15 0 15 15 45 75 30 45 90 75 60 45 30 -15 30</t>
  </si>
  <si>
    <t>-15 30 30 45 60 75 90 45 30 75 45 15 15 0 15 -30 -15 -45 90 90 -45 90 -75 60 15 -15 30 0 -15 -45 -15 -15 30 60 -75 -60 75 90 60 45 30 75 60 75 60 -75 -60 -75 -45 -30 -30 0 -30 -60 90 -45 -60 -75 75 60 90 75 -60 -30 -45 -75 75 -60 -15 -60 -30 15 -30 -30 -30 -30 -30 -30 15 -30 -60 -15 -60 75 -75 -45 -30 -60 75 90 60 75 -75 -60 -45 90 -60 -30 0 -30 -30 -45 -75 -60 -75 60 75 60 75 30 45 60 90 75 -60 -75 60 30 -15 -15 -45 -15 0 30 -15 15 60 -75 90 -45 90 90 -45 -15 -30 15 0 15 15 45 75 30 45 90 75 60 45 30 30 -15</t>
  </si>
  <si>
    <t>-30 -75 75 60 90 90 -60 -45 0 45 0 -45 -75 90 -60 -45 -60 -15 -60 75 60 75 30 0 -30 -45 -15 -15 -45 -15 -45 -30 -15 0 -15 15 -15 -60 -30 -30 0 -45 -30 -45 -45 -60 -15 -45 -45 -60 -75 75 75 -60 -45 -45 -30 -75 75 -60 -30 -15 -60 -30 -30 -15 -30 -30 -30 -30 -60 -30 -30 -75 75 75 -75 -30 -30 -60 -30 -30 -30 -30 -15 -30 -30 -60 -15 -30 -60 75 -75 -30 -45 -45 -60 75 75 -75 -60 -45 -45 -15 -60 -45 -45 -30 -45 0 -30 -30 -60 -15 15 -15 0 -15 -30 -45 -15 -45 -15 -15 -45 -30 0 30 75 60 75 -60 -15 -60 -45 -60 90 -75 -45 0 45 0 -45 -60 90 90 60 75 -75 -30</t>
  </si>
  <si>
    <t>-30 -75 75 60 90 90 -60 -45 0 45 0 -45 -75 90 -60 -45 -60 -15 -60 75 60 75 30 0 -30 -45 -15 -15 -45 -15 -45 -30 -15 0 -15 15 -15 -60 -30 -30 0 -45 -30 -45 -45 -60 -15 -45 -45 -60 -75 75 75 -60 -45 -45 -30 -75 75 -60 -30 -15 -60 -30 -30 -15 -30 -30 -30 -30 -30 -60 75 -75 -30 -30 -75 75 -60 -30 -30 -30 -30 -30 -15 -30 -30 -60 -15 -30 -60 75 -75 -30 -45 -45 -60 75 75 -75 -60 -45 -45 -15 -60 -45 -45 -30 -45 0 -30 -30 -60 -15 15 -15 0 -15 -30 -45 -15 -45 -15 -15 -45 -30 0 30 75 60 75 -60 -15 -60 -45 -60 90 -75 -45 0 45 0 -45 -60 90 90 60 75 -75 -30</t>
  </si>
  <si>
    <t>-45 -75 -30 -45 -45 0 -45 0 -45 -45 -75 60 15 45 90 -60 75 -60 90 75 90 -75 60 30 30 15 -15 -15 -15 -15 30 -15 -15 -30 -45 -45 0 -15 -45 -15 -45 -30 -60 -15 0 -30 -30 -30 -75 -75 -45 -15 -30 15 30 75 -75 90 -45 -15 -60 -75 -60 -60 -45 90 -45 -15 15 15 0 -45 -60 90 60 60 90 -60 -45 0 15 15 -15 -45 90 -45 -60 -60 -75 -60 -15 -45 90 -75 75 30 15 -30 -15 -45 -75 -75 -30 -30 -30 0 -15 -60 -30 -45 -15 -45 -15 0 -45 -45 -30 -15 -15 30 -15 -15 -15 -15 15 30 30 60 -75 90 75 90 -60 75 -60 90 45 15 60 -75 -45 -45 0 -45 0 -45 -45 -30 -75 -45</t>
  </si>
  <si>
    <t>-45 -75 -30 -45 -45 0 -45 0 -45 -45 -75 60 15 45 90 -60 75 -60 90 75 90 -75 60 30 30 15 -15 -15 -15 -15 -15 30 -15 -30 -45 -45 0 -15 -45 -15 -45 -30 -60 -15 0 -30 -30 -30 -75 -75 -45 -15 -30 15 30 75 -75 90 -45 -15 -60 -75 -60 -60 -45 90 -45 -15 15 15 0 -45 -60 90 60 60 90 -60 -45 0 15 15 -15 -45 90 -45 -60 -60 -75 -60 -15 -45 90 -75 75 30 15 -30 -15 -45 -75 -75 -30 -30 -30 0 -15 -60 -30 -45 -15 -45 -15 0 -45 -45 -30 -15 30 -15 -15 -15 -15 -15 15 30 30 60 -75 90 75 90 -60 75 -60 90 45 15 60 -75 -45 -45 0 -45 0 -45 -45 -30 -75 -45</t>
  </si>
  <si>
    <t>45 90 60 30 45 0 -15 30 0 -30 -30 -60 -60 -15 -15 -60 -30 -30 0 30 60 -75 90 60 15 15 0 30 30 45 45 30 15 45 15 45 30 15 15 -15 0 -15 -45 0 -30 -75 -30 -45 -60 -30 0 -30 -15 0 -15 -15 15 30 -15 0 -30 -75 -75 -75 60 30 30 45 45 60 -75 -75 75 -75 -75 -75 -75 75 -75 -75 60 45 45 30 30 60 -75 -75 -75 -30 0 -15 30 15 -15 -15 0 -15 -30 0 -30 -60 -45 -30 -75 -30 0 -45 -15 0 -15 15 15 30 45 15 45 15 30 45 45 30 30 0 15 15 60 90 -75 60 30 0 -30 -30 -60 -15 -15 -60 -60 -30 -30 0 30 -15 0 45 30 60 90 45</t>
  </si>
  <si>
    <t>60 90 45 30 45 0 -15 30 0 -30 -30 -60 -60 -15 -15 -60 -30 -30 0 30 60 -75 90 60 15 15 0 30 30 45 45 30 15 45 15 45 30 15 15 -15 0 -15 -45 0 -30 -75 -30 -45 -60 -30 0 -30 -15 0 -15 -15 15 30 -15 0 -30 -75 60 -75 -75 60 30 30 45 45 75 -75 -75 -75 -75 -75 -75 -75 -75 75 45 45 30 30 60 -75 -75 60 -75 -30 0 -15 30 15 -15 -15 0 -15 -30 0 -30 -60 -45 -30 -75 -30 0 -45 -15 0 -15 15 15 30 45 15 45 15 30 45 45 30 30 0 15 15 60 90 -75 60 30 0 -30 -30 -60 -15 -15 -60 -60 -30 -30 0 30 -15 0 45 30 45 90 60</t>
  </si>
  <si>
    <t>45 0 15 60 30 30 30 75 -60 -75 -60 -75 -75 -45 -75 -30 -75 75 60 30 -15 -15 -30 15 -15 30 0 15 45 90 -75 -60 90 75 -60 -60 -75 -45 -45 -60 -60 -45 -30 -30 15 -30 0 0 45 75 60 60 60 60 45 60 15 60 75 30 45 30 15 -30 -15 -60 90 60 30 75 -60 90 75 90 -60 -60 90 75 90 -60 75 30 60 90 -60 -15 -30 15 30 45 30 75 60 15 60 45 60 60 60 60 75 45 0 0 -30 15 -30 -30 -45 -60 -60 -45 -45 -75 -60 -60 75 90 -60 -75 90 45 15 0 30 -15 15 -30 -15 -15 30 60 75 -75 -30 -75 -45 -75 -75 -60 -75 -60 75 30 30 30 60 15 0 45</t>
  </si>
  <si>
    <t>45 0 15 60 30 30 30 75 -60 -75 -60 -75 -75 -45 -75 -30 -75 75 60 30 -15 -15 -30 15 -15 30 0 15 45 90 -75 -60 90 75 -60 -60 -75 -45 -45 -60 -60 -45 -30 -30 15 -30 0 0 45 75 60 60 60 60 60 45 15 60 75 30 45 30 15 -30 -15 -60 90 60 30 75 -60 90 75 90 -60 -60 90 75 90 -60 75 30 60 90 -60 -15 -30 15 30 45 30 75 60 15 45 60 60 60 60 60 75 45 0 0 -30 15 -30 -30 -45 -60 -60 -45 -45 -75 -60 -60 75 90 -60 -75 90 45 15 0 30 -15 15 -30 -15 -15 30 60 75 -75 -30 -75 -45 -75 -75 -60 -75 -60 75 30 30 30 60 15 0 45</t>
  </si>
  <si>
    <t>0 0 -30 -15 0 -15 30 15 15 -30 -75 75 30 0 -30 -75 -30 0 -45 -30 -30 15 15 -15 -60 90 75 60 30 -15 -30 0 15 -15 -15 -30 -45 -45 0 0 0 30 30 60 45 30 15 -30 0 30 45 30 45 15 -15 0 -30 0 15 60 15 30 60 90 45 90 -60 -30 0 15 -15 30 0 30 30 30 30 0 30 -15 15 0 -30 -60 90 45 90 60 30 15 60 15 0 -30 0 -15 15 45 30 45 30 0 -30 15 30 45 60 30 30 0 0 0 -45 -45 -30 -15 -15 15 0 -30 -15 30 60 75 90 -60 -15 15 15 -30 -30 -45 0 -30 -75 -30 0 30 75 -75 -30 15 15 30 -15 0 -15 -30 0 0</t>
  </si>
  <si>
    <t>-30 0 0 -15 0 -15 30 15 15 -30 -75 75 30 0 -30 -75 -30 0 -45 -30 -30 15 15 -15 -60 90 75 60 30 -15 -30 0 15 -15 -15 -30 -45 -45 0 0 0 30 30 60 45 30 15 -30 0 30 45 30 45 15 -15 0 -30 0 15 60 15 30 60 90 45 90 -60 -30 0 15 -15 0 30 30 30 30 30 30 0 -15 15 0 -30 -60 90 45 90 60 30 15 60 15 0 -30 0 -15 15 45 30 45 30 0 -30 15 30 45 60 30 30 0 0 0 -45 -45 -30 -15 -15 15 0 -30 -15 30 60 75 90 -60 -15 15 15 -30 -30 -45 0 -30 -75 -30 0 30 75 -75 -30 15 15 30 -15 0 -15 0 0 -30</t>
  </si>
  <si>
    <t>90 60 90 60 30 15 -15 -15 15 45 45 60 75 75 30 -15 -15 -60 -15 15 45 0 30 60 45 90 -60 75 75 -75 -60 -30 -15 0 0 0 0 45 0 45 75 60 75 30 15 60 90 -60 -15 15 -15 30 45 75 -75 60 90 60 60 75 75 45 45 60 -75 -60 -30 0 -15 15 30 60 75 -75 -60 -60 -75 75 60 30 15 -15 0 -30 -60 -75 60 45 45 75 75 60 60 90 60 -75 75 45 30 -15 15 -15 -60 90 60 15 30 75 60 75 45 0 45 0 0 0 0 -15 -30 -60 -75 75 75 -60 90 45 60 30 0 45 15 -15 -60 -15 -15 30 75 75 60 45 45 15 -15 -15 15 30 60 90 60 90</t>
  </si>
  <si>
    <t>90 60 90 60 30 15 -15 -15 15 45 45 60 75 75 30 -15 -15 -60 -15 15 45 0 30 60 45 90 -60 75 75 -75 -60 -30 -15 0 0 0 0 0 45 75 60 75 45 15 30 60 90 -60 -15 15 -15 30 45 75 -75 60 90 60 60 75 75 45 45 60 -75 -60 -30 0 -15 15 30 60 75 -75 -60 -60 -75 75 60 30 15 -15 0 -30 -60 -75 60 45 45 75 75 60 60 90 60 -75 75 45 30 -15 15 -15 -60 90 60 30 15 45 75 60 75 45 0 0 0 0 0 -15 -30 -60 -75 75 75 -60 90 45 60 30 0 45 15 -15 -60 -15 -15 30 75 75 60 45 45 15 -15 -15 15 30 60 90 60 90</t>
  </si>
  <si>
    <t>15 -15 -15 15 30 15 60 15 15 45 75 -60 90 -60 -30 0 -30 -60 -15 0 0 0 0 -30 0 0 0 0 -45 0 -15 -60 90 75 75 30 75 -60 -30 -60 -45 -75 -45 -60 90 -75 60 60 75 75 30 -15 -15 0 45 75 -60 -45 -45 -45 0 30 30 60 75 45 60 60 60 30 0 30 60 30 30 30 30 60 30 0 30 60 60 60 45 75 60 30 30 0 -45 -45 -45 -60 75 45 0 -15 -15 30 75 75 60 60 -75 90 -60 -45 -75 -45 -60 -30 -60 75 30 75 75 90 -60 -15 0 -45 0 0 0 0 -30 0 0 0 0 -15 -60 -30 0 -30 -60 90 -60 75 45 15 15 60 15 30 15 -15 -15 15</t>
  </si>
  <si>
    <t>15 -15 -15 15 30 15 60 15 15 45 75 -60 90 -60 -30 0 -30 -60 -15 0 0 0 0 0 0 -30 0 0 0 -45 90 75 75 -60 -15 30 75 -60 -30 -60 -45 -75 -45 -60 90 -75 60 60 75 75 30 -15 -15 0 45 75 -60 -45 -45 -45 0 30 30 60 75 45 60 60 60 30 0 30 60 30 30 30 30 60 30 0 30 60 60 60 45 75 60 30 30 0 -45 -45 -45 -60 75 45 0 -15 -15 30 75 75 60 60 -75 90 -60 -45 -75 -45 -60 -30 -60 75 30 -15 -60 75 75 90 -45 0 0 0 -30 0 0 0 0 0 0 -15 -60 -30 0 -30 -60 90 -60 75 45 15 15 60 15 30 15 -15 -15 15</t>
  </si>
  <si>
    <t>0 -30 -75 -30 -15 -15 0 15 0 -30 0 45 45 60 -75 -75 75 60 75 60 -75 60 60 90 -60 90 -45 0 -15 -15 -30 0 0 15 0 45 45 30 75 -60 -45 -15 -60 -15 0 15 -15 15 15 60 15 60 15 -30 0 -45 -75 75 -60 75 30 75 -60 75 75 -60 -45 -75 75 60 -75 -45 -75 -45 -45 -45 -45 -75 -45 -75 60 75 -75 -45 -60 75 75 -60 75 30 75 -60 75 -75 -45 0 -30 15 60 15 60 15 15 -15 15 0 -15 -60 -15 -45 -60 75 30 45 45 0 15 0 0 -30 -15 -15 0 -45 90 -60 90 60 60 -75 60 75 60 75 -75 -75 60 45 45 0 -30 0 15 0 -15 -15 -30 -75 -30 0</t>
  </si>
  <si>
    <t>-75 -30 0 -30 -15 -15 0 15 0 -30 0 45 45 60 -75 -75 75 60 75 60 -75 60 60 90 -60 90 -45 0 -15 -15 -30 0 0 15 0 45 45 30 75 -60 -45 -15 -60 -15 0 15 -15 15 15 60 15 60 15 -30 0 -45 -75 75 -60 75 30 75 -60 75 75 -60 -45 -75 75 60 -75 -75 -45 -45 -45 -45 -45 -45 -75 -75 60 75 -75 -45 -60 75 75 -60 75 30 75 -60 75 -75 -45 0 -30 15 60 15 60 15 15 -15 15 0 -15 -60 -15 -45 -60 75 30 45 45 0 15 0 0 -30 -15 -15 0 -45 90 -60 90 60 60 -75 60 75 60 75 -75 -75 60 45 45 0 -30 0 15 0 -15 -15 -30 0 -30 -75</t>
  </si>
  <si>
    <t>90 -45 -60 75 75 75 75 30 60 15 15 15 45 75 60 30 0 -30 -45 90 45 45 60 90 -60 -15 0 30 30 75 -60 -30 -60 90 45 0 -15 0 45 90 -75 90 -45 -60 -45 0 30 75 -60 -30 -30 0 30 15 -30 -60 75 60 60 15 -30 -60 90 -60 -45 -45 -60 -15 30 15 -15 -15 15 -15 -15 -15 -15 15 -15 -15 15 30 -15 -60 -45 -45 -60 90 -60 -30 15 60 60 75 -60 -30 15 30 0 -30 -30 -60 75 30 0 -45 -60 -45 90 -75 90 45 0 -15 0 45 90 -60 -30 -60 75 30 30 0 -15 -60 90 60 45 45 90 -45 -30 0 30 60 75 45 15 15 15 60 30 75 75 75 75 -60 -45 90</t>
  </si>
  <si>
    <t>-60 -45 90 75 75 75 75 30 60 15 15 15 45 75 60 30 0 -30 -45 90 45 45 60 90 -60 -15 0 30 30 75 -60 -30 -60 90 45 0 -15 0 45 90 -75 90 -45 -60 -45 0 30 75 -60 -30 -30 0 30 15 -30 -60 75 60 60 15 -30 -60 90 -60 -45 -45 -60 -15 30 15 -15 15 -15 -15 -15 -15 -15 -15 15 -15 15 30 -15 -60 -45 -45 -60 90 -60 -30 15 60 60 75 -60 -30 15 30 0 -30 -30 -60 75 30 0 -45 -60 -45 90 -75 90 45 0 -15 0 45 90 -60 -30 -60 75 30 30 0 -15 -60 90 60 45 45 90 -45 -30 0 30 60 75 45 15 15 15 60 30 75 75 75 75 90 -45 -60</t>
  </si>
  <si>
    <t>-15 15 -30 -15 -15 0 -45 -75 60 45 30 15 -30 -45 -30 -75 60 75 60 75 75 90 -75 -60 -45 0 15 45 15 -15 -15 30 75 90 75 90 -45 -75 75 -75 60 75 -75 75 60 15 30 -15 15 -30 -75 -45 -15 15 45 15 30 30 0 15 -15 30 60 90 -60 -45 -15 15 60 45 75 75 90 75 75 75 75 90 75 75 45 60 15 -15 -45 -60 90 60 30 -15 15 0 30 30 15 45 15 -15 -45 -75 -30 15 -15 30 15 60 75 -75 75 60 -75 75 -75 -45 90 75 90 75 30 -15 -15 15 45 15 0 -45 -60 -75 90 75 75 60 75 60 -75 -30 -45 -30 15 30 45 60 -75 -45 0 -15 -15 -30 15 -15</t>
  </si>
  <si>
    <t>-30 15 -15 -15 -15 0 -45 -75 60 45 30 15 -30 -45 -30 -75 60 75 60 75 75 90 -75 -60 -45 0 15 45 15 -15 -15 30 75 90 75 90 -45 -75 75 -75 60 75 -75 75 60 15 30 -15 15 -30 -75 -45 -15 15 45 15 30 30 0 15 -15 30 60 90 -60 -45 -15 15 60 45 75 90 75 75 75 75 75 75 90 75 45 60 15 -15 -45 -60 90 60 30 -15 15 0 30 30 15 45 15 -15 -45 -75 -30 15 -15 30 15 60 75 -75 75 60 -75 75 -75 -45 90 75 90 75 30 -15 -15 15 45 15 0 -45 -60 -75 90 75 75 60 75 60 -75 -30 -45 -30 15 30 45 60 -75 -45 0 -15 -15 -15 15 -30</t>
  </si>
  <si>
    <t>75 30 30 30 -15 30 60 90 90 75 90 90 -45 0 -30 -15 -60 75 90 60 45 30 60 30 60 15 -15 -15 -30 15 45 30 60 45 30 15 30 30 0 0 0 15 45 60 60 45 30 45 75 75 75 75 30 75 30 -15 30 0 -30 15 -30 -15 -45 -45 -30 15 -30 15 15 -30 -45 90 -60 -75 90 90 -75 -60 90 -45 -30 15 15 -30 15 -30 -45 -45 -15 -30 15 -30 0 30 -15 30 75 30 75 75 75 75 45 30 45 60 60 45 15 0 0 0 30 30 15 30 45 60 30 45 15 -30 -15 -15 15 60 30 60 30 45 60 90 75 -60 -15 -30 0 -45 90 90 75 90 90 60 30 -15 30 30 30 75</t>
  </si>
  <si>
    <t>75 30 30 30 -15 30 60 90 90 75 90 90 -45 0 -30 -15 -60 75 90 60 45 30 60 30 60 15 -15 -15 -30 15 45 30 60 45 30 15 30 30 0 0 0 15 45 60 60 45 30 45 75 75 75 75 75 30 -15 30 30 0 -30 15 -30 -15 -45 -45 -30 15 -30 15 15 -30 -45 90 -60 -75 90 90 -75 -60 90 -45 -30 15 15 -30 15 -30 -45 -45 -15 -30 15 -30 0 30 30 -15 30 75 75 75 75 75 45 30 45 60 60 45 15 0 0 0 30 30 15 30 45 60 30 45 15 -30 -15 -15 15 60 30 60 30 45 60 90 75 -60 -15 -30 0 -45 90 90 75 90 90 60 30 -15 30 30 30 75</t>
  </si>
  <si>
    <t>60 60 60 45 75 -60 75 75 30 15 -30 15 45 90 60 -75 75 60 -75 -45 -15 -45 -15 -45 -15 -45 -75 -60 -15 0 15 -30 -45 -60 75 60 30 45 60 15 -30 -45 0 0 0 30 0 45 45 45 30 0 30 0 -30 -15 -45 -60 -15 -30 -75 -30 -75 90 -60 -60 75 45 15 0 45 45 75 45 45 45 45 75 45 45 0 15 45 75 -60 -60 90 -75 -30 -75 -30 -15 -60 -45 -15 -30 0 30 0 30 45 45 45 0 30 0 0 0 -45 -30 15 60 45 30 60 75 -60 -45 -30 15 0 -15 -60 -75 -45 -15 -45 -15 -45 -15 -45 -75 60 75 -75 60 90 45 15 -30 15 30 75 75 -60 75 45 60 60 60</t>
  </si>
  <si>
    <t>60 60 60 45 75 -60 75 75 30 15 -30 15 45 90 60 -75 75 60 -75 -45 -15 -45 -15 -45 -15 -45 -75 -60 -15 0 15 -30 -45 -60 75 60 30 45 60 15 -30 -45 0 0 0 30 0 45 45 45 30 0 30 0 -30 -15 -45 -60 -15 -30 -75 -30 -75 90 -60 -60 75 45 15 0 45 75 45 45 45 45 45 45 75 45 0 15 45 75 -60 -60 90 -75 -30 -75 -30 -15 -60 -45 -15 -30 0 30 0 30 45 45 45 0 30 0 0 0 -45 -30 15 60 45 30 60 75 -60 -45 -30 15 0 -15 -60 -75 -45 -15 -45 -15 -45 -15 -45 -75 60 75 -75 60 90 45 15 -30 15 30 75 75 -60 75 45 60 60 60</t>
  </si>
  <si>
    <t>30 15 -30 15 30 -15 30 0 15 -30 0 45 60 15 15 30 0 0 -30 -45 -60 -60 -15 -15 -15 30 15 0 0 30 15 15 15 30 30 60 30 30 75 -75 -45 -30 15 45 45 0 -15 -60 75 60 60 90 60 60 30 45 15 -30 -75 75 -75 90 90 -45 0 -15 -60 -60 -75 -45 -45 -60 -30 -60 -60 -60 -60 -30 -60 -45 -45 -75 -60 -60 -15 0 -45 90 90 -75 75 -75 -30 15 45 30 60 60 90 60 60 75 -60 -15 0 45 45 15 -30 -45 -75 75 30 30 60 30 30 15 15 15 30 0 0 15 30 -15 -15 -15 -60 -60 -45 -30 0 0 30 15 15 60 45 0 -30 15 0 30 -15 30 15 -30 15 30</t>
  </si>
  <si>
    <t>-30 15 30 15 30 -15 30 0 15 -30 0 45 60 15 15 30 0 0 -30 -45 -60 -60 -15 -15 -15 30 15 0 0 30 15 15 15 30 30 60 30 30 75 -75 -45 -30 15 45 45 0 -15 -60 75 60 60 90 60 60 30 45 15 -30 -75 75 -75 90 90 -45 0 -15 -60 -60 -75 -45 -45 -30 -60 -60 -60 -60 -60 -60 -30 -45 -45 -75 -60 -60 -15 0 -45 90 90 -75 75 -75 -30 15 45 30 60 60 90 60 60 75 -60 -15 0 45 45 15 -30 -45 -75 75 30 30 60 30 30 15 15 15 30 0 0 15 30 -15 -15 -15 -60 -60 -45 -30 0 0 30 15 15 60 45 0 -30 15 0 30 -15 30 15 30 15 -30</t>
  </si>
  <si>
    <t>-75 90 -75 -75 -75 -30 -45 0 -45 -30 0 0 -30 15 45 0 -30 -15 0 15 60 45 15 15 45 45 15 30 30 60 -75 -75 60 90 -75 -75 -75 -75 -45 -75 -45 0 -45 90 -75 90 -60 -60 -75 90 -60 -30 -45 -45 0 0 -30 -45 -30 15 -30 -15 0 -30 0 -30 15 15 -15 -15 30 15 -15 15 15 15 15 -15 15 30 -15 -15 15 15 -30 0 -30 0 -15 -30 15 -30 -45 -30 0 0 -45 -45 -30 -60 90 -75 -60 -60 90 -75 90 -45 0 -45 -75 -45 -75 -75 -75 -75 90 60 -75 -75 60 30 30 15 45 45 15 15 45 60 15 0 -15 -30 0 45 15 -30 0 0 -30 -45 0 -45 -30 -75 -75 -75 90 -75</t>
  </si>
  <si>
    <t>-75 90 -75 -75 -75 -30 -45 0 -45 -30 0 0 -30 15 45 0 -30 -15 0 15 60 45 15 15 45 45 15 30 30 60 -75 -75 60 90 -75 -75 -75 -75 -75 -45 0 -45 90 -75 90 -60 -60 -75 90 -45 -60 -30 -45 -45 0 0 -30 -45 -30 15 -30 -15 0 -30 0 -30 15 15 -15 -15 30 15 -15 15 15 15 15 -15 15 30 -15 -15 15 15 -30 0 -30 0 -15 -30 15 -30 -45 -30 0 0 -45 -45 -30 -60 -45 90 -75 -60 -60 90 -75 90 -45 0 -45 -75 -75 -75 -75 -75 90 60 -75 -75 60 30 30 15 45 45 15 15 45 60 15 0 -15 -30 0 45 15 -30 0 0 -30 -45 0 -45 -30 -75 -75 -75 90 -75</t>
  </si>
  <si>
    <t>15 0 45 0 45 0 30 45 45 60 60 45 60 90 -45 -15 -15 0 15 -30 -60 75 30 45 75 90 60 -75 -60 -75 -75 75 -75 -30 -15 -15 30 30 0 0 -30 -60 -15 -30 -15 30 45 60 60 75 60 45 30 15 15 15 -15 -15 30 30 15 60 90 -45 -60 90 -60 -15 15 45 45 45 75 45 45 45 45 75 45 45 45 15 -15 -60 90 -60 -45 90 60 15 30 30 -15 -15 15 15 15 30 45 60 75 60 60 45 30 -15 -30 -15 -60 -30 0 0 30 30 -15 -15 -30 -75 75 -75 -75 -60 -75 60 90 75 45 30 75 -60 -30 15 0 -15 -15 -45 90 60 45 60 60 45 45 30 0 45 0 45 0 15</t>
  </si>
  <si>
    <t>45 0 15 0 45 0 30 45 45 60 60 45 60 90 -45 -15 -15 0 15 -30 -60 75 30 45 75 90 60 -75 -60 -75 -75 75 -75 -30 -15 -15 30 30 0 0 -30 -60 -15 -30 -15 30 45 60 60 75 60 45 30 15 15 15 -15 -15 30 30 15 60 90 -45 -60 90 -60 -15 15 45 45 75 45 45 45 45 45 45 75 45 45 15 -15 -60 90 -60 -45 90 60 15 30 30 -15 -15 15 15 15 30 45 60 75 60 60 45 30 -15 -30 -15 -60 -30 0 0 30 30 -15 -15 -30 -75 75 -75 -75 -60 -75 60 90 75 45 30 75 -60 -30 15 0 -15 -15 -45 90 60 45 60 60 45 45 30 0 45 0 15 0 45</t>
  </si>
  <si>
    <t>60 30 45 30 45 75 60 90 75 90 60 60 30 60 75 30 60 45 45 45 60 30 75 45 30 15 15 -15 -60 -60 90 60 60 45 60 75 30 -15 -15 0 0 30 60 45 15 45 0 30 -15 -45 -45 -30 -30 15 30 15 60 90 -45 -60 -15 -60 -30 0 15 -15 15 30 75 -75 -45 90 -45 90 90 90 90 -45 90 -45 -75 75 30 15 -15 15 0 -30 -60 -15 -60 -45 90 60 15 30 15 -30 -30 -45 -45 -15 30 0 45 15 45 60 30 0 0 -15 -15 30 75 60 45 60 60 90 -60 -60 -15 15 15 30 45 75 30 60 45 45 45 60 30 75 60 30 60 60 90 75 90 60 75 45 30 45 30 60</t>
  </si>
  <si>
    <t>45 30 60 30 45 75 60 90 75 90 60 60 30 60 75 30 60 45 45 45 60 30 75 45 30 15 15 -15 -60 -60 90 60 60 45 60 75 30 -15 -15 0 0 30 60 45 15 45 0 30 -15 -45 -45 -30 -30 15 30 15 60 90 -45 -60 -15 -60 -30 0 15 -15 15 30 75 -75 -45 -45 90 90 90 90 90 90 -45 -45 -75 75 30 15 -15 15 0 -30 -60 -15 -60 -45 90 60 15 30 15 -30 -30 -45 -45 -15 30 0 45 15 45 60 30 0 0 -15 -15 30 75 60 45 60 60 90 -60 -60 -15 15 15 30 45 75 30 60 45 45 45 60 30 75 60 30 60 60 90 75 90 60 75 45 30 60 30 45</t>
  </si>
  <si>
    <t>60 90 -75 -30 -30 0 0 -30 0 15 0 15 15 0 45 90 60 75 45 90 -45 -30 -15 15 60 90 -45 -60 -15 0 -45 0 -45 90 -75 60 90 -75 -30 15 30 60 60 30 60 -75 -30 0 -15 -30 -15 -15 -15 0 30 -15 0 30 15 15 -30 15 -30 -45 90 60 30 -15 -30 -30 -75 60 15 60 60 60 60 15 60 -75 -30 -30 -15 30 60 90 -45 -30 15 -30 15 15 30 0 -15 30 0 -15 -15 -15 -30 -15 0 -30 -75 60 30 60 60 30 15 -30 -75 90 60 -75 90 -45 0 -45 0 -15 -60 -45 90 60 15 -15 -30 -45 90 45 75 60 90 45 0 15 15 0 15 0 -30 0 0 -30 -30 -75 90 60</t>
  </si>
  <si>
    <t>90 60 -75 -30 -30 0 0 -30 0 15 0 15 15 0 45 90 60 75 45 90 -45 -30 -15 15 60 90 -45 -60 -15 0 -45 0 -45 90 -75 60 90 -75 -30 15 30 60 60 30 60 -75 -30 0 -15 -30 -15 -15 -45 -15 0 30 -15 0 30 15 15 -30 15 -30 -15 30 60 90 -75 -30 -30 15 60 60 60 60 60 60 15 -30 -30 -75 90 60 30 -15 -30 15 -30 15 15 30 0 -15 30 0 -15 -45 -15 -15 -30 -15 0 -30 -75 60 30 60 60 30 15 -30 -75 90 60 -75 90 -45 0 -45 0 -15 -60 -45 90 60 15 -15 -30 -45 90 45 75 60 90 45 0 15 15 0 15 0 -30 0 0 -30 -30 -75 60 90</t>
  </si>
  <si>
    <t>-60 75 -75 -45 -45 -30 -15 15 45 0 -45 -60 75 90 -60 75 75 90 -45 -30 -30 -30 -30 15 30 30 60 -75 75 75 60 90 75 -60 -15 -30 -15 -60 90 -45 -75 -30 -15 0 -15 -45 -15 -60 -45 -30 -60 -75 -75 -60 -30 -60 -30 -60 75 -60 75 75 -75 75 -60 -30 -15 15 45 60 90 -45 90 -45 -45 -45 -45 90 -45 90 60 45 15 -15 -30 -60 75 -75 75 75 -60 75 -60 -30 -60 -30 -60 -75 -75 -60 -30 -45 -60 -15 -45 -15 0 -15 -30 -75 -45 90 -60 -15 -30 -15 -60 75 90 60 75 75 -75 60 30 30 15 -30 -30 -30 -30 -45 90 75 75 -60 90 75 -60 -45 0 45 15 -15 -30 -45 -45 -75 75 -60</t>
  </si>
  <si>
    <t>-75 75 -60 -45 -45 -30 -15 15 45 0 -45 -60 75 90 -60 75 75 90 -45 -30 -30 -30 -30 15 30 30 60 -75 75 75 60 90 75 -60 -15 -30 -15 -60 90 -45 -75 -30 -15 0 -15 -45 -15 -60 -45 -30 -60 -75 -75 -60 -30 -60 -30 -60 75 -60 75 75 -75 75 -60 -30 -15 15 45 60 90 90 -45 -45 -45 -45 -45 -45 90 90 60 45 15 -15 -30 -60 75 -75 75 75 -60 75 -60 -30 -60 -30 -60 -75 -75 -60 -30 -45 -60 -15 -45 -15 0 -15 -30 -75 -45 90 -60 -15 -30 -15 -60 75 90 60 75 75 -75 60 30 30 15 -30 -30 -30 -30 -45 90 75 75 -60 90 75 -60 -45 0 45 15 -15 -30 -45 -45 -60 75 -75</t>
  </si>
  <si>
    <t>0 -15 -60 -75 -60 -75 -30 -60 -15 -30 -15 15 30 -15 15 30 -15 -15 -45 -15 0 0 0 0 45 0 45 60 30 75 -75 -30 -60 -45 -30 -45 90 -60 -45 -30 -60 90 -75 90 -60 75 90 -75 75 45 30 -15 -45 -45 0 15 -15 15 0 -30 15 -15 -45 -45 -45 -60 75 -75 -75 -45 -15 -30 -45 -45 90 90 -45 -45 -30 -15 -45 -75 -75 75 -60 -45 -45 -45 -15 15 -30 0 15 -15 15 0 -45 -45 -15 30 45 75 -75 90 75 -60 90 -75 90 -60 -30 -45 -60 90 -45 -30 -45 -60 -30 -75 75 30 60 45 0 45 0 0 0 0 -15 -45 -15 -15 30 15 -15 30 15 -15 -30 -15 -60 -30 -75 -60 -75 -60 -15 0</t>
  </si>
  <si>
    <t>0 -15 -60 -75 -60 -75 -30 -60 -15 -30 -15 15 30 -15 15 30 -15 -15 -45 -15 0 0 0 0 0 45 45 60 30 75 -75 -30 -60 -45 -30 -45 90 -60 -45 -30 -60 90 -75 90 -60 75 90 -75 75 45 30 -15 -45 -45 0 15 -15 15 0 -30 15 -15 -45 -45 -45 -60 75 -75 -75 -45 -15 -30 -45 -45 90 90 -45 -45 -30 -15 -45 -75 -75 75 -60 -45 -45 -45 -15 15 -30 0 15 -15 15 0 -45 -45 -15 30 45 75 -75 90 75 -60 90 -75 90 -60 -30 -45 -60 90 -45 -30 -45 -60 -30 -75 75 30 60 45 45 0 0 0 0 0 -15 -45 -15 -15 30 15 -15 30 15 -15 -30 -15 -60 -30 -75 -60 -75 -60 -15 0</t>
  </si>
  <si>
    <t>-15 -45 -15 15 0 -15 -30 -60 75 -60 90 -60 -15 -15 -60 -15 -45 -45 90 45 90 60 60 75 90 -60 90 -75 -75 -60 90 75 75 60 45 45 45 15 30 75 30 0 0 -45 -15 0 30 75 45 0 45 75 -60 -75 90 -60 90 45 90 90 -75 -75 -75 60 75 45 90 45 0 15 60 -75 75 -75 -75 -75 -75 75 -75 60 15 0 45 90 45 75 60 -75 -75 -75 90 90 45 90 -60 90 -75 -60 75 45 0 45 75 30 0 -15 -45 0 0 30 75 30 15 45 45 45 60 75 75 90 -60 -75 -75 90 -60 90 75 60 60 90 45 90 -45 -45 -15 -60 -15 -15 -60 90 -60 75 -60 -30 -15 0 15 -15 -45 -15</t>
  </si>
  <si>
    <t>-45 -15 -15 15 0 -15 -30 -60 75 -60 90 -60 -15 -15 -60 -15 -45 -45 90 45 90 60 60 75 90 -60 90 -75 -75 -60 90 75 75 60 45 45 45 15 30 75 30 0 0 -45 -15 0 30 75 45 0 45 75 -60 -75 90 -60 90 45 90 90 -75 -75 -75 60 75 45 90 45 0 15 60 75 -75 -75 -75 -75 -75 -75 75 60 15 0 45 90 45 75 60 -75 -75 -75 90 90 45 90 -60 90 -75 -60 75 45 0 45 75 30 0 -15 -45 0 0 30 75 30 15 45 45 45 60 75 75 90 -60 -75 -75 90 -60 90 75 60 60 90 45 90 -45 -45 -15 -60 -15 -15 -60 90 -60 75 -60 -30 -15 0 15 -15 -15 -45</t>
  </si>
  <si>
    <t>-60 -30 -75 90 -75 60 -75 75 75 90 90 75 90 -75 60 30 60 60 90 45 45 30 60 -75 60 90 60 60 15 -15 -15 15 0 -30 15 -15 30 60 90 45 45 0 30 45 45 60 -75 -75 -30 0 30 60 90 75 30 15 -30 -75 90 45 45 15 15 0 15 30 15 45 0 45 30 -15 30 -15 -15 -15 -15 30 -15 30 45 0 45 15 30 15 0 15 15 45 45 90 -75 -30 15 30 75 90 60 30 0 -30 -75 -75 60 45 45 30 0 45 45 90 60 30 -15 15 -30 0 15 -15 -15 15 60 60 90 60 -75 60 30 45 45 90 60 60 30 60 -75 90 75 90 90 75 75 -75 60 -75 90 -75 -30 -60</t>
  </si>
  <si>
    <t>-75 -30 -60 90 -75 60 -75 75 75 90 90 75 90 -75 60 30 60 60 90 45 45 30 60 -75 60 90 60 60 15 -15 -15 15 0 -30 15 -15 30 60 90 45 45 0 30 45 45 60 -75 -75 -30 0 30 60 90 75 30 15 -30 -75 90 45 45 15 15 0 15 30 15 45 0 45 30 30 -15 -15 -15 -15 -15 -15 30 30 45 0 45 15 30 15 0 15 15 45 45 90 -75 -30 15 30 75 90 60 30 0 -30 -75 -75 60 45 45 30 0 45 45 90 60 30 -15 15 -30 0 15 -15 -15 15 60 60 90 60 -75 60 30 45 45 90 60 60 30 60 -75 90 75 90 90 75 75 -75 60 -75 90 -60 -30 -75</t>
  </si>
  <si>
    <t>-60 -75 75 75 75 75 30 75 75 -60 -45 -60 -30 -30 -75 -75 -75 -45 -60 -15 -30 -60 -60 -75 -30 -60 -30 15 60 75 45 90 -60 90 60 15 60 90 -60 -15 -45 -45 90 45 90 -75 -30 -60 -15 -30 -45 90 -45 90 -60 -15 30 0 0 15 -15 -30 -30 -75 -30 -45 -60 -30 -75 60 60 75 -75 90 90 90 90 -75 75 60 60 -75 -30 -60 -45 -30 -75 -30 -30 -15 15 0 0 30 -15 -60 90 -45 90 -45 -30 -15 -60 -30 -75 90 45 90 -45 -45 -15 -60 90 60 15 60 90 -60 90 45 75 60 15 -30 -60 -30 -75 -60 -60 -30 -15 -60 -45 -75 -75 -75 -30 -30 -60 -45 -60 75 75 30 75 75 75 75 -75 -60</t>
  </si>
  <si>
    <t>-60 -75 75 75 75 75 75 30 75 -60 -45 -60 -30 -30 -75 -75 -75 -45 -60 -15 -30 -60 -60 -75 -30 -60 -30 15 60 75 45 90 -60 90 60 15 60 90 -60 -15 -45 -45 90 45 90 -75 -30 -60 -15 -30 -45 90 -45 90 -60 -15 30 0 0 15 -15 -30 -30 -75 -30 -45 -60 -30 -75 60 60 75 -75 90 90 90 90 -75 75 60 60 -75 -30 -60 -45 -30 -75 -30 -30 -15 15 0 0 30 -15 -60 90 -45 90 -45 -30 -15 -60 -30 -75 90 45 90 -45 -45 -15 -60 90 60 15 60 90 -60 90 45 75 60 15 -30 -60 -30 -75 -60 -60 -30 -15 -60 -45 -75 -75 -75 -30 -30 -60 -45 -60 75 30 75 75 75 75 75 -75 -60</t>
  </si>
  <si>
    <t>0 30 60 -75 90 75 30 -15 -45 -45 -30 -60 -30 -30 -30 -30 -75 -30 -30 -45 -75 75 45 60 30 30 75 30 0 30 0 -30 -75 -45 -30 -30 -30 -30 -75 90 -60 -75 75 -75 90 -45 -60 -60 -60 -15 -15 -60 -60 -60 -45 90 -75 75 -75 -60 90 -75 -30 -30 -30 -30 -45 -75 -30 0 30 0 30 75 30 30 60 45 75 -75 -45 -30 -30 -75 -30 -30 -30 -30 -60 -30 -45 -45 -15 30 75 90 -75 60 30 0</t>
  </si>
  <si>
    <t>0 30 60 -75 90 75 30 -15 -45 -45 -30 -60 -30 -30 -30 -30 -30 -75 -30 -45 -75 75 45 60 30 30 75 30 0 30 0 -30 -75 -45 -30 -30 -30 -30 -75 90 -60 -75 75 -75 90 -45 -60 -60 -60 -15 -15 -60 -60 -60 -45 90 -75 75 -75 -60 90 -75 -30 -30 -30 -30 -45 -75 -30 0 30 0 30 75 30 30 60 45 75 -75 -45 -30 -75 -30 -30 -30 -30 -30 -60 -30 -45 -45 -15 30 75 90 -75 60 30 0</t>
  </si>
  <si>
    <t>15 15 -30 -60 90 60 30 45 30 0 15 30 0 15 45 0 -45 -75 -45 0 -45 -15 0 -30 -45 -15 30 60 -75 -45 -60 -45 -30 0 0 -45 -30 -75 -45 -60 -15 0 -45 -15 -30 -30 -15 15 -15 -15 -15 -15 15 -15 -30 -30 -15 -45 0 -15 -60 -45 -75 -30 -45 0 0 -30 -45 -60 -45 -75 60 30 -15 -45 -30 0 -15 -45 0 -45 -75 -45 0 45 15 0 30 15 0 30 45 30 60 90 -60 -30 15 15</t>
  </si>
  <si>
    <t>15 15 -30 -60 90 60 30 45 30 0 15 30 0 15 45 0 -45 -75 -45 0 -45 -15 0 -30 -45 -15 30 60 -75 -45 -60 -45 -30 0 0 -45 -30 -75 -45 -60 -15 0 -45 -15 -30 -30 15 -15 -15 -15 -15 -15 -15 15 -30 -30 -15 -45 0 -15 -60 -45 -75 -30 -45 0 0 -30 -45 -60 -45 -75 60 30 -15 -45 -30 0 -15 -45 0 -45 -75 -45 0 45 15 0 30 15 0 30 45 30 60 90 -60 -30 15 15</t>
  </si>
  <si>
    <t>-60 -75 75 75 75 90 45 0 15 60 30 -15 15 0 45 75 -60 75 30 -15 -15 -15 -15 15 -15 -60 75 45 60 90 75 30 -15 30 60 75 90 75 60 45 90 45 60 -75 -60 -45 -60 90 75 30 30 75 90 -60 -45 -60 -75 60 45 90 45 60 75 90 75 60 30 -15 30 75 90 60 45 75 -60 -15 15 -15 -15 -15 -15 30 75 -60 75 45 0 15 -15 30 60 15 0 45 90 75 75 75 -75 -60</t>
  </si>
  <si>
    <t>-60 -75 75 75 75 90 45 0 15 60 30 -15 15 0 45 75 -60 75 30 -15 -15 -15 -15 -15 15 45 60 75 90 -60 75 30 -15 30 60 75 90 75 60 45 90 45 60 -75 -60 -45 -60 90 75 30 30 75 90 -60 -45 -60 -75 60 45 90 45 60 75 90 75 60 30 -15 30 75 -60 90 75 60 45 15 -15 -15 -15 -15 -15 30 75 -60 75 45 0 15 -15 30 60 15 0 45 90 75 75 75 -75 -60</t>
  </si>
  <si>
    <t>-30 -15 -30 -45 -75 -75 -45 90 -75 -30 15 15 60 30 60 75 60 15 60 90 60 60 60 -75 90 90 -75 60 60 75 30 15 45 45 75 75 90 60 60 60 60 15 60 60 15 -15 30 -15 0 30 30 0 -15 30 -15 15 60 60 15 60 60 60 60 90 75 75 45 45 15 30 75 60 60 -75 90 90 -75 60 60 60 90 60 15 60 75 60 30 60 15 15 -30 -75 90 -45 -75 -75 -45 -30 -15 -30</t>
  </si>
  <si>
    <t>-30 -15 -30 -45 -75 -75 -45 90 -75 -30 15 15 60 30 60 75 60 15 60 90 60 60 60 -75 90 90 -75 60 60 75 30 15 45 45 75 75 90 60 60 60 60 60 15 60 15 -15 30 -15 0 30 30 0 -15 30 -15 15 60 15 60 60 60 60 60 90 75 75 45 45 15 30 75 60 60 -75 90 90 -75 60 60 60 90 60 15 60 75 60 30 60 15 15 -30 -75 90 -45 -75 -75 -45 -30 -15 -30</t>
  </si>
  <si>
    <t>-30 -75 90 60 90 75 60 -75 75 -75 -45 -60 75 45 90 75 30 0 30 -15 -60 -60 -75 -60 -30 0 0 0 0 -15 0 15 -30 -15 -30 -45 90 60 -75 60 -75 -75 60 45 0 -45 -30 -45 0 -30 -30 0 -45 -30 -45 0 45 60 -75 -75 60 -75 60 90 -45 -30 -15 -30 15 0 -15 0 0 0 0 -30 -60 -75 -60 -60 -15 30 0 30 75 90 45 75 -60 -45 -75 75 -75 60 75 90 60 90 -75 -30</t>
  </si>
  <si>
    <t>-30 -75 90 60 90 75 60 -75 75 -75 -45 -60 75 45 90 75 30 0 30 -15 -60 -60 -75 -60 -30 0 0 0 0 0 -15 15 -30 -15 -30 -45 90 60 -75 60 -75 -75 60 45 0 -45 -30 -45 0 -30 -30 0 -45 -30 -45 0 45 60 -75 -75 60 -75 60 90 -45 -30 -15 -30 15 -15 0 0 0 0 0 -30 -60 -75 -60 -60 -15 30 0 30 75 90 45 75 -60 -45 -75 75 -75 60 75 90 60 90 -75 -30</t>
  </si>
  <si>
    <t>-15 -15 30 60 90 60 15 0 15 -15 30 45 60 15 15 -15 -15 -45 0 30 0 0 -30 0 -45 -75 90 60 15 60 75 75 60 15 -15 0 -45 -75 -60 -15 -45 0 0 15 30 30 30 -15 30 30 30 30 -15 30 30 30 15 0 0 -45 -15 -60 -75 -45 0 -15 15 60 75 75 60 15 60 90 -75 -45 0 -30 0 0 30 0 -45 -15 -15 15 15 60 45 30 -15 15 0 15 60 90 60 30 -15 -15</t>
  </si>
  <si>
    <t>-15 -15 30 60 90 60 15 0 15 -15 30 45 60 15 15 -15 -15 -45 0 30 0 0 -30 0 -45 -75 90 60 15 60 75 75 60 15 -15 0 -45 -75 -60 -15 -45 0 0 15 -15 30 30 30 30 30 30 30 30 30 30 -15 15 0 0 -45 -15 -60 -75 -45 0 -15 15 60 75 75 60 15 60 90 -75 -45 0 -30 0 0 30 0 -45 -15 -15 15 15 60 45 30 -15 15 0 15 60 90 60 30 -15 -15</t>
  </si>
  <si>
    <t>45 60 60 75 45 15 -15 -15 -30 15 -30 -45 -45 -45 -45 -30 -45 -45 -30 -15 -60 -75 -45 90 60 -75 -30 0 -30 15 30 30 -15 15 -15 -60 90 -45 -45 -75 -30 -75 -75 -45 -15 -60 -60 75 75 -75 -75 75 75 -60 -60 -15 -45 -75 -75 -30 -75 -45 -45 90 -60 -15 15 -15 30 30 15 -30 0 -30 -75 60 90 -45 -75 -60 -15 -30 -45 -45 -30 -45 -45 -45 -45 -30 15 -30 -15 -15 15 45 75 60 60 45</t>
  </si>
  <si>
    <t>45 60 60 75 45 15 -15 -15 -30 15 -30 -45 -45 -45 -45 -45 -30 -45 -30 -15 -60 -75 -45 90 60 -75 -30 0 -30 15 30 30 -15 15 -15 -60 90 -45 -45 -75 -30 -75 -75 -45 -15 -60 -60 75 75 -75 -75 75 75 -60 -60 -15 -45 -75 -75 -30 -75 -45 -45 90 -60 -15 15 -15 30 30 15 -30 0 -30 -75 60 90 -45 -75 -60 -15 -30 -45 -30 -45 -45 -45 -45 -45 -30 15 -30 -15 -15 15 45 75 60 60 45</t>
  </si>
  <si>
    <t>45 15 45 60 45 0 15 45 15 0 -30 -30 -60 75 90 45 30 75 -60 75 90 60 45 0 -15 -15 -60 -45 90 75 -60 -45 -30 15 0 -15 -30 -30 -75 -75 -60 75 90 75 75 90 -75 60 -75 -75 -75 -75 60 -75 90 75 75 90 75 -60 -75 -75 -30 -30 -15 0 15 -30 -45 -60 75 90 -45 -60 -15 -15 0 45 60 90 75 -60 75 30 45 90 75 -60 -30 -30 0 15 45 15 0 45 60 45 15 45</t>
  </si>
  <si>
    <t>45 15 45 60 45 0 15 45 15 0 -30 -30 -60 75 90 45 30 75 -60 75 90 60 45 0 -15 -15 -60 -45 90 75 -60 -45 -30 15 0 -15 -30 -30 -75 -75 -60 75 90 75 75 90 60 -75 -75 -75 -75 -75 -75 60 90 75 75 90 75 -60 -75 -75 -30 -30 -15 0 15 -30 -45 -60 75 90 -45 -60 -15 -15 0 45 60 90 75 -60 75 30 45 90 75 -60 -30 -30 0 15 45 15 0 45 60 45 15 45</t>
  </si>
  <si>
    <t>-75 -60 -30 -60 -60 -75 -75 75 -60 -45 -30 -75 75 90 -75 -60 75 -60 -60 -60 90 45 90 45 45 0 0 15 15 45 30 15 45 90 60 75 45 30 60 60 -75 -75 90 60 15 60 -75 60 -75 -75 -75 -75 60 -75 60 15 60 90 -75 -75 60 60 30 45 75 60 90 45 15 30 45 15 15 0 0 45 45 90 45 90 -60 -60 -60 75 -60 -75 90 75 -75 -30 -45 -60 75 -75 -75 -60 -60 -30 -60 -75</t>
  </si>
  <si>
    <t>-30 -60 -75 -60 -60 -75 -75 75 -60 -45 -30 -75 75 90 -75 -60 75 -60 -60 -60 90 45 90 45 45 0 0 15 15 45 30 15 45 90 60 75 45 30 60 60 -75 -75 60 90 60 15 60 -75 -75 -75 -75 -75 -75 60 15 60 90 60 -75 -75 60 60 30 45 75 60 90 45 15 30 45 15 15 0 0 45 45 90 45 90 -60 -60 -60 75 -60 -75 90 75 -75 -30 -45 -60 75 -75 -75 -60 -60 -75 -60 -30</t>
  </si>
  <si>
    <t>-75 -45 -75 60 60 60 45 30 0 -45 90 45 90 -75 -30 -30 -60 -45 -75 75 60 90 90 -45 -30 0 30 15 0 0 -45 -15 -30 -75 -75 60 -75 -60 -15 15 60 45 15 15 60 90 -45 -30 -45 -45 -45 -45 -30 -45 90 60 15 15 45 60 15 -15 -60 -75 60 -75 -75 -30 -15 -45 0 0 15 30 0 -30 -45 90 90 60 75 -75 -45 -60 -30 -30 -75 90 45 90 -45 0 30 45 60 60 60 -75 -45 -75</t>
  </si>
  <si>
    <t>-75 -45 -75 60 60 60 45 30 0 -45 90 45 90 -75 -30 -30 -60 -45 -75 75 60 90 90 -45 -30 0 30 15 0 0 -45 -15 -30 -75 -75 -75 60 15 -15 -60 90 60 45 15 60 15 -30 -45 -45 -45 -45 -45 -45 -30 15 60 15 45 60 90 -60 -15 15 60 -75 -75 -75 -30 -15 -45 0 0 15 30 0 -30 -45 90 90 60 75 -75 -45 -60 -30 -30 -75 90 45 90 -45 0 30 45 60 60 60 -75 -45 -75</t>
  </si>
  <si>
    <t>60 15 30 45 0 -15 -60 -60 -30 15 15 -30 -75 75 -60 90 -60 -60 -60 -75 -75 -60 -60 -60 -60 -75 90 90 45 75 60 75 -75 -60 -15 -60 75 60 60 75 75 90 75 30 -15 -45 90 -60 90 90 90 90 -60 90 -45 -15 30 75 90 75 75 60 60 75 -60 -15 -60 -75 75 60 75 45 90 90 -75 -60 -60 -60 -60 -75 -75 -60 -60 -60 90 -60 75 -75 -30 15 15 -30 -60 -60 -15 0 45 30 15 60</t>
  </si>
  <si>
    <t>30 15 60 45 0 -15 -60 -60 -30 15 15 -30 -75 75 -60 90 -60 -60 -60 -75 -75 -60 -60 -60 -60 -75 90 90 45 75 60 75 -75 -60 -15 -60 75 60 60 30 75 75 75 90 -45 -15 -60 90 90 90 90 90 90 -60 -15 -45 90 75 75 75 30 60 60 75 -60 -15 -60 -75 75 60 75 45 90 90 -75 -60 -60 -60 -60 -75 -75 -60 -60 -60 90 -60 75 -75 -30 15 15 -30 -60 -60 -15 0 45 60 15 30</t>
  </si>
  <si>
    <t>60 30 -15 -45 0 30 -15 0 15 15 60 60 60 30 30 -15 15 -30 -60 -75 -60 -15 -45 0 45 75 60 75 60 30 60 45 0 -15 -45 -75 -45 90 60 15 -30 -45 -60 75 90 75 75 -60 75 75 75 75 -60 75 75 90 75 -60 -45 -30 15 60 90 -45 -75 -45 -15 0 45 60 30 60 75 60 75 45 0 -45 -15 -60 -75 -60 -30 15 -15 30 30 60 60 60 15 15 0 -15 30 0 -45 -15 30 60</t>
  </si>
  <si>
    <t>60 30 -15 -45 0 30 -15 0 15 15 60 60 60 30 30 -15 15 -30 -60 -75 -60 -15 -45 0 45 75 60 75 60 30 60 45 0 -15 -45 -75 -45 90 60 15 -30 -45 -60 75 90 -60 75 75 75 75 75 75 75 75 -60 90 75 -60 -45 -30 15 60 90 -45 -75 -45 -15 0 45 60 30 60 75 60 75 45 0 -45 -15 -60 -75 -60 -30 15 -15 30 30 60 60 60 15 15 0 -15 30 0 -45 -15 30 60</t>
  </si>
  <si>
    <t>0 -15 0 -45 -15 -15 -30 0 0 0 -15 -15 0 0 -15 30 -15 -60 90 -75 75 75 30 0 15 30 30 45 60 30 15 15 15 60 75 -60 -75 75 30 45 45 45 75 -60 -60 -15 0 -30 0 0 0 0 -30 0 -15 -60 -60 75 45 45 45 30 75 -75 -60 75 60 15 15 15 30 60 45 30 30 15 0 30 75 75 -75 90 -60 -15 30 -15 0 0 -15 -15 0 0 0 -30 -15 -15 -45 0 -15 0</t>
  </si>
  <si>
    <t>0 -15 0 -45 -15 -15 -30 0 0 0 -15 -15 0 0 -15 30 -15 -60 90 -75 75 75 30 0 15 30 30 45 60 30 15 15 15 60 75 -60 -75 75 30 45 45 45 75 -60 -60 -15 -30 0 0 0 0 0 0 -30 -15 -60 -60 75 45 45 45 30 75 -75 -60 75 60 15 15 15 30 60 45 30 30 15 0 30 75 75 -75 90 -60 -15 30 -15 0 0 -15 -15 0 0 0 -30 -15 -15 -45 0 -15 0</t>
  </si>
  <si>
    <t>-15 -45 -75 -75 60 45 0 0 -15 15 45 45 15 30 60 -75 75 45 30 75 -60 -60 -45 -75 -75 -60 90 -75 90 45 75 60 75 -75 -45 -45 -15 -30 -15 30 15 30 30 15 30 0 30 15 30 30 30 30 15 30 0 30 15 30 30 15 30 -15 -30 -15 -45 -45 -75 75 60 75 45 90 -75 90 -60 -75 -75 -45 -60 -60 75 30 45 75 -75 60 30 15 45 45 15 -15 0 0 45 60 -75 -75 -45 -15</t>
  </si>
  <si>
    <t>-15 -45 -75 -75 60 45 0 0 -15 15 45 45 15 30 60 -75 75 45 30 75 -60 -60 -45 -75 -75 -60 90 -75 90 45 75 60 75 -75 -45 -45 -15 -30 -15 30 15 30 30 15 30 0 15 30 30 30 30 30 30 15 0 30 15 30 30 15 30 -15 -30 -15 -45 -45 -75 75 60 75 45 90 -75 90 -60 -75 -75 -45 -60 -60 75 30 45 75 -75 60 30 15 45 45 15 -15 0 0 45 60 -75 -75 -45 -15</t>
  </si>
  <si>
    <t>-60 -15 -60 -45 -75 -45 -75 90 45 30 75 -60 -75 -45 -30 -75 -30 -75 -75 75 -60 -60 -30 -15 -15 -15 -15 0 15 15 -15 -30 -60 -75 90 -60 -60 -15 -45 -45 0 15 -30 -15 15 -15 -60 -30 -60 -60 -60 -60 -30 -60 -15 15 -15 -30 15 0 -45 -45 -15 -60 -60 90 -75 -60 -30 -15 15 15 0 -15 -15 -15 -15 -30 -60 -60 75 -75 -75 -30 -75 -30 -45 -75 -60 75 30 45 90 -75 -45 -75 -45 -60 -15 -60</t>
  </si>
  <si>
    <t>-60 -15 -60 -45 -75 -45 -75 90 45 30 75 -60 -75 -45 -30 -75 -30 -75 -75 75 -60 -60 -30 -15 -15 -15 -15 0 15 15 -15 -30 -60 -75 90 -60 -60 -15 -45 -45 0 15 -30 -15 -15 15 -30 -60 -60 -60 -60 -60 -60 -30 15 -15 -15 -30 15 0 -45 -45 -15 -60 -60 90 -75 -60 -30 -15 15 15 0 -15 -15 -15 -15 -30 -60 -60 75 -75 -75 -30 -75 -30 -45 -75 -60 75 30 45 90 -75 -45 -75 -45 -60 -15 -60</t>
  </si>
  <si>
    <t>-15 30 -15 -30 -60 75 45 75 75 90 90 75 60 -75 75 60 45 90 -75 75 75 45 75 75 -60 90 60 15 0 -45 -75 90 -75 -75 -75 -75 60 -75 -75 75 75 60 60 -75 75 75 60 30 0 -45 -45 0 30 60 75 75 -75 60 60 75 75 -75 -75 60 -75 -75 -75 -75 90 -75 -45 0 15 60 90 -60 75 75 45 75 75 -75 90 45 60 75 -75 60 75 90 90 75 75 45 75 -60 -30 -15 30 -15</t>
  </si>
  <si>
    <t>-15 30 -15 -30 -60 75 45 75 75 90 90 75 60 -75 75 60 45 90 -75 75 75 45 75 75 -60 90 60 15 0 -45 -75 90 -75 -75 -75 -75 -75 60 -75 75 75 60 60 -75 75 75 60 30 0 -45 -45 0 30 60 75 75 -75 60 60 75 75 -75 60 -75 -75 -75 -75 -75 90 -75 -45 0 15 60 90 -60 75 75 45 75 75 -75 90 45 60 75 -75 60 75 90 90 75 75 45 75 -60 -30 -15 30 -15</t>
  </si>
  <si>
    <t>30 30 75 30 75 30 75 -75 -75 75 -75 90 75 -75 60 15 15 60 45 90 60 45 15 -30 -60 90 -75 -60 -60 90 45 30 30 75 90 75 45 30 30 45 90 45 0 30 75 75 75 45 75 75 75 75 45 75 75 75 30 0 45 90 45 30 30 45 75 90 75 30 30 45 90 -60 -60 -75 90 -60 -30 15 45 60 90 45 60 15 15 60 -75 75 90 -75 75 -75 -75 75 30 75 30 75 30 30</t>
  </si>
  <si>
    <t>75 30 30 30 75 30 75 -75 -75 75 -75 90 75 -75 60 15 15 60 45 90 60 45 15 -30 -60 90 -75 -60 -60 90 45 30 30 75 90 75 45 30 30 45 90 45 30 0 45 75 75 75 75 75 75 75 75 75 75 45 0 30 45 90 45 30 30 45 75 90 75 30 30 45 90 -60 -60 -75 90 -60 -30 15 45 60 90 45 60 15 15 60 -75 75 90 -75 75 -75 -75 75 30 75 30 30 30 75</t>
  </si>
  <si>
    <t>-75 75 60 45 75 75 -75 -60 75 90 60 45 90 45 45 75 75 -60 -45 -60 -75 90 -60 90 45 30 15 15 15 15 45 15 0 15 60 45 0 0 45 45 90 75 30 -15 0 0 15 30 0 -15 -15 0 30 15 0 0 -15 30 75 90 45 45 0 0 45 60 15 0 15 45 15 15 15 15 30 45 90 -60 90 -75 -60 -45 -60 75 75 45 45 90 45 60 90 75 -60 -75 75 75 45 60 75 -75</t>
  </si>
  <si>
    <t>-75 75 60 45 75 75 -75 -60 75 90 60 45 90 45 45 75 75 -60 -45 -60 -75 90 -60 90 45 30 15 15 15 15 15 45 0 15 60 45 0 0 45 45 90 75 30 -15 0 0 15 30 0 -15 -15 0 30 15 0 0 -15 30 75 90 45 45 0 0 45 60 15 0 45 15 15 15 15 15 30 45 90 -60 90 -75 -60 -45 -60 75 75 45 45 90 45 60 90 75 -60 -75 75 75 45 60 75 -75</t>
  </si>
  <si>
    <t>-30 -15 15 -30 -15 0 30 30 60 60 45 45 60 60 75 45 90 -45 0 15 15 60 90 -60 -15 -15 -60 75 45 0 45 90 -75 -30 -45 0 15 45 15 -30 -30 -60 -30 -75 -45 0 30 75 30 30 30 30 75 30 0 -45 -75 -30 -60 -30 -30 15 45 15 0 -45 -30 -75 90 45 0 45 75 -60 -15 -15 -60 90 60 15 15 0 -45 90 45 75 60 60 45 45 60 60 30 30 0 -15 -30 15 -15 -30</t>
  </si>
  <si>
    <t>15 -15 -30 -30 -15 0 30 30 60 60 45 45 60 60 75 45 90 -45 0 15 15 60 90 -60 -15 -15 -60 75 45 0 45 90 -75 -30 -45 0 15 45 15 0 -30 -30 -60 -30 -45 -75 75 30 30 30 30 30 30 75 -75 -45 -30 -60 -30 -30 0 15 45 15 0 -45 -30 -75 90 45 0 45 75 -60 -15 -15 -60 90 60 15 15 0 -45 90 45 75 60 60 45 45 60 60 30 30 0 -15 -30 -30 -15 15</t>
  </si>
  <si>
    <t>30 75 -75 -75 60 30 -15 -60 -75 -60 -15 -15 -15 -15 -45 -45 0 -45 0 0 0 0 -45 0 -15 -30 -45 -45 -45 90 -75 -45 -15 -45 -45 -15 -30 -30 0 0 0 0 -45 0 0 30 15 0 30 75 75 30 0 15 30 0 0 -45 0 0 0 0 -30 -30 -15 -45 -45 -15 -45 -75 90 -45 -45 -45 -30 -15 0 -45 0 0 0 0 -45 0 -45 -45 -15 -15 -15 -15 -60 -75 -60 -15 30 60 -75 -75 75 30</t>
  </si>
  <si>
    <t>30 75 -75 -75 60 30 -15 -60 -75 -60 -15 -15 -15 -15 -45 -45 0 -45 0 0 0 0 0 -45 -15 -30 -45 -45 -45 90 -75 -45 -15 -45 -45 -15 -30 -30 0 0 0 0 0 -45 0 30 15 0 30 75 75 30 0 15 30 0 -45 0 0 0 0 0 -30 -30 -15 -45 -45 -15 -45 -75 90 -45 -45 -45 -30 -15 -45 0 0 0 0 0 -45 0 -45 -45 -15 -15 -15 -15 -60 -75 -60 -15 30 60 -75 -75 75 30</t>
  </si>
  <si>
    <t>75 -60 90 45 15 30 30 75 45 60 30 0 -30 15 0 30 30 45 0 -15 -60 90 -60 -75 -60 -45 -45 -45 0 30 0 -30 -75 60 60 45 0 30 45 90 -45 -75 60 45 0 45 60 30 60 60 60 60 30 60 45 0 45 60 -75 -45 90 45 30 0 45 60 60 -75 -30 0 30 0 -45 -45 -45 -60 -75 -60 90 -60 -15 0 45 30 30 0 15 -30 0 30 60 45 75 30 30 15 45 90 -60 75</t>
  </si>
  <si>
    <t>90 -60 75 45 15 30 30 75 45 60 30 0 -30 15 0 30 30 45 0 -15 -60 90 -60 -75 -60 -45 -45 -45 0 30 0 -30 -75 60 60 45 0 30 45 90 -45 -75 60 45 45 0 30 60 60 60 60 60 60 30 0 45 45 60 -75 -45 90 45 30 0 45 60 60 -75 -30 0 30 0 -45 -45 -45 -60 -75 -60 90 -60 -15 0 45 30 30 0 15 -30 0 30 60 45 75 30 30 15 45 75 -60 90</t>
  </si>
  <si>
    <t>0 -30 0 -30 15 60 75 -75 -30 -75 75 75 30 0 -45 90 -45 -45 90 90 -60 -30 -30 15 15 -30 15 30 -15 -60 -75 75 60 30 15 0 -45 -30 -15 -60 75 45 0 -45 0 -15 0 -45 0 0 0 0 -45 0 -15 0 -45 0 45 75 -60 -15 -30 -45 0 15 30 60 75 -75 -60 -15 30 15 -30 15 15 -30 -30 -60 90 90 -45 -45 90 -45 0 30 75 75 -75 -30 -75 75 60 15 -30 0 -30 0</t>
  </si>
  <si>
    <t>0 -30 0 -30 15 60 75 -75 -30 -75 75 75 30 0 -45 90 -45 -45 90 90 -60 -30 -30 15 15 -30 15 30 -15 -60 -75 75 60 30 15 0 -45 -30 -15 -60 75 45 0 -45 0 -15 -45 0 0 0 0 0 0 -45 -15 0 -45 0 45 75 -60 -15 -30 -45 0 15 30 60 75 -75 -60 -15 30 15 -30 15 15 -30 -30 -60 90 90 -45 -45 90 -45 0 30 75 75 -75 -30 -75 75 60 15 -30 0 -30 0</t>
  </si>
  <si>
    <t>-60 -30 -75 -30 -30 -30 -60 -60 -15 15 -15 -60 90 -75 -60 -15 15 60 45 45 75 -60 -45 90 60 60 60 60 75 60 45 0 -15 0 -45 90 -45 -75 -60 -30 15 60 60 30 15 30 15 -15 30 30 30 30 -15 15 30 15 30 60 60 15 -30 -60 -75 -45 90 -45 0 -15 0 45 60 75 60 60 60 60 90 -45 -60 75 45 45 60 15 -15 -60 -75 90 -60 -15 15 -15 -60 -60 -30 -30 -30 -75 -30 -60</t>
  </si>
  <si>
    <t>-60 -30 -75 -30 -30 -30 -60 -60 -15 15 -15 -60 90 -75 -60 -15 15 60 45 45 75 -60 -45 90 60 60 60 60 60 75 45 0 -15 0 -45 90 -45 -75 -60 -30 15 60 60 30 15 30 15 -15 30 30 30 30 -15 15 30 15 30 60 60 15 -30 -60 -75 -45 90 -45 0 -15 0 45 75 60 60 60 60 60 90 -45 -60 75 45 45 60 15 -15 -60 -75 90 -60 -15 15 -15 -60 -60 -30 -30 -30 -75 -30 -60</t>
  </si>
  <si>
    <t>90 -45 -30 15 45 45 30 0 -15 -45 -45 90 90 60 45 15 0 -30 -30 -60 -45 -45 -15 0 0 -15 -15 30 15 60 90 60 -75 -45 90 90 90 90 -60 90 -60 -15 -60 -75 90 -45 -30 0 -30 15 15 -30 0 -30 -45 90 -75 -60 -15 -60 90 -60 90 90 90 90 -45 -75 60 90 60 15 30 -15 -15 0 0 -15 -45 -45 -60 -30 -30 0 15 45 60 90 90 -45 -45 -15 0 30 45 45 15 -30 -45 90</t>
  </si>
  <si>
    <t>90 -45 -30 15 45 45 30 0 -15 -45 -45 90 90 60 45 15 0 -30 -30 -60 -45 -45 -15 0 0 -15 -15 30 15 60 90 60 -75 -45 90 90 90 90 90 -60 -15 -60 -75 90 -60 -45 -30 0 -30 15 15 -30 0 -30 -45 -60 90 -75 -60 -15 -60 90 90 90 90 90 -45 -75 60 90 60 15 30 -15 -15 0 0 -15 -45 -45 -60 -30 -30 0 15 45 60 90 90 -45 -45 -15 0 30 45 45 15 -30 -45 90</t>
  </si>
  <si>
    <t>15 0 -30 -45 -15 0 -15 -15 15 30 45 90 -45 -45 90 60 -75 90 -60 -45 -75 90 45 45 45 45 60 45 45 45 90 -75 -75 -60 90 -60 -75 75 45 0 -30 -75 90 -60 -30 -60 -15 -60 -75 -60 -60 -75 -60 -15 -60 -30 -60 90 -75 -30 0 45 75 -75 -60 90 -60 -75 -75 90 45 45 45 60 45 45 45 45 90 -75 -45 -60 90 -75 60 90 -45 -45 90 45 30 15 -15 -15 0 -15 -45 -30 0 15</t>
  </si>
  <si>
    <t>15 0 -30 -45 -15 0 -15 -15 15 30 45 90 -45 -45 90 60 -75 90 -60 -45 -75 90 45 45 45 45 45 60 45 45 90 -75 -75 -60 90 -60 -75 75 45 0 -30 -75 90 -60 -30 -60 -15 -60 -75 -60 -60 -75 -60 -15 -60 -30 -60 90 -75 -30 0 45 75 -75 -60 90 -60 -75 -75 90 45 45 60 45 45 45 45 45 90 -75 -45 -60 90 -75 60 90 -45 -45 90 45 30 15 -15 -15 0 -15 -45 -30 0 15</t>
  </si>
  <si>
    <t>-75 -45 -45 -45 -45 90 -45 -45 90 90 75 30 15 45 45 75 -60 -30 -45 -15 15 60 75 75 30 0 -15 15 15 -15 -30 15 0 30 -15 15 30 15 30 0 0 15 30 30 0 30 30 -15 0 -30 -30 0 -15 30 30 0 30 30 15 0 0 30 15 30 15 -15 30 0 15 -30 -15 15 15 -15 0 30 75 75 60 15 -15 -45 -30 -60 75 45 45 15 30 75 90 90 -45 -45 90 -45 -45 -45 -45 -75</t>
  </si>
  <si>
    <t>-75 -45 -45 -45 -45 -45 -45 90 90 90 75 30 15 45 45 75 -60 -30 -45 -15 15 60 75 75 30 0 -15 15 15 -15 -30 15 0 30 -15 15 30 15 30 0 0 15 30 30 0 30 30 -15 0 -30 -30 0 -15 30 30 0 30 30 15 0 0 30 15 30 15 -15 30 0 15 -30 -15 15 15 -15 0 30 75 75 60 15 -15 -45 -30 -60 75 45 45 15 30 75 90 90 90 -45 -45 -45 -45 -45 -45 -75</t>
  </si>
  <si>
    <t>45 75 -60 75 75 30 30 30 30 75 30 75 -60 -60 75 60 45 75 45 0 -15 30 15 15 45 30 0 -45 -45 -45 90 90 -60 75 -60 -75 75 60 -75 -60 -30 -60 75 90 45 0 15 15 45 15 15 45 15 15 0 45 90 75 -60 -30 -60 -75 60 75 -75 -60 75 -60 90 90 -45 -45 -45 0 30 45 15 15 30 -15 0 45 75 45 60 75 -60 -60 75 30 75 30 30 30 30 75 75 -60 75 45</t>
  </si>
  <si>
    <t>45 75 -60 75 75 30 30 30 30 30 75 75 -60 -60 75 60 45 75 45 0 -15 30 15 15 45 30 0 -45 -45 -45 90 90 -60 75 -60 -75 75 60 -75 -60 -30 -60 75 90 45 0 15 15 45 15 15 45 15 15 0 45 90 75 -60 -30 -60 -75 60 75 -75 -60 75 -60 90 90 -45 -45 -45 0 30 45 15 15 30 -15 0 45 75 45 60 75 -60 -60 75 75 30 30 30 30 30 75 75 -60 75 45</t>
  </si>
  <si>
    <t>-15 -45 0 15 45 0 45 45 45 45 15 45 0 -30 -15 -45 -30 -45 -30 -15 -15 -30 -75 -60 -15 0 0 -45 0 0 0 0 -15 15 0 0 0 15 30 15 0 -45 -30 -45 0 45 60 -75 75 90 90 75 -75 60 45 0 -45 -30 -45 0 15 30 15 0 0 0 15 -15 0 0 0 0 -45 0 0 -15 -60 -75 -30 -15 -15 -30 -45 -30 -45 -15 -30 0 45 15 45 45 45 45 0 45 15 0 -45 -15</t>
  </si>
  <si>
    <t>-15 -45 0 15 45 0 45 45 45 45 45 15 -30 -15 -45 -30 -45 0 -30 -15 -15 -30 -75 -60 -15 0 0 -45 0 0 0 0 -15 15 0 0 0 15 30 15 0 -45 -30 -45 0 45 60 -75 75 90 90 75 -75 60 45 0 -45 -30 -45 0 15 30 15 0 0 0 15 -15 0 0 0 0 -45 0 0 -15 -60 -75 -30 -15 -15 -30 0 -45 -30 -45 -15 -30 15 45 45 45 45 45 0 45 15 0 -45 -15</t>
  </si>
  <si>
    <t>15 15 -15 30 60 45 45 30 -15 15 -30 0 -30 -60 -75 -45 -60 -45 -15 -45 -45 -75 -30 -60 -60 90 -75 75 -60 90 90 -60 90 60 75 75 -60 75 30 -15 -60 -60 90 -75 -30 0 0 -45 0 0 0 0 -45 0 0 -30 -75 90 -60 -60 -15 30 75 -60 75 75 60 90 -60 90 90 -60 75 -75 90 -60 -60 -30 -75 -45 -45 -15 -45 -60 -45 -75 -60 -30 0 -30 15 -15 30 45 45 60 30 -15 15 15</t>
  </si>
  <si>
    <t>-15 15 15 30 60 45 45 30 -15 15 -30 0 -30 -60 -75 -45 -60 -45 -15 -45 -45 -75 -30 -60 -60 90 -75 75 -60 90 90 -60 90 60 75 75 -60 75 30 -15 -60 -30 -60 -75 90 -45 0 0 0 0 0 0 0 0 -45 90 -75 -60 -30 -60 -15 30 75 -60 75 75 60 90 -60 90 90 -60 75 -75 90 -60 -60 -30 -75 -45 -45 -15 -45 -60 -45 -75 -60 -30 0 -30 15 -15 30 45 45 60 30 15 15 -15</t>
  </si>
  <si>
    <t>-30 -15 15 -30 -75 -75 -60 -30 -75 -45 -15 30 75 60 15 30 0 -30 15 -15 30 60 90 -45 90 90 45 45 75 -75 -30 -60 75 75 90 -75 75 45 0 15 15 15 30 75 90 60 15 45 15 15 15 15 45 15 60 90 75 30 15 15 15 0 45 75 -75 90 75 75 -60 -30 -75 75 45 45 90 90 -45 90 60 30 -15 15 -30 0 30 15 60 75 30 -15 -45 -75 -30 -60 -75 -75 -30 15 -15 -30</t>
  </si>
  <si>
    <t>15 -15 -30 -30 -75 -75 -60 -30 -75 -45 -15 30 75 60 15 30 0 -30 15 -15 30 60 90 -45 90 90 45 45 75 -75 -30 -60 75 75 90 -75 75 45 0 30 15 15 15 60 75 90 45 15 15 15 15 15 15 45 90 75 60 15 15 15 30 0 45 75 -75 90 75 75 -60 -30 -75 75 45 45 90 90 -45 90 60 30 -15 15 -30 0 30 15 60 75 30 -15 -45 -75 -30 -60 -75 -75 -30 -30 -15 15</t>
  </si>
  <si>
    <t>30 60 30 -15 -15 -15 -30 15 30 45 90 -60 -30 0 45 90 60 30 45 75 30 60 75 60 15 45 30 0 30 -15 15 15 -15 -30 15 -15 -45 -15 -15 -30 -45 -45 -75 -60 -45 -75 60 75 60 60 60 60 75 60 -75 -45 -60 -75 -45 -45 -30 -15 -15 -45 -15 15 -30 -15 15 15 -15 30 0 30 45 15 60 75 60 30 75 45 30 60 90 45 0 -30 -60 90 45 30 15 -30 -15 -15 -15 30 60 30</t>
  </si>
  <si>
    <t>60 30 30 -15 -15 -15 -30 15 30 45 90 -60 -30 0 45 90 60 30 45 75 30 60 75 60 15 45 30 0 30 -15 15 15 -15 -30 15 -15 -45 -15 -15 -30 -45 -45 -75 -60 -45 -75 75 60 60 60 60 60 60 75 -75 -45 -60 -75 -45 -45 -30 -15 -15 -45 -15 15 -30 -15 15 15 -15 30 0 30 45 15 60 75 60 30 75 45 30 60 90 45 0 -30 -60 90 45 30 15 -30 -15 -15 -15 30 30 60</t>
  </si>
  <si>
    <t>15 -15 -45 -60 75 30 75 -60 -15 0 -30 -30 0 0 0 -30 -75 -30 -45 -45 -45 -60 -15 -15 -15 -15 15 -15 -30 -15 -15 -45 -15 30 0 15 0 -45 -45 -60 75 90 90 -45 -60 -45 -75 -45 -15 -30 -30 -15 -45 -75 -45 -60 -45 90 90 75 -60 -45 -45 0 15 0 30 -15 -45 -15 -15 -30 -15 15 -15 -15 -15 -15 -60 -45 -45 -45 -30 -75 -30 0 0 0 -30 -30 0 -15 -60 75 30 75 -60 -45 -15 15</t>
  </si>
  <si>
    <t>15 -15 -45 -60 75 30 75 -60 -15 0 -30 -30 0 0 0 -30 -75 -30 -45 -45 -45 -60 -15 -15 -15 -15 -15 15 -30 -15 -15 -45 -15 30 0 15 0 -45 -45 -60 75 90 90 -45 -60 -45 -75 -45 -15 -30 -30 -15 -45 -75 -45 -60 -45 90 90 75 -60 -45 -45 0 15 0 30 -15 -45 -15 -15 -30 15 -15 -15 -15 -15 -15 -60 -45 -45 -45 -30 -75 -30 0 0 0 -30 -30 0 -15 -60 75 30 75 -60 -45 -15 15</t>
  </si>
  <si>
    <t>-60 -30 -45 -15 -30 -15 -30 -30 -45 -45 -15 -45 -60 75 -75 -75 -45 -60 -60 -60 -60 90 -60 -30 0 45 60 30 0 0 -15 -15 -60 90 60 90 60 75 75 45 0 0 15 -15 -15 -45 -30 0 -30 -60 -60 -30 0 -30 -45 -15 -15 15 0 0 45 75 75 60 90 60 90 -60 -15 -15 0 0 30 60 45 0 -30 -60 90 -60 -60 -60 -60 -45 -75 -75 75 -60 -45 -15 -45 -45 -30 -30 -15 -30 -15 -45 -30 -60</t>
  </si>
  <si>
    <t>-60 -30 -45 -15 -30 -15 -30 -30 -45 -45 -15 -45 -60 75 -75 -75 -45 -60 -60 -60 -60 -60 90 60 45 0 0 -30 0 -15 30 -15 -60 90 60 90 60 75 75 45 0 0 15 -15 -15 -45 -30 0 -30 -60 -60 -30 0 -30 -45 -15 -15 15 0 0 45 75 75 60 90 60 90 -60 -15 30 -15 0 -30 0 0 45 60 90 -60 -60 -60 -60 -60 -45 -75 -75 75 -60 -45 -15 -45 -45 -30 -30 -15 -30 -15 -45 -30 -60</t>
  </si>
  <si>
    <t>-15 -60 90 -60 -75 -30 -45 -45 90 75 90 75 45 0 -15 0 -45 -15 0 45 0 45 45 45 90 -75 90 90 45 30 30 60 15 -30 -30 0 -30 -15 30 45 60 60 45 0 15 -15 -60 -15 -60 -60 -60 -60 -15 -60 -15 15 0 45 60 60 45 30 -15 -30 0 -30 -30 15 60 30 30 45 90 90 -75 90 45 45 45 0 45 0 -15 -45 0 -15 0 45 75 90 75 90 -45 -45 -30 -75 -60 90 -60 -15</t>
  </si>
  <si>
    <t>90 -60 -15 -60 -75 -30 -45 -45 90 75 90 75 45 0 -15 0 -45 -15 0 45 0 45 45 45 90 -75 90 90 45 30 30 60 15 -30 -30 0 -30 -15 -15 30 45 60 60 45 0 15 -15 -60 -60 -60 -60 -60 -60 -15 15 0 45 60 60 45 30 -15 -15 -30 0 -30 -30 15 60 30 30 45 90 90 -75 90 45 45 45 0 45 0 -15 -45 0 -15 0 45 75 90 75 90 -45 -45 -30 -75 -60 -15 -60 90</t>
  </si>
  <si>
    <t>-45 -30 -30 -60 75 90 60 15 -30 -45 90 -60 90 90 90 -60 -75 -60 75 -60 -75 -30 15 60 75 90 -75 -45 -45 0 0 -15 0 -15 -30 0 -30 -15 0 45 15 -30 15 30 0 0 -15 -30 -15 -15 -15 -15 -30 -15 0 0 30 15 -30 15 45 0 -15 -30 0 -30 -15 0 -15 0 0 -45 -45 -75 90 75 60 15 -30 -75 -60 75 -60 -75 -60 90 90 90 -60 90 -45 -30 15 60 90 75 -60 -30 -30 -45</t>
  </si>
  <si>
    <t>-30 -30 -45 -60 75 90 60 15 -30 -45 90 -60 90 90 90 -60 -75 -60 75 -60 -75 -30 15 60 75 90 -75 -45 -45 0 0 -15 0 -15 -30 0 -30 -15 0 45 15 -30 15 30 0 0 -30 -15 -15 -15 -15 -15 -15 -30 0 0 30 15 -30 15 45 0 -15 -30 0 -30 -15 0 -15 0 0 -45 -45 -75 90 75 60 15 -30 -75 -60 75 -60 -75 -60 90 90 90 -60 90 -45 -30 15 60 90 75 -60 -45 -30 -30</t>
  </si>
  <si>
    <t>-30 0 -45 -75 75 75 60 60 90 60 75 45 15 -15 0 -45 0 -45 0 15 45 60 30 75 -75 60 -75 -30 0 45 45 45 60 75 90 60 30 0 -15 -45 0 30 60 30 15 0 0 30 0 0 0 0 30 0 0 15 30 60 30 0 -45 -15 0 30 60 90 75 60 45 45 45 0 -30 -75 60 -75 75 30 60 45 15 0 -45 0 -45 0 -15 15 45 75 60 90 60 60 75 75 -75 -45 0 -30</t>
  </si>
  <si>
    <t>0 -45 -30 -75 75 75 60 60 90 60 75 45 15 -15 0 -45 0 -45 0 15 45 60 30 75 -75 60 -75 -30 0 45 45 45 60 75 90 60 30 0 -15 -45 0 30 60 30 15 30 0 0 0 0 0 0 0 0 30 15 30 60 30 0 -45 -15 0 30 60 90 75 60 45 45 45 0 -30 -75 60 -75 75 30 60 45 15 0 -45 0 -45 0 -15 15 45 75 60 90 60 60 75 75 -75 -30 -45 0</t>
  </si>
  <si>
    <t>-45 -75 75 -75 -60 90 75 90 45 60 30 30 0 45 90 -45 90 60 45 75 30 0 -30 -60 -60 -60 90 -45 -60 90 60 15 60 90 90 60 45 0 -45 90 45 90 90 -45 -75 -45 -60 -75 -60 -60 -60 -60 -75 -60 -45 -75 -45 90 90 45 90 -45 0 45 60 90 90 60 15 60 90 -60 -45 90 -60 -60 -60 -30 0 30 75 45 60 90 -45 90 45 0 30 30 60 45 90 75 90 -60 -75 75 -75 -45</t>
  </si>
  <si>
    <t>75 -75 -45 -75 -60 90 75 90 45 60 30 30 0 45 90 -45 90 60 45 75 30 0 -30 -60 -60 -60 90 -45 -60 90 60 15 60 90 90 60 45 0 -45 90 45 90 90 -45 -75 -45 -75 -60 -60 -60 -60 -60 -60 -75 -45 -75 -45 90 90 45 90 -45 0 45 60 90 90 60 15 60 90 -60 -45 90 -60 -60 -60 -30 0 30 75 45 60 90 -45 90 45 0 30 30 60 45 90 75 90 -60 -75 -45 -75 75</t>
  </si>
  <si>
    <t>30 15 30 75 -60 -45 -60 -60 -30 0 -45 -30 15 30 45 0 -45 -45 -30 -15 30 75 -60 -45 -45 -75 90 45 0 45 15 30 0 45 90 -45 -30 -75 -60 -15 -60 75 60 15 -15 0 15 -30 15 15 15 15 -30 15 0 -15 15 60 75 -60 -15 -60 -75 -30 -45 90 45 0 30 15 45 0 45 90 -75 -45 -45 -60 75 30 -15 -30 -45 -45 0 45 30 15 -30 -45 0 -30 -60 -60 -45 -60 75 30 15 30</t>
  </si>
  <si>
    <t>15 30 30 75 -60 -45 -60 -60 -30 0 -45 -30 15 30 45 0 -45 -45 -30 -15 30 75 -60 -45 -45 -75 90 45 0 45 15 30 0 45 90 -45 -30 -75 -60 -15 -60 75 60 15 -15 0 -30 15 15 15 15 15 15 -30 0 -15 15 60 75 -60 -15 -60 -75 -30 -45 90 45 0 30 15 45 0 45 90 -75 -45 -45 -60 75 30 -15 -30 -45 -45 0 45 30 15 -30 -45 0 -30 -60 -60 -45 -60 75 30 30 15</t>
  </si>
  <si>
    <t>-45 -60 -15 -30 15 -30 -75 -60 90 60 45 75 -60 -75 -75 -60 -60 -15 30 15 -15 15 -30 0 45 90 90 60 75 30 45 90 90 45 90 90 -60 75 -60 -60 75 45 15 15 15 15 60 30 60 60 60 60 30 60 15 15 15 15 45 75 -60 -60 75 -60 90 90 45 90 90 45 30 75 60 90 90 45 0 -30 15 -15 15 30 -15 -60 -60 -75 -75 -60 75 45 60 90 -60 -75 -30 15 -30 -15 -60 -45</t>
  </si>
  <si>
    <t>-15 -60 -45 -30 15 -30 -75 -60 90 60 45 75 -60 -75 -75 -60 -60 -15 30 15 -15 15 -30 0 45 90 90 60 75 30 45 90 90 45 90 90 -60 75 -60 -60 75 45 15 15 15 15 30 60 60 60 60 60 60 30 15 15 15 15 45 75 -60 -60 75 -60 90 90 45 90 90 45 30 75 60 90 90 45 0 -30 15 -15 15 30 -15 -60 -60 -75 -75 -60 75 45 60 90 -60 -75 -30 15 -30 -45 -60 -15</t>
  </si>
  <si>
    <t>75 -75 90 75 60 15 30 45 60 45 45 60 -75 -60 -45 90 45 75 75 60 75 -60 -30 -60 -75 -45 -75 -30 -45 -30 -75 -45 -15 -45 -60 -45 -75 -60 -15 -30 -75 75 30 0 -45 -60 -60 -30 -60 -60 -60 -60 -30 -60 -60 -45 0 30 75 -75 -30 -15 -60 -75 -45 -60 -45 -15 -45 -75 -30 -45 -30 -75 -45 -75 -60 -30 -60 75 60 75 75 45 90 -45 -60 -75 60 45 45 60 45 30 15 60 75 90 -75 75</t>
  </si>
  <si>
    <t>90 -75 75 75 60 15 30 45 60 45 45 60 -75 -60 -45 90 45 75 75 60 75 -60 -30 -60 -75 -45 -75 -30 -45 -30 -75 -45 -15 -45 -60 -45 -60 -75 -30 -15 30 75 -75 -45 0 -30 -60 -60 -60 -60 -60 -60 -60 -60 -30 0 -45 -75 75 30 -15 -30 -75 -60 -45 -60 -45 -15 -45 -75 -30 -45 -30 -75 -45 -75 -60 -30 -60 75 60 75 75 45 90 -45 -60 -75 60 45 45 60 45 30 15 60 75 75 -75 90</t>
  </si>
  <si>
    <t>-60 -75 -30 -60 -45 -60 -15 -45 -30 -75 -45 90 -45 -30 -15 -30 15 15 30 75 -75 -60 75 30 30 0 15 -30 -60 -30 15 45 0 -15 0 -45 -75 -30 0 0 -15 15 60 15 -30 -75 75 -75 75 75 75 75 -75 75 -75 -30 15 60 15 -15 0 0 -30 -75 -45 0 -15 0 45 15 -30 -60 -30 15 0 30 30 75 -60 -75 75 30 15 15 -30 -15 -30 -45 90 -45 -75 -30 -45 -15 -60 -45 -60 -30 -75 -60</t>
  </si>
  <si>
    <t>-30 -75 -60 -60 -45 -60 -15 -45 -30 -75 -45 90 -45 -30 -15 -30 15 15 30 75 -75 -60 75 30 30 0 15 -30 -60 -30 15 45 0 -15 0 -45 -75 -30 0 0 -15 15 15 60 -75 -30 -75 75 75 75 75 75 75 -75 -30 -75 60 15 15 -15 0 0 -30 -75 -45 0 -15 0 45 15 -30 -60 -30 15 0 30 30 75 -60 -75 75 30 15 15 -30 -15 -30 -45 90 -45 -75 -30 -45 -15 -60 -45 -60 -60 -75 -30</t>
  </si>
  <si>
    <t>-15 -30 15 -30 -45 0 -30 0 30 30 45 90 75 -75 60 60 90 45 60 15 -30 -45 -15 -45 90 -75 -45 -30 15 30 15 15 30 -15 -30 15 -30 -15 -15 0 0 45 15 0 15 60 -75 -30 -75 -75 -75 -75 -30 -75 60 15 0 15 45 0 0 -15 -15 -30 15 -30 -15 30 15 15 30 15 -30 -45 -75 90 -45 -15 -45 -30 15 60 45 90 60 60 -75 75 90 45 30 30 0 -30 0 -45 -30 15 -30 -15</t>
  </si>
  <si>
    <t>15 -30 -15 -30 -45 0 -30 0 30 30 45 90 75 -75 60 60 90 45 60 15 -30 -45 -15 -45 90 -75 -45 -30 15 30 15 15 30 -15 -30 15 -30 -15 -15 0 0 45 60 15 15 0 -30 -75 -75 -75 -75 -75 -75 -30 0 15 15 60 45 0 0 -15 -15 -30 15 -30 -15 30 15 15 30 15 -30 -45 -75 90 -45 -15 -45 -30 15 60 45 90 60 60 -75 75 90 45 30 30 0 -30 0 -45 -30 -15 -30 15</t>
  </si>
  <si>
    <t>60 60 60 90 90 -60 75 60 60 15 -30 -30 15 -30 15 0 15 -30 -60 -60 90 90 45 75 60 75 30 0 15 60 30 30 60 45 0 0 0 0 -15 0 15 60 90 60 -75 75 60 15 -30 -30 -30 -30 15 60 75 -75 60 90 60 15 0 -15 0 0 0 0 45 60 30 30 60 15 0 30 75 60 75 45 90 90 -60 -60 -30 15 0 15 -30 15 -30 -30 15 60 60 75 -60 90 90 60 60 60</t>
  </si>
  <si>
    <t>60 60 60 90 90 -60 75 60 60 15 -30 -30 15 -30 15 0 15 -30 -60 -60 90 90 45 75 60 75 30 0 15 60 30 30 60 45 0 0 0 0 0 -15 15 60 90 60 -75 75 60 15 -30 -30 -30 -30 15 60 75 -75 60 90 60 15 -15 0 0 0 0 0 45 60 30 30 60 15 0 30 75 60 75 45 90 90 -60 -60 -30 15 0 15 -30 15 -30 -30 15 60 60 75 -60 90 90 60 60 60</t>
  </si>
  <si>
    <t>60 30 45 30 30 45 15 60 30 75 60 30 60 90 75 75 -75 -75 -75 -75 60 -75 60 60 75 90 -75 -45 -45 -75 -75 60 60 -75 -30 0 30 0 30 60 60 60 60 -75 -60 -30 -45 0 -30 15 15 -30 0 -45 -30 -60 -75 60 60 60 60 30 0 30 0 -30 -75 60 60 -75 -75 -45 -45 -75 90 75 60 60 -75 60 -75 -75 -75 -75 75 75 90 60 30 60 75 30 60 15 45 30 30 45 30 60</t>
  </si>
  <si>
    <t>60 30 45 30 30 45 15 60 30 75 60 30 60 90 75 75 -75 -75 -75 -75 -75 60 60 60 75 90 -75 -45 -45 -75 -75 60 60 -75 -30 0 30 0 30 60 60 60 60 -75 -60 -30 -45 0 -30 15 15 -30 0 -45 -30 -60 -75 60 60 60 60 30 0 30 0 -30 -75 60 60 -75 -75 -45 -45 -75 90 75 60 60 60 -75 -75 -75 -75 -75 75 75 90 60 30 60 75 30 60 15 45 30 30 45 30 60</t>
  </si>
  <si>
    <t>-15 -30 -15 -60 -30 -75 -75 90 90 90 60 75 30 30 60 15 60 30 30 0 -45 -15 -30 15 30 45 0 -30 0 -15 -15 -45 -45 -30 -60 75 30 0 -15 30 0 15 60 90 -45 -45 -45 -30 -45 -45 -45 -45 -30 -45 -45 -45 90 60 15 0 30 -15 0 30 75 -60 -30 -45 -45 -15 -15 0 -30 0 45 30 15 -30 -15 -45 0 30 30 60 15 60 30 30 75 60 90 90 90 -75 -75 -30 -60 -15 -30 -15</t>
  </si>
  <si>
    <t>-15 -30 -15 -60 -30 -75 -75 90 90 90 60 75 30 30 60 15 60 30 30 0 -45 -15 -30 15 30 45 0 -30 0 -15 -15 -45 -45 -30 -60 75 30 0 -15 30 0 15 60 90 -45 -30 -45 -45 -45 -45 -45 -45 -45 -45 -30 -45 90 60 15 0 30 -15 0 30 75 -60 -30 -45 -45 -15 -15 0 -30 0 45 30 15 -30 -15 -45 0 30 30 60 15 60 30 30 75 60 90 90 90 -75 -75 -30 -60 -15 -30 -15</t>
  </si>
  <si>
    <t>-15 -45 -60 -30 -30 -60 90 -45 90 45 90 60 75 45 45 15 -15 15 -30 -60 -75 -75 -60 90 -60 -75 60 90 60 90 -60 -60 90 -45 -30 0 30 60 90 90 60 30 60 45 15 60 75 30 75 75 75 75 30 75 60 15 45 60 30 60 90 90 60 30 0 -30 -45 90 -60 -60 90 60 90 60 -75 -60 90 -60 -75 -75 -60 -30 15 -15 15 45 45 75 60 90 45 90 -45 90 -60 -30 -30 -60 -45 -15</t>
  </si>
  <si>
    <t>-60 -45 -15 -30 -30 -60 90 -45 90 45 90 60 75 45 45 15 -15 15 -30 -60 -75 -75 -60 90 -60 -75 60 90 60 90 -60 -60 90 -45 -30 0 30 60 90 90 60 30 60 45 15 60 30 75 75 75 75 75 75 30 60 15 45 60 30 60 90 90 60 30 0 -30 -45 90 -60 -60 90 60 90 60 -75 -60 90 -60 -75 -75 -60 -30 15 -15 15 45 45 75 60 90 45 90 -45 90 -60 -30 -30 -15 -45 -60</t>
  </si>
  <si>
    <t>15 15 -30 -75 -75 90 45 15 15 60 90 45 90 -60 -15 30 75 75 60 60 30 60 45 15 45 75 30 15 15 -15 -15 -60 -60 -60 -45 90 45 45 90 -75 75 -75 -30 -15 -60 -30 -15 0 -15 -15 -15 -15 0 -15 -30 -60 -15 -30 -75 75 -75 90 45 45 90 -45 -60 -60 -60 -15 -15 15 15 30 75 45 15 45 60 30 60 60 75 75 30 -15 -60 90 45 90 60 15 15 45 90 -75 -75 -30 15 15</t>
  </si>
  <si>
    <t>15 15 -30 -75 -75 90 45 15 15 60 90 45 90 -60 -15 30 75 75 60 60 30 60 45 15 45 75 30 15 15 -15 -15 -60 -60 -60 -45 90 45 45 90 -75 75 -75 -30 -15 -60 -30 0 -15 -15 -15 -15 -15 -15 0 -30 -60 -15 -30 -75 75 -75 90 45 45 90 -45 -60 -60 -60 -15 -15 15 15 30 75 45 15 45 60 30 60 60 75 75 30 -15 -60 90 45 90 60 15 15 45 90 -75 -75 -30 15 15</t>
  </si>
  <si>
    <t>15 45 15 30 30 0 15 0 0 -30 -60 -75 90 60 45 0 0 0 15 60 15 30 15 45 45 0 -45 0 0 -30 -75 60 -75 -45 0 -45 90 45 45 60 45 90 90 -45 -45 -15 0 15 0 0 0 0 15 0 -15 -45 -45 90 90 45 60 45 45 90 -45 0 -45 -75 60 -75 -30 0 0 -45 0 45 45 15 30 15 60 15 0 0 0 45 60 90 -75 -60 -30 0 0 15 0 30 30 15 45 15</t>
  </si>
  <si>
    <t>15 45 15 30 30 0 15 0 0 -30 -60 -75 90 60 45 0 0 0 15 60 15 30 15 45 45 0 -45 0 0 -30 -75 60 -75 -45 0 -45 90 45 45 60 45 90 90 -45 -45 -15 15 0 0 0 0 0 0 15 -15 -45 -45 90 90 45 60 45 45 90 -45 0 -45 -75 60 -75 -30 0 0 -45 0 45 45 15 30 15 60 15 0 0 0 45 60 90 -75 -60 -30 0 0 15 0 30 30 15 45 15</t>
  </si>
  <si>
    <t>0 30 15 30 60 60 90 75 45 75 30 0 15 -15 -15 15 45 15 0 0 0 0 15 0 -30 -75 -75 60 15 45 0 -15 -45 -60 -30 -45 -45 90 -75 -75 -60 90 90 60 90 90 45 60 15 -15 -15 15 60 45 90 90 60 90 90 -60 -75 -75 90 -45 -45 -30 -60 -45 -15 0 45 15 60 -75 -75 -30 0 15 0 0 0 0 15 45 15 -15 -15 15 0 30 75 45 75 90 60 60 30 15 30 0</t>
  </si>
  <si>
    <t>0 30 15 30 60 60 90 75 45 75 30 0 15 -15 -15 15 45 15 0 0 0 0 0 15 -30 -75 -75 60 15 45 0 -15 -45 -60 -30 -45 -45 90 -75 -75 -60 90 90 60 90 90 45 60 15 -15 -15 15 60 45 90 90 60 90 90 -60 -75 -75 90 -45 -45 -30 -60 -45 -15 0 45 15 60 -75 -75 -30 15 0 0 0 0 0 15 45 15 -15 -15 15 0 30 75 45 75 90 60 60 30 15 30 0</t>
  </si>
  <si>
    <t>15 45 0 -45 90 90 -45 -60 90 75 60 45 30 75 60 45 45 60 45 75 30 60 -75 -30 15 60 45 30 30 0 15 45 90 45 15 45 90 60 -75 75 90 45 0 30 60 45 60 45 60 60 60 60 45 60 45 60 30 0 45 90 75 -75 60 90 45 15 45 90 45 15 0 30 30 45 60 15 -30 -75 60 30 75 45 60 45 45 60 75 30 45 60 75 90 -60 -45 90 90 -45 0 45 15</t>
  </si>
  <si>
    <t>45 15 0 -45 90 90 -45 -60 90 75 60 45 30 75 60 45 45 60 45 75 30 60 -75 -30 15 60 45 30 30 0 15 45 90 45 15 45 90 60 -75 75 90 45 0 30 60 45 45 60 60 60 60 60 60 45 45 60 30 0 45 90 75 -75 60 90 45 15 45 90 45 15 0 30 30 45 60 15 -30 -75 60 30 75 45 60 45 45 60 75 30 45 60 75 90 -60 -45 90 90 -45 0 15 45</t>
  </si>
  <si>
    <t>-45 -30 0 -15 15 45 90 90 45 15 60 75 45 30 45 45 45 45 75 -60 75 60 75 60 60 60 60 75 60 75 -60 75 45 45 45 45 30 45 75 60 15 45 90 90 45 15 -15 0 -30 -45</t>
  </si>
  <si>
    <t>0 -30 -45 -15 15 45 90 90 45 15 60 75 30 45 45 45 45 45 75 -60 75 75 60 60 60 60 60 60 75 75 -60 75 45 45 45 45 45 30 75 60 15 45 90 90 45 15 -15 -45 -30 0</t>
  </si>
  <si>
    <t>90 -45 0 -15 30 75 75 90 -60 90 60 60 75 60 75 -75 -75 90 75 90 -75 -30 -75 -30 -30 -30 -30 -75 -30 -75 90 75 90 -75 -75 75 60 75 60 60 90 -60 90 75 75 30 -15 0 -45 90</t>
  </si>
  <si>
    <t>90 -45 0 -15 30 75 75 90 -60 90 60 60 75 60 75 -75 -75 90 75 90 -75 -75 -30 -30 -30 -30 -30 -30 -75 -75 90 75 90 -75 -75 75 60 75 60 60 90 -60 90 75 75 30 -15 0 -45 90</t>
  </si>
  <si>
    <t>-30 -45 -75 -75 75 45 15 60 15 0 -15 -15 -30 -15 -15 -45 -30 -75 -75 -30 -15 30 0 30 30 30 30 0 30 -15 -30 -75 -75 -30 -45 -15 -15 -30 -15 -15 0 15 60 15 45 75 -75 -75 -45 -30</t>
  </si>
  <si>
    <t>-75 -45 -30 -75 75 45 15 60 15 0 -15 -15 -30 -15 -15 -45 -30 -75 -75 -30 -15 0 30 30 30 30 30 30 0 -15 -30 -75 -75 -30 -45 -15 -15 -30 -15 -15 0 15 60 15 45 75 -75 -30 -45 -75</t>
  </si>
  <si>
    <t>45 15 45 0 -45 -75 -30 15 -30 0 15 -15 -60 75 60 45 30 45 0 30 75 75 -75 75 75 75 75 -75 75 75 30 0 45 30 45 60 75 -60 -15 15 0 -30 15 -30 -75 -45 0 45 15 45</t>
  </si>
  <si>
    <t>45 15 45 0 -45 -75 -30 15 -30 0 15 -15 -60 75 60 45 30 45 0 30 75 -75 75 75 75 75 75 75 -75 75 30 0 45 30 45 60 75 -60 -15 15 0 -30 15 -30 -75 -45 0 45 15 45</t>
  </si>
  <si>
    <t>75 60 15 15 60 15 0 30 -15 -45 -45 90 90 90 -60 75 60 15 30 0 -15 -15 30 -15 -15 -15 -15 30 -15 -15 0 30 15 60 75 -60 90 90 90 -45 -45 -15 30 0 15 60 15 15 60 75</t>
  </si>
  <si>
    <t>75 60 15 15 60 15 0 30 -15 -45 -45 90 90 90 -60 75 60 15 30 0 30 -15 -15 -15 -15 -15 -15 -15 -15 30 0 30 15 60 75 -60 90 90 90 -45 -45 -15 30 0 15 60 15 15 60 75</t>
  </si>
  <si>
    <t>0 30 0 45 45 15 0 0 45 0 30 30 30 30 60 30 15 45 60 15 -15 15 15 15 -15 -15 15 15 15 -15 15 60 45 15 30 60 30 30 30 30 0 45 0 0 15 45 45 0 30 0</t>
  </si>
  <si>
    <t>0 30 0 45 45 15 0 0 45 0 30 30 30 30 30 60 15 45 60 15 -15 15 15 15 -15 -15 15 15 15 -15 15 60 45 15 60 30 30 30 30 30 0 45 0 0 15 45 45 0 30 0</t>
  </si>
  <si>
    <t>45 75 30 -15 -45 0 45 75 -75 60 15 60 75 45 75 75 75 75 45 15 45 90 -60 75 90 90 75 -60 90 45 15 45 75 75 75 75 45 75 60 15 60 -75 75 45 0 -45 -15 30 75 45</t>
  </si>
  <si>
    <t>75 45 30 -15 -45 0 45 75 -75 60 60 15 45 75 75 75 75 75 45 15 45 90 -60 75 90 90 75 -60 90 45 15 45 75 75 75 75 75 45 15 60 60 -75 75 45 0 -45 -15 30 45 75</t>
  </si>
  <si>
    <t>-30 -45 -15 -15 15 -15 30 -15 30 60 15 45 45 60 90 45 30 15 30 45 90 -60 -15 -60 -60 -60 -60 -15 -60 90 45 30 15 30 45 90 60 45 45 15 60 30 -15 30 -15 15 -15 -15 -45 -30</t>
  </si>
  <si>
    <t>-15 -45 -30 -15 15 -15 30 -15 30 60 15 45 45 60 90 45 90 45 30 15 30 -15 -60 -60 -60 -60 -60 -60 -15 30 15 30 45 90 45 90 60 45 45 15 60 30 -15 30 -15 15 -15 -30 -45 -15</t>
  </si>
  <si>
    <t>-15 15 -15 -60 -15 -30 -60 -60 -75 -60 -45 0 45 45 15 30 75 30 30 75 45 45 15 45 45 45 45 15 45 45 75 30 30 75 30 15 45 45 0 -45 -60 -75 -60 -60 -30 -15 -60 -15 15 -15</t>
  </si>
  <si>
    <t>-15 15 -15 -60 -15 -30 -60 -60 -75 -60 -45 0 45 45 15 30 75 30 30 75 45 15 45 45 45 45 45 45 15 45 75 30 30 75 30 15 45 45 0 -45 -60 -75 -60 -60 -30 -15 -60 -15 15 -15</t>
  </si>
  <si>
    <t>30 60 75 -60 -30 0 0 15 60 15 60 60 75 90 60 60 60 60 45 75 45 45 75 45 45 45 45 75 45 45 75 45 60 60 60 60 90 75 60 60 15 60 15 0 0 -30 -60 75 60 30</t>
  </si>
  <si>
    <t>60 30 75 -60 -30 0 0 15 60 15 60 60 75 90 60 60 60 60 45 75 45 75 45 45 45 45 45 45 75 45 75 45 60 60 60 60 90 75 60 60 15 60 15 0 0 -30 -60 75 30 60</t>
  </si>
  <si>
    <t>30 60 60 75 90 45 75 75 90 75 -60 -45 -75 -30 -60 75 90 -75 75 -75 -60 -30 -15 -30 -30 -30 -30 -15 -30 -60 -75 75 -75 90 75 -60 -30 -75 -45 -60 75 90 75 75 45 90 75 60 60 30</t>
  </si>
  <si>
    <t>60 60 30 75 90 45 75 75 90 75 -60 -45 -75 -30 -60 75 90 -75 75 -75 -60 -15 -30 -30 -30 -30 -30 -30 -15 -60 -75 75 -75 90 75 -60 -30 -75 -45 -60 75 90 75 75 45 90 75 30 60 60</t>
  </si>
  <si>
    <t>0 30 75 90 -45 -45 -30 -45 -60 -30 -30 15 0 15 15 30 15 30 0 15 -15 -60 -15 -60 -60 -60 -60 -15 -60 -15 15 0 30 15 30 15 15 0 15 -30 -30 -60 -45 -30 -45 -45 90 75 30 0</t>
  </si>
  <si>
    <t>0 30 75 90 -45 -45 -30 -45 -60 -30 -30 15 0 15 15 30 15 30 0 -15 15 -15 -60 -60 -60 -60 -60 -60 -15 15 -15 0 30 15 30 15 15 0 15 -30 -30 -60 -45 -30 -45 -45 90 75 30 0</t>
  </si>
  <si>
    <t>-30 -45 90 60 60 -75 -30 -15 -15 -45 -75 -75 -60 90 90 90 90 -75 90 -75 75 60 -75 -30 -45 -45 -30 -75 60 75 -75 90 -75 90 90 90 90 -60 -75 -75 -45 -15 -15 -30 -75 60 60 90 -45 -30</t>
  </si>
  <si>
    <t>-30 -45 90 60 60 -75 -30 -15 -15 -45 -75 -75 -60 90 90 90 90 90 -75 -75 75 60 -75 -30 -45 -45 -30 -75 60 75 -75 -75 90 90 90 90 90 -60 -75 -75 -45 -15 -15 -30 -75 60 60 90 -45 -30</t>
  </si>
  <si>
    <t>-45 0 -30 -30 -75 -30 -15 -45 -15 15 -15 -60 -45 -30 -60 -60 -60 -60 -30 -60 -15 15 0 -30 -75 -75 -30 0 15 -15 -60 -30 -60 -60 -60 -60 -30 -45 -60 -15 15 -15 -45 -15 -30 -75 -30 -30 0 -45</t>
  </si>
  <si>
    <t>-45 0 -30 -30 -75 -30 -15 -45 -15 15 -15 -60 -45 -30 -60 -60 -60 -60 -60 -30 -15 15 0 -30 -75 -75 -30 0 15 -15 -30 -60 -60 -60 -60 -60 -30 -45 -60 -15 15 -15 -45 -15 -30 -75 -30 -30 0 -45</t>
  </si>
  <si>
    <t>-30 -60 -30 0 0 30 75 45 30 0 -15 -45 0 0 15 15 -15 -30 -45 -75 90 -75 90 -75 -75 -75 -75 90 -75 90 -75 -45 -30 -15 15 15 0 0 -45 -15 0 30 45 75 30 0 0 -30 -60 -30</t>
  </si>
  <si>
    <t>-30 -60 -30 0 0 30 75 45 30 0 -15 -45 0 0 15 15 -15 -30 -45 -75 90 90 -75 -75 -75 -75 -75 -75 90 90 -75 -45 -30 -15 15 15 0 0 -45 -15 0 30 45 75 30 0 0 -30 -60 -30</t>
  </si>
  <si>
    <t>30 45 15 -30 -75 -60 90 -45 -30 -45 90 90 -45 -30 -30 15 -15 0 -30 -15 -30 -15 0 -15 -15 -15 -15 0 -15 -30 -15 -30 0 -15 15 -30 -30 -45 90 90 -45 -30 -45 90 -60 -75 -30 15 45 30</t>
  </si>
  <si>
    <t>45 30 15 -30 -75 -60 90 -45 -30 -45 90 90 -45 -30 -30 15 -15 0 -30 -15 -30 0 -15 -15 -15 -15 -15 -15 0 -30 -15 -30 0 -15 15 -30 -30 -45 90 90 -45 -30 -45 90 -60 -75 -30 15 30 45</t>
  </si>
  <si>
    <t>0 30 30 60 90 -75 -30 -60 90 -75 -75 -75 -75 60 -75 90 45 90 -60 90 60 45 60 30 45 45 30 60 45 60 90 -60 90 45 90 -75 60 -75 -75 -75 -75 90 -60 -30 -75 90 60 30 30 0</t>
  </si>
  <si>
    <t>0 30 30 60 90 -75 -30 -60 90 -75 -75 -75 -75 -75 60 90 45 90 -60 90 60 45 60 30 45 45 30 60 45 60 90 -60 90 45 90 60 -75 -75 -75 -75 -75 90 -60 -30 -75 90 60 30 30 0</t>
  </si>
  <si>
    <t>-45 0 15 30 30 60 60 45 30 45 15 0 -30 15 -15 15 -30 -30 -45 -60 -30 0 -15 0 0 0 0 -15 0 -30 -60 -45 -30 -30 15 -15 15 -30 0 15 45 30 45 60 60 30 30 15 0 -45</t>
  </si>
  <si>
    <t>-45 0 15 30 30 60 60 45 30 45 15 0 -30 15 -15 15 -30 -30 -45 -60 -30 -15 0 0 0 0 0 0 -15 -30 -60 -45 -30 -30 15 -15 15 -30 0 15 45 30 45 60 60 30 30 15 0 -45</t>
  </si>
  <si>
    <t>-30 -75 60 75 -75 90 -75 -75 60 30 45 90 -45 0 0 -15 15 0 30 -15 -30 15 0 15 15 15 15 0 15 -30 -15 30 0 15 -15 0 0 -45 90 45 30 60 -75 -75 90 -75 75 60 -75 -30</t>
  </si>
  <si>
    <t>-30 -75 60 75 -75 90 -75 -75 60 30 45 90 -45 0 0 -15 15 0 30 -15 -30 0 15 15 15 15 15 15 0 -30 -15 30 0 15 -15 0 0 -45 90 45 30 60 -75 -75 90 -75 75 60 -75 -30</t>
  </si>
  <si>
    <t>30 60 30 0 -45 -30 -30 -60 -60 -45 0 45 0 -45 -60 90 -60 -15 -15 -60 90 60 30 60 60 60 60 30 60 90 -60 -15 -15 -60 90 -60 -45 0 45 0 -45 -60 -60 -30 -30 -45 0 30 60 30</t>
  </si>
  <si>
    <t>30 60 30 0 -45 -30 -30 -60 -60 -45 0 45 0 -45 -60 90 90 -60 -15 -60 -15 30 60 60 60 60 60 60 30 -15 -60 -15 -60 90 90 -60 -45 0 45 0 -45 -60 -60 -30 -30 -45 0 30 60 30</t>
  </si>
  <si>
    <t>-75 -30 -60 -60 -45 -15 0 30 15 60 -75 60 90 45 15 45 30 15 -30 -30 -75 -60 90 -60 -60 -60 -60 90 -60 -75 -30 -30 15 30 45 15 45 90 60 -75 60 15 30 0 -15 -45 -60 -60 -30 -75</t>
  </si>
  <si>
    <t>-60 -30 -75 -60 -45 -15 0 30 15 60 -75 60 90 45 15 45 30 15 -30 -30 -75 90 -60 -60 -60 -60 -60 -60 90 -75 -30 -30 15 30 45 15 45 90 60 -75 60 15 30 0 -15 -45 -60 -75 -30 -60</t>
  </si>
  <si>
    <t>-15 -45 -75 90 -45 90 -60 75 60 75 -75 60 15 -15 -60 -15 0 -15 -60 -45 -45 0 -30 0 0 0 0 -30 0 -45 -45 -60 -15 0 -15 -60 -15 15 60 -75 75 60 75 -60 90 -45 90 -75 -45 -15</t>
  </si>
  <si>
    <t>-15 -45 -75 90 -45 90 -60 75 60 75 -75 60 15 -15 -60 -15 0 -15 -60 -45 -45 -30 0 0 0 0 0 0 -30 -45 -45 -60 -15 0 -15 -60 -15 15 60 -75 75 60 75 -60 90 -45 90 -75 -45 -15</t>
  </si>
  <si>
    <t>75 -60 -60 -75 -75 -75 90 60 30 30 75 90 45 45 15 -30 -45 -15 -60 90 75 45 90 45 45 45 45 90 45 75 90 -60 -15 -45 -30 15 45 45 90 75 30 30 60 90 -75 -75 -75 -60 -60 75</t>
  </si>
  <si>
    <t>-60 -60 75 -75 -75 -75 90 60 30 30 75 90 45 45 15 -30 -45 -15 -60 90 75 90 45 45 45 45 45 45 90 75 90 -60 -15 -45 -30 15 45 45 90 75 30 30 60 90 -75 -75 -75 75 -60 -60</t>
  </si>
  <si>
    <t>45 0 0 -15 -30 0 0 0 0 45 0 0 -30 -60 75 30 60 15 -30 -60 -60 90 75 30 45 45 30 75 90 -60 -60 -30 15 60 30 75 -60 -30 0 0 45 0 0 0 0 -30 -15 0 0 45</t>
  </si>
  <si>
    <t>45 0 0 -15 -30 0 0 0 0 0 45 0 -30 -60 75 30 60 15 -30 -60 -60 90 75 30 45 45 30 75 90 -60 -60 -30 15 60 30 75 -60 -30 0 45 0 0 0 0 0 -30 -15 0 0 45</t>
  </si>
  <si>
    <t>-30 -30 -45 0 45 90 -75 -75 90 -75 75 60 -75 -30 -60 -45 0 0 -45 -45 -30 15 0 15 15 15 15 0 15 -30 -45 -45 0 0 -45 -60 -30 -75 60 75 -75 90 -75 -75 90 45 0 -45 -30 -30</t>
  </si>
  <si>
    <t>-45 -30 -30 0 45 90 -75 -75 90 -75 75 60 -75 -30 -60 -45 0 0 -45 -30 -45 0 15 15 15 15 15 15 0 -45 -30 -45 0 0 -45 -60 -30 -75 60 75 -75 90 -75 -75 90 45 0 -30 -30 -45</t>
  </si>
  <si>
    <t>-45 -30 -75 75 30 60 15 45 90 45 90 -60 90 60 45 60 90 -45 -45 -60 -45 0 -30 0 0 0 0 -30 0 -45 -60 -45 -45 90 60 45 60 90 -60 90 45 90 45 15 60 30 75 -75 -30 -45</t>
  </si>
  <si>
    <t>-30 -45 -75 75 30 60 15 45 90 45 90 -60 90 60 45 60 90 -45 -45 -45 -60 -30 0 0 0 0 0 0 -30 -60 -45 -45 -45 90 60 45 60 90 -60 90 45 90 45 15 60 30 75 -75 -45 -30</t>
  </si>
  <si>
    <t>90 60 45 90 -60 -15 0 -45 90 -60 -45 -60 -45 -60 -30 -30 -45 -30 -75 -30 -15 30 0 30 30 30 30 0 30 -15 -30 -75 -30 -45 -30 -30 -60 -45 -60 -45 -60 90 -45 0 -15 -60 90 45 60 90</t>
  </si>
  <si>
    <t>45 60 90 90 -60 -15 0 -45 90 -60 -45 -60 -45 -15 -60 -30 -30 -45 -30 -75 -30 0 30 30 30 30 30 30 0 -30 -75 -30 -45 -30 -30 -60 -15 -45 -60 -45 -60 90 -45 0 -15 -60 90 90 60 45</t>
  </si>
  <si>
    <t>90 60 75 90 75 30 30 0 -15 -15 0 -45 -75 -30 -75 90 75 75 -75 -75 60 45 90 45 45 45 45 90 45 60 -75 -75 75 75 90 -75 -30 -75 -45 0 -15 -15 0 30 30 75 90 75 60 90</t>
  </si>
  <si>
    <t>75 60 90 90 75 30 30 0 -15 -15 0 -45 -75 -30 -75 90 75 75 -75 60 -75 90 45 45 45 45 45 45 90 -75 60 -75 75 75 90 -75 -30 -75 -45 0 -15 -15 0 30 30 75 90 90 60 75</t>
  </si>
  <si>
    <t>15 60 90 60 -75 -45 0 -30 -45 -30 -15 -30 15 15 60 30 0 30 30 75 60 15 60 15 15 15 15 60 15 60 75 30 30 0 30 60 15 15 -30 -15 -30 -45 -30 0 -45 -75 60 90 60 15</t>
  </si>
  <si>
    <t>90 60 15 60 -75 -45 0 -30 -45 -30 -15 -30 15 15 60 30 0 30 30 60 75 60 15 15 15 15 15 15 60 75 60 30 30 0 30 60 15 15 -30 -15 -30 -45 -30 0 -45 -75 60 15 60 90</t>
  </si>
  <si>
    <t>45 75 30 45 90 90 45 45 60 15 30 45 60 60 30 30 75 90 90 -75 90 75 60 75 75 75 75 60 75 90 -75 90 90 75 30 30 60 60 45 30 15 60 45 45 90 90 45 30 75 45</t>
  </si>
  <si>
    <t>30 75 45 45 90 90 45 45 60 15 30 45 60 60 30 30 75 90 90 -75 90 60 75 75 75 75 75 75 60 90 -75 90 90 75 30 30 60 60 45 30 15 60 45 45 90 90 45 45 75 30</t>
  </si>
  <si>
    <t>45 0 15 60 -75 -45 -60 -45 -60 -75 -60 90 -75 -45 -45 -75 -60 -75 90 -60 -15 15 -15 15 15 15 15 -15 15 -15 -60 90 -75 -60 -75 -45 -45 -75 90 -60 -75 -60 -45 -60 -45 -75 60 15 0 45</t>
  </si>
  <si>
    <t>0 15 45 60 -75 -45 -60 -15 -45 -60 -75 -60 90 -75 -45 -45 -75 -60 -75 90 -60 -15 15 15 15 15 15 15 -15 -60 90 -75 -60 -75 -45 -45 -75 90 -60 -75 -60 -45 -15 -60 -45 -75 60 45 15 0</t>
  </si>
  <si>
    <t>75 30 45 90 75 -60 75 45 90 45 15 -15 -15 -30 -15 -45 -30 -60 75 45 0 -45 -60 -45 -45 -45 -45 -60 -45 0 45 75 -60 -30 -45 -15 -30 -15 -15 15 45 90 45 75 -60 75 90 45 30 75</t>
  </si>
  <si>
    <t>45 30 75 90 75 -60 75 45 90 45 15 -15 -15 -60 -30 -15 -45 -30 0 45 75 -60 -45 -45 -45 -45 -45 -45 -60 75 45 0 -30 -45 -15 -30 -60 -15 -15 15 45 90 45 75 -60 75 90 75 30 45</t>
  </si>
  <si>
    <t>60 -75 60 30 45 60 -75 -30 0 15 45 0 30 45 15 15 -30 -75 -60 90 90 -60 90 -60 -60 -60 -60 90 -60 90 90 -60 -75 -30 15 15 45 30 0 45 15 0 -30 -75 60 45 30 60 -75 60</t>
  </si>
  <si>
    <t>60 -75 60 30 45 60 -75 -30 0 15 45 0 30 45 15 15 -30 -75 -60 90 90 90 -60 -60 -60 -60 -60 -60 90 90 90 -60 -75 -30 15 15 45 30 0 45 15 0 -30 -75 60 45 30 60 -75 60</t>
  </si>
  <si>
    <t>90 75 -75 75 90 -45 -15 30 15 15 15 15 0 15 45 90 -45 -60 -75 -75 -75 -75 75 45 75 75 45 75 -75 -75 -75 -75 -60 -45 90 45 15 0 15 15 15 15 30 -15 -45 90 75 -75 75 90</t>
  </si>
  <si>
    <t>90 75 -75 75 90 -45 -15 30 15 15 15 15 15 0 -45 -60 -75 -75 90 -75 -75 75 45 45 75 75 45 45 75 -75 -75 90 -75 -75 -60 -45 0 15 15 15 15 15 30 -15 -45 90 75 -75 75 90</t>
  </si>
  <si>
    <t>15 60 -75 75 -75 -60 -30 -45 -60 -15 -60 -15 -30 -45 -45 90 45 0 15 15 60 90 60 90 90 90 90 60 90 60 15 15 0 45 90 -45 -45 -30 -15 -60 -15 -60 -45 -30 -60 -75 75 -75 60 15</t>
  </si>
  <si>
    <t>15 60 -75 75 -75 -60 -30 -45 -60 -15 -60 -15 -30 -45 -45 90 45 0 15 60 15 60 90 90 90 90 90 90 60 15 60 15 0 45 90 -45 -45 -30 -15 -60 -15 -60 -45 -30 -60 -75 75 -75 60 15</t>
  </si>
  <si>
    <t>-15 0 -15 0 -30 0 0 30 15 60 30 -15 15 -30 -30 -60 -15 -30 15 15 -15 -45 -60 -45 -45 -45 -45 -60 -45 -15 15 15 -30 -15 -60 -30 -30 15 -15 30 60 15 30 0 0 -30 0 -15 0 -15</t>
  </si>
  <si>
    <t>-15 0 -15 0 -30 0 0 30 15 60 30 -15 15 -30 -30 -60 -15 -30 15 15 -15 -60 -45 -45 -45 -45 -45 -45 -60 -15 15 15 -30 -15 -60 -30 -30 15 -15 30 60 15 30 0 0 -30 0 -15 0 -15</t>
  </si>
  <si>
    <t>45 90 45 30 60 75 30 15 -15 15 15 -15 -45 90 -75 -45 -15 30 45 60 45 30 15 30 30 30 30 15 30 45 60 45 30 -15 -45 -75 90 -45 -15 15 15 -15 15 30 75 60 30 45 90 45</t>
  </si>
  <si>
    <t>90 45 45 30 60 75 30 15 -15 15 15 -15 -45 90 -75 -45 -15 30 45 60 45 15 30 30 30 30 30 30 15 45 60 45 30 -15 -45 -75 90 -45 -15 15 15 -15 15 30 75 60 30 45 45 90</t>
  </si>
  <si>
    <t>-75 90 -75 75 -60 -30 15 15 60 45 15 0 15 -30 -60 -45 -30 -60 -30 -15 -15 -15 15 -15 -15 -15 -15 15 -15 -15 -15 -30 -60 -30 -45 -60 -30 15 0 15 45 60 15 15 -30 -60 75 -75 90 -75</t>
  </si>
  <si>
    <t>-75 90 -75 75 -60 -30 15 15 60 45 15 0 15 -30 -60 -45 -30 -60 -30 15 -15 -15 -15 -15 -15 -15 -15 -15 -15 -15 15 -30 -60 -30 -45 -60 -30 15 0 15 45 60 15 15 -30 -60 75 -75 90 -75</t>
  </si>
  <si>
    <t>-30 0 30 75 60 60 -75 75 -60 -60 -30 -60 -60 -45 0 45 15 30 30 30 75 30 45 30 30 30 30 45 30 75 30 30 30 15 45 0 -45 -60 -60 -30 -60 -60 75 -75 60 60 75 30 0 -30</t>
  </si>
  <si>
    <t>-30 0 30 75 60 60 -75 75 -60 -60 -30 -60 -60 -45 0 45 15 30 30 30 75 45 30 30 30 30 30 30 45 75 30 30 30 15 45 0 -45 -60 -60 -30 -60 -60 75 -75 60 60 75 30 0 -30</t>
  </si>
  <si>
    <t>-30 15 30 60 90 45 60 45 0 15 0 -45 -60 -45 -45 -45 -45 90 -45 0 15 60 15 0 -15 -15 0 15 60 15 0 -45 90 -45 -45 -45 -45 -60 -45 0 15 0 45 60 45 90 60 30 15 -30</t>
  </si>
  <si>
    <t>-30 15 30 60 90 45 60 45 0 15 0 -45 -60 -45 -45 -45 -45 -45 90 60 15 15 0 0 -15 -15 0 0 15 15 60 90 -45 -45 -45 -45 -45 -60 -45 0 15 0 45 60 45 90 60 30 15 -30</t>
  </si>
  <si>
    <t>45 30 45 75 75 -60 -45 -45 90 75 75 30 -15 -60 -75 -60 -30 -75 -75 -75 -45 90 -45 90 90 90 90 -45 90 -45 -75 -75 -75 -30 -60 -75 -60 -15 30 75 75 90 -45 -45 -60 75 75 45 30 45</t>
  </si>
  <si>
    <t>45 30 45 75 75 -60 -45 -45 90 75 75 30 -15 -60 -75 -60 -30 -75 -75 -75 -45 -45 90 90 90 90 90 90 -45 -45 -75 -75 -75 -30 -60 -75 -60 -15 30 75 75 90 -45 -45 -60 75 75 45 30 45</t>
  </si>
  <si>
    <t>-15 -15 -15 30 30 30 30 15 30 45 15 0 -45 90 -60 -30 -45 0 15 0 -15 -60 -60 90 -60 -60 90 -60 -60 -15 0 15 0 -45 -30 -60 90 -45 0 15 45 30 15 30 30 30 30 -15 -15 -15</t>
  </si>
  <si>
    <t>-15 -15 -15 30 30 30 30 30 15 45 15 0 -45 90 -60 -30 -45 0 15 0 -15 -60 -60 90 -60 -60 90 -60 -60 -15 0 15 0 -45 -30 -60 90 -45 0 15 45 15 30 30 30 30 30 -15 -15 -15</t>
  </si>
  <si>
    <t>45 30 75 60 15 45 30 60 -75 -75 -75 90 -45 -45 -60 -15 30 60 15 45 0 0 15 0 0 0 0 15 0 0 45 15 60 30 -15 -60 -45 -45 90 -75 -75 -75 60 30 45 15 60 75 30 45</t>
  </si>
  <si>
    <t>75 30 45 60 15 45 30 60 -75 -75 -75 90 -45 -45 -60 -15 30 60 15 45 15 0 0 0 0 0 0 0 0 15 45 15 60 30 -15 -60 -45 -45 90 -75 -75 -75 60 30 45 15 60 45 30 75</t>
  </si>
  <si>
    <t>0 15 45 15 30 60 15 45 60 60 -75 75 45 45 45 75 75 75 60 15 45 75 60 75 75 75 75 60 75 45 15 60 75 75 75 45 45 45 75 -75 60 60 45 15 60 30 15 45 15 0</t>
  </si>
  <si>
    <t>45 15 0 15 30 60 15 45 60 60 -75 75 45 45 45 60 75 75 75 45 15 60 75 75 75 75 75 75 60 15 45 75 75 75 60 45 45 45 75 -75 60 60 45 15 60 30 15 0 15 45</t>
  </si>
  <si>
    <t>90 -45 -30 -45 90 -75 60 60 -75 -45 -30 -30 0 -45 0 -45 90 -45 0 15 45 45 60 45 45 45 45 60 45 45 15 0 -45 90 -45 0 -45 0 -30 -30 -45 -75 60 60 -75 90 -45 -30 -45 90</t>
  </si>
  <si>
    <t>-30 -45 90 -45 90 -75 60 60 -75 -45 -30 -30 0 -45 0 -45 90 -45 0 15 60 45 45 45 45 45 45 45 45 60 15 0 -45 90 -45 0 -45 0 -30 -30 -45 -75 60 60 -75 90 -45 90 -45 -30</t>
  </si>
  <si>
    <t>0 -15 -15 -45 90 -75 75 45 90 90 90 60 60 15 -30 0 45 15 -30 -30 -75 90 -75 90 90 90 90 -75 90 -75 -30 -30 15 45 0 -30 15 60 60 90 90 90 45 75 -75 90 -45 -15 -15 0</t>
  </si>
  <si>
    <t>-15 -15 0 -45 90 -75 75 45 90 90 90 60 60 15 -30 0 45 15 -30 -75 -30 -75 90 90 90 90 90 90 -75 -30 -75 -30 15 45 0 -30 15 60 60 90 90 90 45 75 -75 90 -45 0 -15 -15</t>
  </si>
  <si>
    <t>-60 -75 60 -75 90 -75 -30 -75 90 45 75 90 60 -75 75 30 60 75 45 75 60 60 45 60 60 60 60 45 60 60 75 45 75 60 30 75 -75 60 90 75 45 90 -75 -30 -75 90 -75 60 -75 -60</t>
  </si>
  <si>
    <t>60 -75 -60 -75 90 -75 -30 -75 90 45 75 90 60 -75 75 30 60 75 45 75 60 45 60 60 60 60 60 60 45 60 75 45 75 60 30 75 -75 60 90 75 45 90 -75 -30 -75 90 -75 -60 -75 60</t>
  </si>
  <si>
    <t>30 15 0 30 0 -30 -45 -45 -75 75 -75 -30 -15 -15 30 75 90 -75 75 -75 60 60 90 60 60 60 60 90 60 60 -75 75 -75 90 75 30 -15 -15 -30 -75 75 -75 -45 -45 -30 0 30 0 15 30</t>
  </si>
  <si>
    <t>0 15 30 30 0 -30 -45 -45 -75 75 -75 -30 -15 -15 30 75 90 -75 75 -75 90 60 60 60 60 60 60 60 60 90 -75 75 -75 90 75 30 -15 -15 -30 -75 75 -75 -45 -45 -30 0 30 30 15 0</t>
  </si>
  <si>
    <t>45 30 60 30 30 30 30 0 30 -15 -30 0 -30 -75 60 -75 -75 -30 -75 -45 -75 90 45 90 60 60 90 45 90 -75 -45 -75 -30 -75 -75 60 -75 -30 0 -30 -15 30 0 30 30 30 30 60 30 45</t>
  </si>
  <si>
    <t>45 30 60 30 30 30 30 30 0 -30 -15 0 -30 -75 60 -75 -75 -30 -75 -45 -75 90 45 90 60 60 90 45 90 -75 -45 -75 -30 -75 -75 60 -75 -30 0 -15 -30 0 30 30 30 30 30 60 30 45</t>
  </si>
  <si>
    <t>0 -30 -75 75 75 45 60 60 30 15 -15 -45 -60 -45 0 -45 0 -15 -60 75 30 30 0 30 30 30 30 0 30 30 75 -60 -15 0 -45 0 -45 -60 -45 -15 15 30 60 60 45 75 75 -75 -30 0</t>
  </si>
  <si>
    <t>0 -30 -75 75 75 45 60 60 30 15 -15 -45 -60 -45 0 -45 0 -15 -60 75 30 0 30 30 30 30 30 30 0 30 75 -60 -15 0 -45 0 -45 -60 -45 -15 15 30 60 60 45 75 75 -75 -30 0</t>
  </si>
  <si>
    <t>0 45 90 45 90 45 0 0 0 45 45 90 90 45 90 45 45 0 0 -45 90 90 90 -45 -45 90 45 45 0 -45 90 -45 -45 90 90 -45 90 90 -45 0 -45 -45 90 45 90 -45 0 -45 0 0 45 45 90 90 45 90 90 -45 0 0 0 -45 -45 0 -45 0 45 90 90 90 90 -45 90 -45 0 0 -45 90 -45 90 90 90 90 45 0 -45 0 -45 -45 0 0 0 -45 90 90 45 90 90 45 45 0 0 -45 0 -45 90 45 90 -45 -45 0 -45 90 90 -45 90 90 -45 -45 90 -45 0 45 45 90 -45 -45 90 90 90 -45 0 0 45 45 90 45 90 90 45 45 0 0 0 45 90 45 90 45 0</t>
  </si>
  <si>
    <t>0 45 90 45 90 45 0 0 0 45 45 90 90 45 90 45 45 0 0 -45 90 90 90 -45 -45 90 45 45 0 -45 90 -45 -45 90 90 -45 90 90 -45 0 -45 -45 90 45 90 -45 0 -45 0 0 45 45 90 90 45 90 90 -45 0 0 0 -45 -45 0 -45 0 45 90 90 90 90 90 -45 -45 0 0 -45 -45 90 90 90 90 90 45 0 -45 0 -45 -45 0 0 0 -45 90 90 45 90 90 45 45 0 0 -45 0 -45 90 45 90 -45 -45 0 -45 90 90 -45 90 90 -45 -45 90 -45 0 45 45 90 -45 -45 90 90 90 -45 0 0 45 45 90 45 90 90 45 45 0 0 0 45 90 45 90 45 0</t>
  </si>
  <si>
    <t>90 90 -45 90 90 45 45 0 45 90 -45 -45 0 45 0 45 45 45 45 0 45 45 90 -45 90 45 45 0 -45 -45 90 90 45 45 90 45 45 45 0 45 0 -45 -45 0 45 0 -45 90 45 45 90 45 45 45 0 45 45 90 45 45 90 -45 0 0 45 45 0 -45 0 45 0 45 0 0 -45 -45 0 0 45 0 45 0 -45 0 45 45 0 0 -45 90 45 45 90 45 45 0 45 45 45 90 45 45 90 -45 0 45 0 -45 -45 0 45 0 45 45 45 90 45 45 90 90 -45 -45 0 45 45 90 -45 90 45 45 0 45 45 45 45 0 45 0 -45 -45 90 45 0 45 45 90 90 -45 90 90</t>
  </si>
  <si>
    <t>90 90 -45 90 90 45 45 0 45 90 -45 -45 0 45 0 45 45 45 45 45 45 0 -45 90 90 45 45 0 -45 -45 90 90 45 45 90 45 45 45 0 45 0 -45 -45 0 45 0 -45 90 45 45 90 45 45 45 0 45 45 90 45 45 90 -45 0 0 45 45 0 -45 0 45 0 45 0 0 -45 -45 0 0 45 0 45 0 -45 0 45 45 0 0 -45 90 45 45 90 45 45 0 45 45 45 90 45 45 90 -45 0 45 0 -45 -45 0 45 0 45 45 45 90 45 45 90 90 -45 -45 0 45 45 90 90 -45 0 45 45 45 45 45 45 0 45 0 -45 -45 90 45 0 45 45 90 90 -45 90 90</t>
  </si>
  <si>
    <t>0 45 0 45 0 45 0 45 45 0 45 90 45 90 90 -45 0 45 45 45 0 45 0 0 45 0 -45 90 45 45 0 -45 -45 0 45 90 90 -45 -45 -45 90 45 45 45 45 90 45 45 90 45 0 45 0 45 45 45 45 0 -45 0 0 0 0 45 90 45 90 -45 -45 90 90 90 -45 0 0 0 0 -45 90 90 90 -45 -45 90 45 90 45 0 0 0 0 -45 0 45 45 45 45 0 45 0 45 90 45 45 90 45 45 45 45 90 -45 -45 -45 90 90 45 0 -45 -45 0 45 45 90 -45 0 45 0 0 45 0 45 45 45 0 -45 90 90 45 90 45 0 45 45 0 45 0 45 0 45 0</t>
  </si>
  <si>
    <t>0 45 0 45 0 45 0 45 45 0 45 90 45 90 90 -45 0 45 45 45 0 45 0 0 45 0 -45 90 45 45 0 -45 -45 0 45 90 90 -45 -45 -45 90 45 45 45 45 45 90 45 90 45 0 45 0 45 45 45 45 0 -45 0 0 0 0 45 90 45 90 -45 -45 90 90 90 -45 0 0 0 0 -45 90 90 90 -45 -45 90 45 90 45 0 0 0 0 -45 0 45 45 45 45 0 45 0 45 90 45 90 45 45 45 45 45 90 -45 -45 -45 90 90 45 0 -45 -45 0 45 45 90 -45 0 45 0 0 45 0 45 45 45 0 -45 90 90 45 90 45 0 45 45 0 45 0 45 0 45 0</t>
  </si>
  <si>
    <t>-45 90 -45 -45 90 45 0 0 0 0 45 45 0 -45 0 0 0 45 45 45 0 0 45 90 90 90 45 90 45 0 45 90 45 90 45 90 90 45 0 -45 -45 0 0 45 90 90 -45 0 0 0 45 0 0 0 0 45 0 45 90 -45 -45 0 0 0 -45 90 -45 90 90 -45 0 45 45 90 90 90 90 45 45 0 -45 90 90 -45 90 -45 0 0 0 -45 -45 90 45 0 45 0 0 0 0 45 0 0 0 -45 90 90 45 0 0 -45 -45 0 45 90 90 45 90 45 90 45 0 45 90 45 90 90 90 45 0 0 45 45 45 0 0 0 -45 0 45 45 0 0 0 0 45 90 -45 -45 90 -45</t>
  </si>
  <si>
    <t>-45 90 -45 -45 90 45 0 0 0 0 45 45 0 -45 0 0 0 45 45 45 0 0 45 90 90 90 45 90 45 0 45 90 45 90 45 90 90 45 0 -45 -45 0 0 45 90 90 -45 0 0 0 45 0 0 0 0 0 45 45 90 -45 -45 0 0 0 -45 90 -45 90 90 -45 0 45 45 90 90 90 90 45 45 0 -45 90 90 -45 90 -45 0 0 0 -45 -45 90 45 45 0 0 0 0 0 45 0 0 0 -45 90 90 45 0 0 -45 -45 0 45 90 90 45 90 45 90 45 0 45 90 45 90 90 90 45 0 0 45 45 45 0 0 0 -45 0 45 45 0 0 0 0 45 90 -45 -45 90 -45</t>
  </si>
  <si>
    <t>45 45 0 0 0 -45 -45 90 -45 0 -45 90 45 90 45 90 -45 0 0 0 -45 90 45 45 90 90 -45 0 0 -45 0 -45 -45 0 -45 90 -45 90 90 45 0 -45 0 45 90 -45 -45 0 0 45 45 90 45 90 45 90 90 45 90 45 90 -45 0 0 0 0 45 0 0 45 90 90 45 90 90 90 90 45 90 90 45 0 0 45 0 0 0 0 -45 90 45 90 45 90 90 45 90 45 90 45 45 0 0 -45 -45 90 45 0 -45 0 45 90 90 -45 90 -45 0 -45 -45 0 -45 0 0 -45 90 90 45 45 90 -45 0 0 0 -45 90 45 90 45 90 -45 0 -45 90 -45 -45 0 0 0 45 45</t>
  </si>
  <si>
    <t>0 45 45 0 0 -45 -45 90 -45 0 -45 90 45 90 45 90 -45 0 0 0 -45 90 45 45 90 90 -45 0 0 -45 0 -45 -45 0 -45 90 -45 90 90 45 0 -45 0 45 90 -45 -45 0 0 45 45 90 45 90 45 90 90 45 90 45 90 -45 0 0 0 0 45 45 0 0 45 90 90 90 90 90 90 90 90 45 0 0 45 45 0 0 0 0 -45 90 45 90 45 90 90 45 90 45 90 45 45 0 0 -45 -45 90 45 0 -45 0 45 90 90 -45 90 -45 0 -45 -45 0 -45 0 0 -45 90 90 45 45 90 -45 0 0 0 -45 90 45 90 45 90 -45 0 -45 90 -45 -45 0 0 45 45 0</t>
  </si>
  <si>
    <t>0 0 0 0 -45 0 -45 0 -45 90 -45 0 45 90 90 90 45 0 -45 90 45 0 45 45 90 -45 90 90 90 45 90 90 45 0 0 -45 0 45 90 45 90 45 90 45 90 -45 0 45 45 45 90 45 45 0 -45 -45 90 -45 90 -45 0 -45 0 0 45 90 45 0 45 90 90 90 45 90 90 90 90 45 90 90 90 45 0 45 90 45 0 0 -45 0 -45 90 -45 90 -45 -45 0 45 45 90 45 45 45 0 -45 90 45 90 45 90 45 90 45 0 -45 0 0 45 90 90 45 90 90 90 -45 90 45 45 0 45 90 -45 0 45 90 90 90 45 0 -45 90 -45 0 -45 0 -45 0 0 0 0</t>
  </si>
  <si>
    <t>0 0 0 0 0 -45 -45 0 -45 90 -45 0 45 90 90 90 45 0 -45 90 45 0 45 45 90 -45 90 90 90 45 90 90 45 0 0 -45 0 45 90 45 90 45 90 45 90 -45 0 45 45 45 90 45 45 0 -45 -45 90 -45 90 -45 0 -45 0 0 45 90 45 0 45 45 90 90 90 90 90 90 90 90 90 90 45 45 0 45 90 45 0 0 -45 0 -45 90 -45 90 -45 -45 0 45 45 90 45 45 45 0 -45 90 45 90 45 90 45 90 45 0 -45 0 0 45 90 90 45 90 90 90 -45 90 45 45 0 45 90 -45 0 45 90 90 90 45 0 -45 90 -45 0 -45 -45 0 0 0 0 0</t>
  </si>
  <si>
    <t>-45 -45 90 90 90 -45 90 45 0 45 45 45 45 0 45 45 0 45 90 90 90 90 -45 90 -45 90 90 -45 0 0 0 0 -45 0 0 0 0 -45 0 -45 90 90 -45 90 45 45 45 0 45 0 -45 0 45 0 45 0 -45 -45 -45 90 45 0 -45 0 0 -45 -45 0 -45 90 45 90 45 90 90 90 90 45 90 45 90 -45 0 -45 -45 0 0 -45 0 45 90 -45 -45 -45 0 45 0 45 0 -45 0 45 0 45 45 45 90 -45 90 90 -45 0 -45 0 0 0 0 -45 0 0 0 0 -45 90 90 -45 90 -45 90 90 90 90 45 0 45 45 0 45 45 45 45 0 45 90 -45 90 90 90 -45 -45</t>
  </si>
  <si>
    <t>90 -45 -45 90 90 -45 90 45 0 45 45 45 45 0 45 45 0 45 90 90 90 90 -45 90 -45 90 90 -45 0 0 0 0 -45 0 0 0 0 0 -45 90 -45 90 -45 90 45 45 45 0 45 0 -45 0 45 0 45 0 -45 -45 -45 90 45 0 -45 0 0 -45 -45 0 -45 90 45 45 90 90 90 90 90 90 45 45 90 -45 0 -45 -45 0 0 -45 0 45 90 -45 -45 -45 0 45 0 45 0 -45 0 45 0 45 45 45 90 -45 90 -45 90 -45 0 0 0 0 0 -45 0 0 0 0 -45 90 90 -45 90 -45 90 90 90 90 45 0 45 45 0 45 45 45 45 0 45 90 -45 90 90 -45 -45 90</t>
  </si>
  <si>
    <t>90 -45 90 -45 -45 0 0 45 0 -45 90 45 90 45 45 45 90 -45 90 90 90 45 45 45 90 90 90 -45 -45 90 45 90 -45 0 0 -45 -45 0 45 0 45 45 45 45 0 45 45 45 45 90 -45 90 -45 90 45 45 90 90 45 45 45 90 -45 0 0 45 0 0 45 90 90 90 45 90 90 90 90 45 90 90 90 45 0 0 45 0 0 -45 90 45 45 45 90 90 45 45 90 -45 90 -45 90 45 45 45 45 0 45 45 45 45 0 45 0 -45 -45 0 0 -45 90 45 90 -45 -45 90 90 90 45 45 45 90 90 90 -45 90 45 45 45 90 45 90 -45 0 45 0 0 -45 -45 90 -45 90</t>
  </si>
  <si>
    <t>90 -45 90 -45 -45 0 0 45 0 -45 90 45 90 45 45 45 90 -45 90 90 90 45 45 45 90 90 90 -45 -45 90 45 90 -45 0 0 -45 -45 0 45 0 45 45 45 45 45 45 0 45 45 90 -45 90 -45 90 45 45 90 90 45 45 45 90 -45 0 0 45 0 0 45 90 45 90 90 90 90 90 90 90 90 45 90 45 0 0 45 0 0 -45 90 45 45 45 90 90 45 45 90 -45 90 -45 90 45 45 0 45 45 45 45 45 45 0 45 0 -45 -45 0 0 -45 90 45 90 -45 -45 90 90 90 45 45 45 90 90 90 -45 90 45 45 45 90 45 90 -45 0 45 0 0 -45 -45 90 -45 90</t>
  </si>
  <si>
    <t>45 45 45 45 90 -45 -45 0 0 45 90 45 45 90 45 0 -45 90 -45 90 -45 90 90 -45 -45 0 45 0 0 45 90 90 -45 -45 0 45 0 -45 90 45 45 45 45 90 45 90 90 45 90 45 45 45 0 45 90 -45 0 45 0 -45 90 45 45 90 -45 0 0 -45 -45 -45 0 45 0 0 45 45 0 0 45 0 -45 -45 -45 0 0 -45 90 45 45 90 -45 0 45 0 -45 90 45 0 45 45 45 90 45 90 90 45 90 45 45 45 45 90 -45 0 45 0 -45 -45 90 90 45 0 0 45 0 -45 -45 90 90 -45 90 -45 90 -45 0 45 90 45 45 90 45 0 0 -45 -45 90 45 45 45 45</t>
  </si>
  <si>
    <t>45 45 45 45 90 -45 -45 0 0 45 90 45 45 90 45 0 -45 90 -45 90 -45 90 90 -45 -45 0 45 0 0 45 90 90 -45 -45 0 45 0 -45 90 45 45 45 45 45 90 90 90 45 90 45 45 45 0 45 90 -45 0 45 0 -45 90 45 45 90 -45 0 0 -45 -45 -45 0 45 0 0 45 45 0 0 45 0 -45 -45 -45 0 0 -45 90 45 45 90 -45 0 45 0 -45 90 45 0 45 45 45 90 45 90 90 90 45 45 45 45 45 90 -45 0 45 0 -45 -45 90 90 45 0 0 45 0 -45 -45 90 90 -45 90 -45 90 -45 0 45 90 45 45 90 45 0 0 -45 -45 90 45 45 45 45</t>
  </si>
  <si>
    <t>0 45 45 45 45 90 90 -45 0 0 45 90 -45 90 45 90 -45 90 45 0 45 90 90 45 0 -45 90 90 -45 0 45 45 0 0 45 45 45 0 0 -45 0 -45 90 90 45 0 -45 0 -45 -45 -45 -45 90 90 90 90 45 90 90 90 -45 0 -45 90 90 90 90 45 0 0 0 -45 -45 0 0 0 0 -45 -45 0 0 0 45 90 90 90 90 -45 0 -45 90 90 90 45 90 90 90 90 -45 -45 -45 -45 0 -45 0 45 90 90 -45 0 -45 0 0 45 45 45 0 0 45 45 0 -45 90 90 -45 0 45 90 90 45 0 45 90 -45 90 45 90 -45 90 45 0 0 -45 90 90 45 45 45 45 0</t>
  </si>
  <si>
    <t>0 45 45 45 45 90 90 -45 0 0 45 90 -45 90 45 90 -45 90 45 0 45 90 90 45 0 -45 90 90 -45 0 45 45 0 0 45 45 45 0 0 -45 0 -45 90 90 45 0 -45 0 -45 -45 -45 -45 90 90 90 90 90 90 90 45 0 -45 90 90 -45 90 90 45 0 0 0 -45 -45 0 0 0 0 -45 -45 0 0 0 45 90 90 -45 90 90 -45 0 45 90 90 90 90 90 90 90 -45 -45 -45 -45 0 -45 0 45 90 90 -45 0 -45 0 0 45 45 45 0 0 45 45 0 -45 90 90 -45 0 45 90 90 45 0 45 90 -45 90 45 90 -45 90 45 0 0 -45 90 90 45 45 45 45 0</t>
  </si>
  <si>
    <t>90 90 -45 90 90 90 -45 90 45 45 90 45 0 -45 0 0 -45 0 45 0 -45 0 45 45 0 -45 -45 90 90 -45 90 90 -45 -45 90 -45 0 -45 90 -45 0 0 -45 -45 -45 -45 0 -45 90 45 45 0 0 -45 -45 90 45 45 45 90 45 0 0 0 0 45 45 45 0 0 0 0 45 0 0 0 0 45 0 0 0 0 45 45 45 0 0 0 0 45 90 45 45 45 90 -45 -45 0 0 45 45 90 -45 0 -45 -45 -45 -45 0 0 -45 90 -45 0 -45 90 -45 -45 90 90 -45 90 90 -45 -45 0 45 45 0 -45 0 45 0 -45 0 0 -45 0 45 90 45 45 90 -45 90 90 90 -45 90 90</t>
  </si>
  <si>
    <t>90 90 -45 90 90 90 -45 90 45 45 90 45 0 -45 0 0 -45 0 45 0 -45 0 45 45 0 -45 -45 90 90 -45 90 90 -45 -45 90 -45 0 -45 90 -45 0 0 -45 -45 -45 -45 0 -45 90 45 45 0 0 -45 -45 90 45 45 45 90 45 0 0 0 0 45 45 45 0 0 0 0 0 45 0 0 45 0 0 0 0 0 45 45 45 0 0 0 0 45 90 45 45 45 90 -45 -45 0 0 45 45 90 -45 0 -45 -45 -45 -45 0 0 -45 90 -45 0 -45 90 -45 -45 90 90 -45 90 90 -45 -45 0 45 45 0 -45 0 45 0 -45 0 0 -45 0 45 90 45 45 90 -45 90 90 90 -45 90 90</t>
  </si>
  <si>
    <t>90 90 90 90 45 90 90 -45 -45 -45 -45 90 90 -45 0 -45 0 45 0 -45 0 45 45 0 -45 -45 0 0 45 0 45 0 45 90 45 0 -45 -45 90 45 0 0 -45 90 90 90 45 45 90 45 90 90 45 45 90 90 -45 -45 0 0 0 45 45 45 90 -45 0 45 45 90 45 45 90 45 90 90 45 90 45 45 90 45 45 0 -45 90 45 45 45 0 0 0 -45 -45 90 90 45 45 90 90 45 90 45 45 90 90 90 -45 0 0 45 90 -45 -45 0 45 90 45 0 45 0 45 0 0 -45 -45 0 45 45 0 -45 0 45 0 -45 0 -45 90 90 -45 -45 -45 -45 90 90 45 90 90 90 90</t>
  </si>
  <si>
    <t>90 90 90 90 90 45 90 -45 -45 -45 -45 90 90 -45 0 -45 0 45 0 -45 0 45 45 0 -45 -45 0 0 45 0 45 0 45 90 45 0 -45 -45 90 45 0 0 -45 90 90 90 45 45 90 45 90 90 45 45 90 90 -45 -45 0 0 0 45 45 45 90 -45 0 45 45 90 45 45 90 45 90 90 45 90 45 45 90 45 45 0 -45 90 45 45 45 0 0 0 -45 -45 90 90 45 45 90 90 45 90 45 45 90 90 90 -45 0 0 45 90 -45 -45 0 45 90 45 0 45 0 45 0 0 -45 -45 0 45 45 0 -45 0 45 0 -45 0 -45 90 90 -45 -45 -45 -45 90 45 90 90 90 90 90</t>
  </si>
  <si>
    <t>45 0 45 90 -45 -45 90 90 -45 0 0 45 0 0 45 0 0 0 45 45 0 -45 -45 90 45 45 45 45 0 45 45 45 45 0 45 45 45 90 -45 -45 0 45 90 90 90 45 45 90 90 -45 90 90 90 90 -45 90 45 0 45 45 90 -45 90 45 0 0 0 45 0 -45 90 45 90 -45 -45 -45 -45 90 45 90 -45 0 45 0 0 0 45 90 -45 90 45 45 0 45 90 -45 90 90 90 90 -45 90 90 45 45 90 90 90 45 0 -45 -45 90 45 45 45 0 45 45 45 45 0 45 45 45 45 90 -45 -45 0 45 45 0 0 0 45 0 0 45 0 0 -45 90 90 -45 -45 90 45 0 45</t>
  </si>
  <si>
    <t>45 0 45 90 -45 -45 90 90 -45 0 0 45 0 0 45 0 0 0 45 45 0 -45 -45 90 45 45 45 45 45 45 45 45 45 0 -45 0 45 45 90 -45 0 45 90 90 90 45 45 90 90 -45 90 90 90 90 -45 90 45 0 45 45 90 -45 90 45 0 0 0 45 0 -45 90 45 90 -45 -45 -45 -45 90 45 90 -45 0 45 0 0 0 45 90 -45 90 45 45 0 45 90 -45 90 90 90 90 -45 90 90 45 45 90 90 90 45 0 -45 90 45 45 0 -45 0 45 45 45 45 45 45 45 45 45 90 -45 -45 0 45 45 0 0 0 45 0 0 45 0 0 -45 90 90 -45 -45 90 45 0 45</t>
  </si>
  <si>
    <t>45 0 45 45 90 45 90 90 90 90 45 90 90 45 45 0 0 0 45 90 45 0 0 0 45 45 0 45 90 90 -45 -45 90 -45 0 0 45 45 90 90 90 45 0 -45 0 45 0 45 45 90 45 90 -45 90 90 45 90 45 90 90 90 90 -45 90 90 90 90 45 90 45 0 45 45 90 90 90 90 45 45 0 45 90 45 90 90 90 90 -45 90 90 90 90 45 90 45 90 90 -45 90 45 90 45 45 0 45 0 -45 0 45 90 90 90 45 45 0 0 -45 90 -45 -45 90 90 45 0 45 45 0 0 0 45 90 45 0 0 0 45 45 90 90 45 90 90 90 90 45 90 45 45 0 45</t>
  </si>
  <si>
    <t>45 0 45 45 90 45 90 90 90 90 90 90 45 45 45 0 0 0 45 90 45 0 0 0 45 45 0 45 90 90 -45 -45 90 -45 0 0 45 45 90 90 90 45 0 -45 0 45 0 45 45 90 45 90 -45 90 90 45 90 45 90 90 90 90 90 90 90 -45 90 90 45 45 0 45 45 90 90 90 90 45 45 0 45 45 90 90 -45 90 90 90 90 90 90 90 45 90 45 90 90 -45 90 45 90 45 45 0 45 0 -45 0 45 90 90 90 45 45 0 0 -45 90 -45 -45 90 90 45 0 45 45 0 0 0 45 90 45 0 0 0 45 45 45 90 90 90 90 90 90 45 90 45 45 0 45</t>
  </si>
  <si>
    <t>45 45 90 -45 90 -45 0 0 45 90 -45 90 90 45 90 -45 -45 90 90 -45 -45 -45 0 45 45 90 90 90 90 -45 90 45 0 0 45 90 -45 -45 90 90 45 90 90 90 -45 -45 0 45 0 0 -45 -45 0 0 -45 -45 0 45 90 90 -45 0 -45 -45 -45 -45 0 -45 0 45 90 -45 90 90 45 45 90 90 -45 90 45 0 -45 0 -45 -45 -45 -45 0 -45 90 90 45 0 -45 -45 0 0 -45 -45 0 0 45 0 -45 -45 90 90 90 45 90 90 -45 -45 90 45 0 0 45 90 -45 90 90 90 90 45 45 0 -45 -45 -45 90 90 -45 -45 90 45 90 90 -45 90 45 0 0 -45 90 -45 90 45 45</t>
  </si>
  <si>
    <t>45 45 90 -45 90 -45 0 0 45 90 -45 90 90 45 90 -45 -45 90 90 -45 -45 -45 0 45 45 90 90 90 90 90 -45 0 0 45 45 90 -45 -45 90 90 45 90 90 90 -45 -45 0 45 0 0 -45 -45 0 0 -45 -45 0 45 90 90 -45 0 -45 -45 -45 -45 0 -45 0 45 90 -45 90 90 45 45 90 90 -45 90 45 0 -45 0 -45 -45 -45 -45 0 -45 90 90 45 0 -45 -45 0 0 -45 -45 0 0 45 0 -45 -45 90 90 90 45 90 90 -45 -45 90 45 45 0 0 -45 90 90 90 90 90 45 45 0 -45 -45 -45 90 90 -45 -45 90 45 90 90 -45 90 45 0 0 -45 90 -45 90 45 45</t>
  </si>
  <si>
    <t>0 0 -45 90 -45 0 -45 -45 90 -45 -45 90 -45 0 -45 0 45 45 90 -45 0 45 90 45 0 45 45 90 -45 0 0 0 0 -45 90 90 -45 90 90 90 90 -45 90 90 90 -45 0 -45 -45 90 -45 90 45 0 -45 -45 0 45 45 45 45 0 45 0 45 0 0 -45 0 0 0 0 45 45 90 90 45 45 0 0 0 0 -45 0 0 45 0 45 0 45 45 45 45 0 -45 -45 0 45 90 -45 90 -45 -45 0 -45 90 90 90 -45 90 90 90 90 -45 90 90 -45 0 0 0 0 -45 90 45 45 0 45 90 45 0 -45 90 45 45 0 -45 0 -45 90 -45 -45 90 -45 -45 0 -45 90 -45 0 0</t>
  </si>
  <si>
    <t>0 0 -45 90 -45 0 -45 -45 90 -45 -45 90 -45 0 -45 0 45 45 90 -45 0 45 90 45 0 45 45 90 -45 0 0 0 0 -45 90 90 -45 90 90 90 90 90 -45 90 90 -45 0 -45 -45 90 -45 90 45 0 -45 -45 0 45 45 45 45 45 0 0 45 0 0 -45 0 0 0 0 45 45 90 90 45 45 0 0 0 0 -45 0 0 45 0 0 45 45 45 45 45 0 -45 -45 0 45 90 -45 90 -45 -45 0 -45 90 90 -45 90 90 90 90 90 -45 90 90 -45 0 0 0 0 -45 90 45 45 0 45 90 45 0 -45 90 45 45 0 -45 0 -45 90 -45 -45 90 -45 -45 0 -45 90 -45 0 0</t>
  </si>
  <si>
    <t>45 0 0 -45 -45 0 -45 90 -45 0 45 0 0 -45 90 -45 -45 -45 0 -45 90 45 0 45 45 0 -45 90 45 90 -45 0 -45 90 -45 0 -45 90 -45 0 -45 0 -45 90 90 90 90 45 90 45 45 0 0 45 45 45 45 90 45 45 90 -45 90 45 0 0 -45 90 45 45 45 0 0 45 90 90 45 0 0 45 45 45 90 -45 0 0 45 90 -45 90 45 45 90 45 45 45 45 0 0 45 45 90 45 90 90 90 90 -45 0 -45 0 -45 90 -45 0 -45 90 -45 0 -45 90 45 90 -45 0 45 45 0 45 90 -45 0 -45 -45 -45 90 -45 0 0 45 0 -45 90 -45 0 -45 -45 0 0 45</t>
  </si>
  <si>
    <t>45 0 0 -45 -45 0 -45 90 -45 0 45 0 0 -45 90 -45 -45 -45 0 -45 90 45 0 45 45 0 -45 90 45 90 -45 0 -45 90 -45 0 -45 90 -45 0 -45 0 -45 90 90 90 90 90 45 45 45 0 0 45 45 45 45 45 45 90 -45 90 90 45 0 0 -45 90 45 45 45 0 0 45 90 90 45 0 0 45 45 45 90 -45 0 0 45 90 90 -45 90 45 45 45 45 45 45 0 0 45 45 45 90 90 90 90 90 -45 0 -45 0 -45 90 -45 0 -45 90 -45 0 -45 90 45 90 -45 0 45 45 0 45 90 -45 0 -45 -45 -45 90 -45 0 0 45 0 -45 90 -45 0 -45 -45 0 0 45</t>
  </si>
  <si>
    <t>90 45 90 -45 -45 0 0 0 0 -45 -45 -45 0 0 -45 0 0 0 45 90 45 45 45 90 90 -45 -45 0 -45 -45 90 -45 0 45 90 90 90 45 90 45 0 45 0 45 45 45 90 -45 0 -45 -45 -45 -45 90 90 45 45 90 -45 -45 90 45 0 -45 90 45 45 90 -45 90 -45 0 -45 0 0 0 0 -45 0 -45 90 -45 90 45 45 90 -45 0 45 90 -45 -45 90 45 45 90 90 -45 -45 -45 -45 0 -45 90 45 45 45 0 45 0 45 90 45 90 90 90 45 0 -45 90 -45 -45 0 -45 -45 90 90 45 45 45 90 45 0 0 0 -45 0 0 -45 -45 -45 0 0 0 0 -45 -45 90 45 90</t>
  </si>
  <si>
    <t>90 45 90 -45 -45 0 0 0 0 -45 -45 -45 0 0 -45 0 0 0 45 90 45 45 45 90 90 -45 -45 0 -45 -45 90 -45 0 45 90 90 90 45 90 45 0 45 0 45 45 45 90 -45 0 -45 -45 -45 -45 90 90 45 45 90 -45 -45 90 45 0 -45 90 45 45 90 -45 -45 90 -45 0 0 0 0 0 0 -45 90 -45 -45 90 45 45 90 -45 0 45 90 -45 -45 90 45 45 90 90 -45 -45 -45 -45 0 -45 90 45 45 45 0 45 0 45 90 45 90 90 90 45 0 -45 90 -45 -45 0 -45 -45 90 90 45 45 45 90 45 0 0 0 -45 0 0 -45 -45 -45 0 0 0 0 -45 -45 90 45 90</t>
  </si>
  <si>
    <t>45 45 0 45 45 45 45 0 45 0 -45 -45 0 45 45 0 -45 90 90 45 45 45 45 0 45 45 0 -45 -45 -45 0 -45 -45 90 45 45 0 45 45 0 45 0 -45 90 -45 90 90 45 0 -45 0 0 45 45 0 0 -45 90 -45 -45 0 -45 90 45 45 90 45 90 -45 -45 -45 -45 90 -45 -45 -45 -45 90 -45 -45 -45 -45 90 45 90 45 45 90 -45 0 -45 -45 90 -45 0 0 45 45 0 0 -45 0 45 90 90 -45 90 -45 0 45 0 45 45 0 45 45 90 -45 -45 0 -45 -45 -45 0 45 45 0 45 45 45 45 90 90 -45 0 45 45 0 -45 -45 0 45 0 45 45 45 45 0 45 45</t>
  </si>
  <si>
    <t>45 45 0 45 45 45 45 0 45 0 -45 -45 0 45 45 0 -45 90 90 45 45 45 45 45 45 0 0 -45 -45 -45 0 -45 -45 90 45 45 0 45 45 0 45 0 -45 90 -45 90 90 45 0 -45 0 0 45 45 0 0 -45 90 -45 -45 0 -45 90 45 45 90 45 90 -45 -45 -45 -45 90 -45 -45 -45 -45 90 -45 -45 -45 -45 90 45 90 45 45 90 -45 0 -45 -45 90 -45 0 0 45 45 0 0 -45 0 45 90 90 -45 90 -45 0 45 0 45 45 0 45 45 90 -45 -45 0 -45 -45 -45 0 0 45 45 45 45 45 45 90 90 -45 0 45 45 0 -45 -45 0 45 0 45 45 45 45 0 45 45</t>
  </si>
  <si>
    <t>-45 -45 90 -45 0 45 45 45 45 0 45 0 0 0 0 45 0 -45 90 -45 0 45 0 -45 -45 0 45 90 90 90 45 90 45 45 0 45 45 45 0 0 45 0 0 -45 0 45 45 90 45 45 0 -45 90 -45 0 45 45 0 0 -45 0 0 0 -45 90 90 45 45 45 90 45 90 45 0 -45 -45 0 45 90 45 90 45 45 45 90 90 -45 0 0 0 -45 0 0 45 45 0 -45 90 -45 0 45 45 90 45 45 0 -45 0 0 45 0 0 45 45 45 0 45 45 90 45 90 90 90 45 0 -45 -45 0 45 0 -45 90 -45 0 45 0 0 0 0 45 0 45 45 45 45 0 -45 90 -45 -45</t>
  </si>
  <si>
    <t>-45 -45 90 -45 0 45 45 45 45 45 0 0 0 0 0 0 45 90 -45 -45 0 45 0 -45 -45 0 45 90 90 90 45 90 45 45 0 45 45 45 0 0 45 0 0 -45 0 45 45 90 45 45 0 -45 90 -45 0 45 45 0 0 -45 0 0 0 -45 90 90 45 45 45 90 45 90 45 0 -45 -45 0 45 90 45 90 45 45 45 90 90 -45 0 0 0 -45 0 0 45 45 0 -45 90 -45 0 45 45 90 45 45 0 -45 0 0 45 0 0 45 45 45 0 45 45 90 45 90 90 90 45 0 -45 -45 0 45 0 -45 -45 90 45 0 0 0 0 0 0 45 45 45 45 45 0 -45 90 -45 -45</t>
  </si>
  <si>
    <t>90 45 45 0 0 -45 -45 -45 90 -45 0 -45 90 45 45 45 45 0 45 0 -45 90 45 0 -45 -45 0 0 0 45 90 -45 -45 90 -45 0 0 -45 -45 0 0 45 90 90 45 0 45 0 -45 90 45 45 45 45 90 45 90 45 0 -45 0 -45 0 0 0 0 45 0 45 90 45 45 45 0 45 45 0 45 45 45 90 45 0 45 0 0 0 0 -45 0 -45 0 45 90 45 90 45 45 45 45 90 -45 0 45 0 45 90 90 45 0 0 -45 -45 0 0 -45 90 -45 -45 90 45 0 0 0 -45 -45 0 45 90 -45 0 45 0 45 45 45 45 90 -45 0 -45 90 -45 -45 -45 0 0 45 45 90</t>
  </si>
  <si>
    <t>90 45 45 0 0 -45 -45 -45 90 -45 0 -45 90 45 45 45 45 0 45 0 -45 90 45 0 -45 -45 0 0 0 45 90 -45 -45 90 -45 0 0 -45 -45 0 0 45 90 90 45 0 45 0 -45 90 45 45 45 45 45 90 90 45 0 -45 0 -45 0 0 0 0 0 45 90 45 45 45 45 0 45 45 0 45 45 45 45 90 45 0 0 0 0 0 -45 0 -45 0 45 90 90 45 45 45 45 45 90 -45 0 45 0 45 90 90 45 0 0 -45 -45 0 0 -45 90 -45 -45 90 45 0 0 0 -45 -45 0 45 90 -45 0 45 0 45 45 45 45 90 -45 0 -45 90 -45 -45 -45 0 0 45 45 90</t>
  </si>
  <si>
    <t>45 90 45 45 90 -45 -45 90 90 45 90 90 -45 0 0 -45 -45 0 -45 -45 90 -45 -45 0 0 45 90 -45 -45 90 90 90 90 45 90 45 0 0 -45 -45 90 -45 -45 -45 0 45 45 0 0 0 -45 0 -45 0 0 45 45 45 90 -45 0 45 0 45 90 -45 0 45 45 45 90 90 -45 0 45 45 0 -45 90 90 45 45 45 0 -45 90 45 0 45 0 -45 90 45 45 45 0 0 -45 0 -45 0 0 0 45 45 0 -45 -45 -45 90 -45 -45 0 0 45 90 45 90 90 90 90 -45 -45 90 45 0 0 -45 -45 90 -45 -45 0 -45 -45 0 0 -45 90 90 45 90 90 -45 -45 90 45 45 90 45</t>
  </si>
  <si>
    <t>45 90 45 45 90 -45 -45 90 90 45 90 90 -45 0 0 -45 -45 0 -45 -45 90 -45 -45 0 0 45 90 -45 -45 90 90 90 90 90 45 45 0 0 -45 -45 90 -45 -45 -45 0 45 45 0 0 0 -45 0 -45 0 0 45 45 45 90 -45 0 45 0 45 90 -45 0 45 45 45 90 90 -45 0 45 45 0 -45 90 90 45 45 45 0 -45 90 45 0 45 0 -45 90 45 45 45 0 0 -45 0 -45 0 0 0 45 45 0 -45 -45 -45 90 -45 -45 0 0 45 45 90 90 90 90 90 -45 -45 90 45 0 0 -45 -45 90 -45 -45 0 -45 -45 0 0 -45 90 90 45 90 90 -45 -45 90 45 45 90 45</t>
  </si>
  <si>
    <t>90 -45 -45 0 45 45 45 0 -45 -45 0 45 45 45 0 -45 90 45 0 -45 0 45 45 45 45 0 45 45 45 90 45 45 0 -45 90 -45 90 -45 90 45 0 45 90 45 45 90 90 -45 -45 90 90 -45 0 -45 -45 90 90 45 90 45 45 0 45 45 90 45 90 45 90 -45 90 45 45 45 90 90 45 45 45 90 -45 90 45 90 45 90 45 45 0 45 45 90 45 90 90 -45 -45 0 -45 90 90 -45 -45 90 90 45 45 90 45 0 45 90 -45 90 -45 90 -45 0 45 45 90 45 45 45 0 45 45 45 45 0 -45 0 45 90 -45 0 45 45 45 0 -45 -45 0 45 45 45 0 -45 -45 90</t>
  </si>
  <si>
    <t>90 -45 -45 0 45 45 45 0 -45 -45 0 45 45 45 0 -45 90 45 0 -45 0 45 45 45 45 45 0 45 45 90 45 45 0 -45 90 -45 90 -45 90 45 0 45 90 45 45 90 90 -45 -45 90 90 -45 0 -45 -45 90 90 45 90 45 45 0 45 45 90 45 90 45 90 -45 90 45 45 45 90 90 45 45 45 90 -45 90 45 90 45 90 45 45 0 45 45 90 45 90 90 -45 -45 0 -45 90 90 -45 -45 90 90 45 45 90 45 0 45 90 -45 90 -45 90 -45 0 45 45 90 45 45 0 45 45 45 45 45 0 -45 0 45 90 -45 0 45 45 45 0 -45 -45 0 45 45 45 0 -45 -45 90</t>
  </si>
  <si>
    <t>-45 90 -45 90 90 45 90 -45 0 -45 0 -45 0 45 90 90 45 0 45 45 45 0 45 90 45 45 90 90 -45 90 90 -45 -45 -45 90 90 90 45 0 0 0 0 45 0 45 0 -45 0 0 -45 90 -45 90 -45 -45 -45 0 45 90 90 -45 0 45 90 -45 90 45 45 90 -45 90 90 90 90 45 45 90 90 90 90 -45 90 45 45 90 -45 90 45 0 -45 90 90 45 0 -45 -45 -45 90 -45 90 -45 0 0 -45 0 45 0 45 0 0 0 0 45 90 90 90 -45 -45 -45 90 90 -45 90 90 45 45 90 45 0 45 45 45 0 45 90 90 45 0 -45 0 -45 0 -45 90 45 90 90 -45 90 -45</t>
  </si>
  <si>
    <t>-45 90 -45 90 90 45 90 -45 0 -45 0 -45 0 45 90 90 45 0 45 45 45 0 45 90 45 45 90 90 -45 90 90 -45 -45 -45 90 90 90 45 0 0 0 0 0 45 45 0 -45 0 0 -45 90 -45 90 -45 -45 -45 0 45 90 90 -45 0 45 90 -45 90 45 45 90 -45 90 90 90 90 45 45 90 90 90 90 -45 90 45 45 90 -45 90 45 0 -45 90 90 45 0 -45 -45 -45 90 -45 90 -45 0 0 -45 0 45 45 0 0 0 0 0 45 90 90 90 -45 -45 -45 90 90 -45 90 90 45 45 90 45 0 45 45 45 0 45 90 90 45 0 -45 0 -45 0 -45 90 45 90 90 -45 90 -45</t>
  </si>
  <si>
    <t>45 45 90 45 45 0 -45 0 -45 -45 90 90 90 -45 0 -45 0 0 0 45 90 45 0 -45 -45 90 -45 0 0 0 0 45 90 90 90 45 45 0 0 0 -45 0 0 0 0 -45 0 0 -45 90 90 45 0 45 0 -45 -45 90 90 90 -45 -45 0 45 90 45 45 90 -45 0 0 0 -45 0 0 0 0 -45 0 0 0 -45 90 45 45 90 45 0 -45 -45 90 90 90 -45 -45 0 45 0 45 90 90 -45 0 0 -45 0 0 0 0 -45 0 0 0 45 45 90 90 90 45 0 0 0 0 -45 90 -45 -45 0 45 90 45 0 0 0 -45 0 -45 90 90 90 -45 -45 0 -45 0 45 45 90 45 45</t>
  </si>
  <si>
    <t>90 45 45 45 45 0 -45 0 -45 -45 90 90 90 -45 0 -45 0 0 0 45 90 45 0 -45 -45 90 -45 0 0 0 0 45 90 90 90 45 45 0 0 0 -45 0 0 0 0 0 0 -45 90 -45 90 45 0 45 0 -45 -45 90 90 90 -45 -45 0 45 90 45 45 90 -45 0 -45 0 0 0 0 0 0 0 0 -45 0 -45 90 45 45 90 45 0 -45 -45 90 90 90 -45 -45 0 45 0 45 90 -45 90 -45 0 0 0 0 0 0 -45 0 0 0 45 45 90 90 90 45 0 0 0 0 -45 90 -45 -45 0 45 90 45 0 0 0 -45 0 -45 90 90 90 -45 -45 0 -45 0 45 45 45 45 90</t>
  </si>
  <si>
    <t>0 -45 0 -45 90 -45 -45 -45 -45 90 -45 -45 0 45 45 90 90 -45 0 -45 0 -45 -45 0 0 45 45 90 -45 0 0 0 0 -45 90 -45 0 45 90 90 -45 0 45 45 45 45 0 -45 90 45 0 45 90 90 90 90 -45 90 90 90 -45 0 -45 0 0 45 0 45 0 45 45 0 45 0 0 0 0 45 0 45 45 0 45 0 45 0 0 -45 0 -45 90 90 90 -45 90 90 90 90 45 0 45 90 -45 0 45 45 45 45 0 -45 90 90 45 0 -45 90 -45 0 0 0 0 -45 90 45 45 0 0 -45 -45 0 -45 0 -45 90 90 45 45 0 -45 -45 90 -45 -45 -45 -45 90 -45 0 -45 0</t>
  </si>
  <si>
    <t>0 -45 0 -45 90 -45 -45 -45 -45 -45 90 -45 0 45 45 90 90 -45 0 -45 0 -45 -45 0 0 45 45 90 -45 0 0 0 0 -45 90 -45 0 45 90 90 -45 0 45 45 45 45 0 -45 90 45 0 45 90 90 90 90 90 90 90 -45 -45 0 -45 0 0 45 0 45 0 45 45 45 0 0 0 0 0 0 45 45 45 0 45 0 45 0 0 -45 0 -45 -45 90 90 90 90 90 90 90 45 0 45 90 -45 0 45 45 45 45 0 -45 90 90 45 0 -45 90 -45 0 0 0 0 -45 90 45 45 0 0 -45 -45 0 -45 0 -45 90 90 45 45 0 -45 90 -45 -45 -45 -45 -45 90 -45 0 -45 0</t>
  </si>
  <si>
    <t>0 45 45 45 90 -45 -45 -45 -45 90 -45 -45 90 -45 0 45 0 0 45 0 0 0 45 45 0 -45 -45 90 90 -45 -45 0 45 90 -45 0 -45 -45 -45 -45 90 90 -45 -45 -45 -45 90 90 90 45 90 90 90 90 -45 90 90 -45 0 0 0 0 45 45 90 -45 -45 0 0 45 45 0 45 0 -45 -45 0 45 0 45 45 0 0 -45 -45 90 45 45 0 0 0 0 -45 90 90 -45 90 90 90 90 45 90 90 90 -45 -45 -45 -45 90 90 -45 -45 -45 -45 0 -45 90 45 0 -45 -45 90 90 -45 -45 0 45 45 0 0 0 45 0 0 45 0 -45 90 -45 -45 90 -45 -45 -45 -45 90 45 45 45 0</t>
  </si>
  <si>
    <t>0 45 45 45 90 -45 -45 -45 -45 -45 -45 90 90 -45 0 45 0 0 45 0 0 0 45 45 0 -45 -45 90 90 -45 -45 0 45 90 -45 0 -45 -45 -45 -45 90 90 -45 -45 -45 -45 90 90 90 45 90 90 90 90 90 90 -45 0 0 0 -45 0 45 45 90 -45 -45 0 0 45 45 0 45 0 -45 -45 0 45 0 45 45 0 0 -45 -45 90 45 45 0 -45 0 0 0 -45 90 90 90 90 90 90 45 90 90 90 -45 -45 -45 -45 90 90 -45 -45 -45 -45 0 -45 90 45 0 -45 -45 90 90 -45 -45 0 45 45 0 0 0 45 0 0 45 0 -45 90 90 -45 -45 -45 -45 -45 -45 90 45 45 45 0</t>
  </si>
  <si>
    <t>-45 -45 -45 -45 90 -45 90 45 45 90 -45 90 45 0 -45 -45 0 45 0 -45 0 -45 -45 0 0 0 0 -45 90 90 90 90 -45 90 90 90 90 -45 90 90 -45 0 0 0 0 45 0 0 45 90 90 45 0 45 90 90 -45 90 90 -45 -45 90 90 45 0 45 90 90 -45 90 -45 90 -45 90 90 90 90 -45 90 -45 90 -45 90 90 45 0 45 90 90 -45 -45 90 90 -45 90 90 45 0 45 90 90 45 0 0 45 0 0 0 0 -45 90 90 -45 90 90 90 90 -45 90 90 90 90 -45 0 0 0 0 -45 -45 0 -45 0 45 0 -45 -45 0 45 90 -45 90 45 45 90 -45 90 -45 -45 -45 -45</t>
  </si>
  <si>
    <t>-45 -45 -45 -45 -45 90 45 45 90 -45 90 90 45 0 -45 -45 0 45 0 -45 0 -45 -45 0 0 0 0 -45 90 90 90 90 90 90 90 -45 90 90 90 -45 0 -45 0 0 0 0 0 45 90 90 45 0 45 45 90 90 -45 90 90 -45 -45 90 90 45 0 45 90 90 -45 90 -45 90 -45 90 90 90 90 -45 90 -45 90 -45 90 90 45 0 45 90 90 -45 -45 90 90 -45 90 90 45 45 0 45 90 90 45 0 0 0 0 0 -45 0 -45 90 90 90 -45 90 90 90 90 90 90 90 -45 0 0 0 0 -45 -45 0 -45 0 45 0 -45 -45 0 45 90 90 -45 90 45 45 90 -45 -45 -45 -45 -45</t>
  </si>
  <si>
    <t>0 45 90 90 -45 90 90 90 90 45 45 45 45 90 45 45 45 0 -45 90 -45 -45 -45 -45 0 0 -45 90 90 90 90 45 90 90 90 -45 90 -45 90 -45 90 90 90 -45 -45 -45 90 -45 -45 90 45 90 90 -45 90 90 -45 90 45 45 45 90 -45 0 0 0 0 45 90 90 45 0 -45 0 0 0 0 -45 0 45 90 90 45 0 0 0 0 -45 90 45 45 45 90 -45 90 90 -45 90 90 45 90 -45 -45 90 -45 -45 -45 90 90 90 -45 90 -45 90 -45 90 90 90 45 90 90 90 90 -45 0 0 -45 -45 -45 -45 90 -45 0 45 45 45 90 45 45 45 45 90 90 90 90 -45 90 90 45 0</t>
  </si>
  <si>
    <t>0 45 90 90 -45 90 90 90 90 45 45 45 45 90 45 45 45 0 -45 90 -45 -45 -45 -45 0 0 -45 90 90 90 90 90 45 90 90 -45 90 -45 90 -45 90 90 90 -45 -45 -45 90 -45 -45 90 45 90 90 -45 90 90 -45 90 45 45 45 90 -45 0 0 45 0 0 45 90 90 -45 0 0 0 0 0 0 -45 90 90 45 0 0 45 0 0 -45 90 45 45 45 90 -45 90 90 -45 90 90 45 90 -45 -45 90 -45 -45 -45 90 90 90 -45 90 -45 90 -45 90 90 45 90 90 90 90 90 -45 0 0 -45 -45 -45 -45 90 -45 0 45 45 45 90 45 45 45 45 90 90 90 90 -45 90 90 45 0</t>
  </si>
  <si>
    <t>45 45 90 -45 0 0 0 45 0 45 90 -45 -45 -45 0 0 -45 0 45 90 -45 -45 -45 0 45 90 90 -45 90 45 0 -45 -45 0 -45 90 90 -45 90 45 0 0 -45 -45 -45 90 45 0 45 45 90 45 0 -45 90 90 90 -45 0 45 45 45 0 45 90 90 90 90 45 90 45 0 0 -45 -45 -45 -45 0 0 45 90 45 90 90 90 90 45 0 45 45 45 0 -45 90 90 90 -45 0 45 90 45 45 0 45 90 -45 -45 -45 0 0 45 90 -45 90 90 -45 0 -45 -45 0 45 90 -45 90 90 45 0 -45 -45 -45 90 45 0 -45 0 0 -45 -45 -45 90 45 0 45 0 0 0 -45 90 45 45</t>
  </si>
  <si>
    <t>45 45 90 -45 0 0 0 45 0 45 90 -45 -45 -45 0 0 -45 0 45 90 -45 -45 -45 0 45 90 90 -45 90 45 0 -45 -45 0 -45 90 90 -45 90 45 0 0 -45 -45 -45 90 45 0 45 45 90 45 0 -45 90 90 90 -45 0 45 45 45 0 45 90 90 90 90 90 45 45 0 0 -45 -45 -45 -45 0 0 45 45 90 90 90 90 90 45 0 45 45 45 0 -45 90 90 90 -45 0 45 90 45 45 0 45 90 -45 -45 -45 0 0 45 90 -45 90 90 -45 0 -45 -45 0 45 90 -45 90 90 45 0 -45 -45 -45 90 45 0 -45 0 0 -45 -45 -45 90 45 0 45 0 0 0 -45 90 45 45</t>
  </si>
  <si>
    <t>-45 0 -45 0 -45 0 -45 -45 90 45 0 0 -45 -45 0 45 90 45 0 -45 0 45 0 -45 0 0 45 0 -45 0 45 45 45 45 90 90 90 45 0 0 -45 -45 -45 -45 90 45 90 -45 0 0 -45 0 0 -45 -45 -45 -45 0 -45 -45 0 45 0 -45 0 45 45 0 -45 0 -45 90 45 0 0 0 0 45 90 -45 0 -45 0 45 45 0 -45 0 45 0 -45 -45 0 -45 -45 -45 -45 0 0 -45 0 0 -45 90 45 90 -45 -45 -45 -45 0 0 45 90 90 90 45 45 45 45 0 -45 0 45 0 0 -45 0 45 0 -45 0 45 90 45 0 -45 -45 0 0 45 90 -45 -45 0 -45 0 -45 0 -45</t>
  </si>
  <si>
    <t>-45 0 -45 0 -45 0 -45 -45 90 45 0 0 -45 -45 0 45 90 45 0 -45 0 45 0 -45 0 0 45 0 -45 0 45 45 45 45 90 90 90 45 0 0 -45 -45 -45 -45 90 45 90 -45 0 0 -45 0 0 -45 -45 -45 -45 -45 -45 0 45 0 -45 0 0 45 45 0 -45 0 -45 90 45 0 0 0 0 45 90 -45 0 -45 0 45 45 0 0 -45 0 45 0 -45 -45 -45 -45 -45 -45 0 0 -45 0 0 -45 90 45 90 -45 -45 -45 -45 0 0 45 90 90 90 45 45 45 45 0 -45 0 45 0 0 -45 0 45 0 -45 0 45 90 45 0 -45 -45 0 0 45 90 -45 -45 0 -45 0 -45 0 -45</t>
  </si>
  <si>
    <t>90 90 -45 -45 0 0 0 -45 0 -45 90 45 0 0 -45 0 0 0 0 -45 0 0 -45 0 -45 -45 -45 0 45 0 -45 0 0 0 0 45 90 45 0 0 45 0 45 45 0 0 0 0 45 0 0 45 0 45 0 0 -45 90 90 45 0 45 90 90 45 90 45 90 90 45 45 90 90 -45 -45 -45 -45 90 90 45 45 90 90 45 90 45 90 90 45 0 45 90 90 -45 0 0 45 0 45 0 0 45 0 0 0 0 45 45 0 45 0 0 45 90 45 0 0 0 0 -45 0 45 0 -45 -45 -45 0 -45 0 0 -45 0 0 0 0 -45 0 0 45 90 -45 0 -45 0 0 0 -45 -45 90 90</t>
  </si>
  <si>
    <t>90 90 -45 -45 0 0 0 -45 0 -45 90 45 0 0 -45 0 0 0 0 0 0 -45 -45 0 -45 -45 -45 0 45 0 -45 0 0 0 0 45 90 45 0 0 45 0 45 45 0 0 0 0 0 45 0 45 0 45 0 0 -45 90 90 45 0 45 90 90 45 90 45 90 90 45 45 90 90 -45 -45 -45 -45 90 90 45 45 90 90 45 90 45 90 90 45 0 45 90 90 -45 0 0 45 0 45 0 45 0 0 0 0 0 45 45 0 45 0 0 45 90 45 0 0 0 0 -45 0 45 0 -45 -45 -45 0 -45 -45 0 0 0 0 0 0 -45 0 0 45 90 -45 0 -45 0 0 0 -45 -45 90 90</t>
  </si>
  <si>
    <t>90 -45 -45 -45 90 -45 0 -45 -45 0 -45 -45 -45 90 -45 -45 90 90 90 -45 0 0 -45 0 45 0 45 45 0 0 -45 -45 0 45 90 -45 -45 -45 90 -45 -45 90 45 0 -45 90 90 -45 -45 0 0 0 -45 90 45 90 -45 0 45 90 90 45 90 90 -45 0 45 45 45 45 90 45 0 -45 0 0 -45 0 45 90 45 45 45 45 0 -45 90 90 45 90 90 45 0 -45 90 45 90 -45 0 0 0 -45 -45 90 90 -45 0 45 90 -45 -45 90 -45 -45 -45 90 45 0 -45 -45 0 0 45 45 0 45 0 -45 0 0 -45 90 90 90 -45 -45 90 -45 -45 -45 0 -45 -45 0 -45 90 -45 -45 -45 90</t>
  </si>
  <si>
    <t>90 -45 -45 -45 90 -45 0 -45 -45 0 -45 -45 -45 90 -45 -45 90 90 90 -45 0 0 -45 0 45 0 45 45 0 0 -45 -45 0 45 90 -45 -45 -45 90 -45 -45 90 45 0 -45 90 90 -45 -45 0 0 0 -45 90 45 90 -45 0 45 90 90 45 90 90 -45 0 45 45 45 45 45 90 -45 0 0 0 0 -45 90 45 45 45 45 45 0 -45 90 90 45 90 90 45 0 -45 90 45 90 -45 0 0 0 -45 -45 90 90 -45 0 45 90 -45 -45 90 -45 -45 -45 90 45 0 -45 -45 0 0 45 45 0 45 0 -45 0 0 -45 90 90 90 -45 -45 90 -45 -45 -45 0 -45 -45 0 -45 90 -45 -45 -45 90</t>
  </si>
  <si>
    <t>0 -45 90 -45 -45 0 -45 90 45 45 0 0 0 0 -45 0 45 90 -45 0 45 90 90 45 90 -45 90 -45 -45 90 45 45 0 0 -45 -45 90 90 90 -45 90 -45 90 45 45 45 45 0 -45 0 -45 0 -45 -45 -45 90 -45 90 90 90 90 -45 90 90 -45 -45 90 -45 0 45 0 0 0 45 0 0 45 0 0 0 45 0 -45 90 -45 -45 90 90 -45 90 90 90 90 -45 90 -45 -45 -45 0 -45 0 -45 0 45 45 45 45 90 -45 90 -45 90 90 90 -45 -45 0 0 45 45 90 -45 -45 90 -45 90 45 90 90 45 0 -45 90 45 0 -45 0 0 0 0 45 45 90 -45 0 -45 -45 90 -45 0</t>
  </si>
  <si>
    <t>0 -45 90 -45 -45 0 -45 90 45 45 0 0 0 0 -45 0 45 90 -45 0 45 90 90 45 90 -45 90 -45 -45 90 45 45 0 0 -45 -45 90 90 90 -45 90 -45 90 45 45 45 45 0 -45 0 -45 0 -45 -45 -45 90 -45 90 90 90 90 90 90 -45 -45 -45 90 -45 0 45 0 0 0 45 0 0 45 0 0 0 45 0 -45 90 -45 -45 -45 90 90 90 90 90 90 -45 90 -45 -45 -45 0 -45 0 -45 0 45 45 45 45 90 -45 90 -45 90 90 90 -45 -45 0 0 45 45 90 -45 -45 90 -45 90 45 90 90 45 0 -45 90 45 0 -45 0 0 0 0 45 45 90 -45 0 -45 -45 90 -45 0</t>
  </si>
  <si>
    <t>90 45 45 0 45 0 -45 90 -45 -45 -45 -45 0 -45 -45 -45 -45 0 -45 90 45 90 -45 -45 -45 -45 0 45 0 45 90 90 90 90 -45 0 45 90 90 -45 0 0 0 45 0 -45 90 90 45 0 -45 0 -45 0 -45 0 45 45 45 45 90 -45 90 -45 -45 -45 0 -45 90 45 90 90 -45 0 0 0 0 -45 90 90 45 90 -45 0 -45 -45 -45 90 -45 90 45 45 45 45 0 -45 0 -45 0 -45 0 45 90 90 -45 0 45 0 0 0 -45 90 90 45 0 -45 90 90 90 90 45 0 45 0 -45 -45 -45 -45 90 45 90 -45 0 -45 -45 -45 -45 0 -45 -45 -45 -45 90 -45 0 45 0 45 45 90</t>
  </si>
  <si>
    <t>90 45 45 0 45 0 -45 90 -45 -45 -45 -45 -45 0 -45 -45 -45 -45 0 45 90 -45 90 -45 -45 -45 0 45 0 45 90 90 90 90 -45 0 45 90 90 -45 0 0 0 45 0 -45 90 90 45 0 -45 0 -45 0 -45 0 45 45 45 45 90 -45 90 -45 -45 -45 0 -45 90 45 90 90 -45 0 0 0 0 -45 90 90 45 90 -45 0 -45 -45 -45 90 -45 90 45 45 45 45 0 -45 0 -45 0 -45 0 45 90 90 -45 0 45 0 0 0 -45 90 90 45 0 -45 90 90 90 90 45 0 45 0 -45 -45 -45 90 -45 90 45 0 -45 -45 -45 -45 0 -45 -45 -45 -45 -45 90 -45 0 45 0 45 45 90</t>
  </si>
  <si>
    <t>-45 0 -45 0 45 90 45 45 45 45 90 45 90 -45 -45 90 45 45 0 -45 90 45 90 -45 0 -45 90 -45 90 90 90 90 -45 90 -45 0 0 0 45 45 90 90 45 45 90 45 0 45 0 -45 -45 0 -45 90 -45 0 45 45 0 0 0 -45 -45 -45 0 0 45 90 -45 -45 0 45 45 90 45 45 90 45 45 0 -45 -45 90 45 0 0 -45 -45 -45 0 0 0 45 45 0 -45 90 -45 0 -45 -45 0 45 0 45 90 45 45 90 90 45 45 0 0 0 -45 90 -45 90 90 90 90 -45 90 -45 0 -45 90 45 90 -45 0 45 45 90 -45 -45 90 45 90 45 45 45 45 90 45 0 -45 0 -45</t>
  </si>
  <si>
    <t>-45 0 -45 0 45 90 45 45 45 45 45 90 90 -45 -45 90 45 45 0 -45 90 45 90 -45 0 -45 90 -45 90 90 90 90 90 -45 -45 0 0 0 45 45 90 90 45 45 90 45 0 45 0 -45 -45 0 -45 90 -45 0 45 45 0 0 0 -45 -45 -45 0 0 45 90 -45 -45 0 45 45 90 45 45 90 45 45 0 -45 -45 90 45 0 0 -45 -45 -45 0 0 0 45 45 0 -45 90 -45 0 -45 -45 0 45 0 45 90 45 45 90 90 45 45 0 0 0 -45 -45 90 90 90 90 90 -45 90 -45 0 -45 90 45 90 -45 0 45 45 90 -45 -45 90 90 45 45 45 45 45 90 45 0 -45 0 -45</t>
  </si>
  <si>
    <t>45 90 -45 0 45 90 -45 0 -45 90 45 0 -45 0 -45 -45 0 45 90 45 0 45 45 0 -45 0 45 45 45 90 45 90 45 90 -45 90 90 45 0 -45 -45 90 -45 90 45 0 0 45 0 0 45 0 -45 -45 90 90 45 0 0 -45 0 45 45 45 45 90 45 45 45 90 90 90 -45 0 0 0 0 -45 90 90 90 45 45 45 90 45 45 45 45 0 -45 0 0 45 90 90 -45 -45 0 45 0 0 45 0 0 45 90 -45 90 -45 -45 0 45 90 90 -45 90 45 90 45 90 45 45 45 0 -45 0 45 45 0 45 90 45 0 -45 -45 0 -45 0 45 90 -45 0 -45 90 45 0 -45 90 45</t>
  </si>
  <si>
    <t>45 90 -45 0 45 90 -45 0 -45 90 45 0 -45 0 -45 -45 0 45 90 45 0 45 45 0 -45 0 45 45 45 90 45 90 45 90 -45 90 90 45 0 -45 -45 90 -45 90 45 0 0 45 0 0 45 0 -45 -45 90 90 45 0 0 -45 0 45 45 45 45 45 45 90 45 90 90 90 -45 0 0 0 0 -45 90 90 90 45 90 45 45 45 45 45 45 0 -45 0 0 45 90 90 -45 -45 0 45 0 0 45 0 0 45 90 -45 90 -45 -45 0 45 90 90 -45 90 45 90 45 90 45 45 45 0 -45 0 45 45 0 45 90 45 0 -45 -45 0 -45 0 45 90 -45 0 -45 90 45 0 -45 90 45</t>
  </si>
  <si>
    <t>90 90 90 45 45 90 -45 0 0 45 0 0 0 -45 90 45 45 45 0 45 0 -45 90 -45 -45 0 45 45 90 90 90 -45 -45 -45 -45 0 -45 -45 -45 0 45 90 45 0 -45 -45 0 -45 0 -45 90 90 45 45 90 45 0 0 -45 0 0 0 45 90 90 45 45 90 90 45 90 -45 90 -45 90 90 -45 90 -45 90 45 90 90 45 45 90 90 45 0 0 0 -45 0 0 45 90 45 45 90 90 -45 0 -45 0 -45 -45 0 45 90 45 0 -45 -45 -45 0 -45 -45 -45 -45 90 90 90 45 45 0 -45 -45 90 -45 0 45 0 45 45 45 90 -45 0 0 0 45 0 0 -45 90 45 45 90 90 90</t>
  </si>
  <si>
    <t>90 90 90 45 45 90 -45 0 0 45 0 0 0 -45 90 45 45 45 0 45 0 -45 90 -45 -45 0 45 45 90 90 90 -45 -45 -45 -45 -45 -45 0 -45 0 45 90 45 0 -45 -45 0 -45 0 -45 90 90 45 45 90 45 0 0 -45 0 0 0 45 90 90 45 45 90 90 45 90 -45 90 -45 90 90 -45 90 -45 90 45 90 90 45 45 90 90 45 0 0 0 -45 0 0 45 90 45 45 90 90 -45 0 -45 0 -45 -45 0 45 90 45 0 -45 0 -45 -45 -45 -45 -45 -45 90 90 90 45 45 0 -45 -45 90 -45 0 45 0 45 45 45 90 -45 0 0 0 45 0 0 -45 90 45 45 90 90 90</t>
  </si>
  <si>
    <t>45 45 90 90 -45 0 0 0 0 45 90 -45 -45 -45 -45 0 -45 -45 -45 0 45 0 0 45 45 0 0 45 45 90 45 45 45 45 0 0 45 90 -45 0 -45 90 45 45 45 90 90 -45 -45 90 90 -45 0 45 45 0 0 -45 -45 90 -45 90 45 0 45 45 45 45 0 45 45 90 -45 0 0 0 0 -45 90 45 45 0 45 45 45 45 0 45 90 -45 90 -45 -45 0 0 45 45 0 -45 90 90 -45 -45 90 90 45 45 45 90 -45 0 -45 90 45 0 0 45 45 45 45 90 45 45 0 0 45 45 0 0 45 0 -45 -45 -45 0 -45 -45 -45 -45 90 45 0 0 0 0 -45 90 90 45 45</t>
  </si>
  <si>
    <t>45 45 90 90 -45 0 0 0 0 45 90 -45 -45 -45 -45 -45 -45 0 -45 0 45 0 0 45 45 0 0 45 45 90 45 45 45 45 0 0 45 90 -45 0 -45 90 45 45 45 90 90 -45 -45 90 90 -45 0 45 45 0 0 -45 -45 90 -45 90 45 0 45 45 45 45 45 0 45 90 -45 0 0 0 0 -45 90 45 0 45 45 45 45 45 0 45 90 -45 90 -45 -45 0 0 45 45 0 -45 90 90 -45 -45 90 90 45 45 45 90 -45 0 -45 90 45 0 0 45 45 45 45 90 45 45 0 0 45 45 0 0 45 0 -45 0 -45 -45 -45 -45 -45 -45 90 45 0 0 0 0 -45 90 90 45 45</t>
  </si>
  <si>
    <t>-45 -45 90 45 0 0 45 90 45 0 45 45 45 0 -45 -45 0 45 45 0 -45 0 -45 90 -45 -45 -45 90 -45 -45 -45 -45 0 -45 0 0 -45 0 -45 -45 90 -45 90 45 45 0 0 45 0 -45 90 -45 0 45 0 -45 90 45 90 90 90 45 45 0 45 90 90 90 90 45 0 45 0 45 45 45 45 0 45 0 45 90 90 90 90 45 0 45 45 90 90 90 45 90 -45 0 45 0 -45 90 -45 0 45 0 0 45 45 90 -45 90 -45 -45 0 -45 0 0 -45 0 -45 -45 -45 -45 90 -45 -45 -45 90 -45 0 -45 0 45 45 0 -45 -45 0 45 45 45 0 45 90 45 0 0 45 90 -45 -45</t>
  </si>
  <si>
    <t>-45 -45 90 45 0 0 45 90 45 0 45 45 45 0 -45 -45 0 45 45 0 -45 0 -45 90 -45 -45 -45 90 -45 -45 -45 -45 -45 0 0 0 -45 0 -45 -45 90 -45 90 45 45 0 0 45 0 -45 90 -45 0 45 0 -45 90 45 90 90 90 45 45 0 45 90 90 90 90 45 0 45 0 45 45 45 45 0 45 0 45 90 90 90 90 45 0 45 45 90 90 90 45 90 -45 0 45 0 -45 90 -45 0 45 0 0 45 45 90 -45 90 -45 -45 0 -45 0 0 0 -45 -45 -45 -45 -45 90 -45 -45 -45 90 -45 0 -45 0 45 45 0 -45 -45 0 45 45 45 0 45 90 45 0 0 45 90 -45 -45</t>
  </si>
  <si>
    <t>0 0 45 0 -45 0 -45 90 -45 -45 0 0 0 0 -45 0 45 90 90 90 -45 -45 0 45 45 90 90 90 -45 90 45 0 0 45 90 -45 90 -45 90 45 90 90 -45 90 -45 0 45 45 45 0 -45 90 -45 0 45 45 90 -45 0 0 -45 90 45 90 -45 -45 -45 90 45 90 -45 -45 90 45 45 45 45 90 -45 -45 90 45 90 -45 -45 -45 90 45 90 -45 0 0 -45 90 45 45 0 -45 90 -45 0 45 45 45 0 -45 90 -45 90 90 45 90 -45 90 -45 90 45 0 0 45 90 -45 90 90 90 45 45 0 -45 -45 90 90 90 45 0 -45 0 0 0 0 -45 -45 90 -45 0 -45 0 45 0 0</t>
  </si>
  <si>
    <t>0 0 45 0 -45 0 -45 90 -45 -45 0 0 0 0 0 -45 90 90 45 90 -45 -45 0 45 45 90 90 90 -45 90 45 0 0 45 90 -45 90 -45 90 45 90 90 -45 90 -45 0 45 45 45 0 -45 90 -45 0 45 45 90 -45 0 0 -45 90 45 90 -45 -45 -45 90 45 90 -45 -45 90 45 45 45 45 90 -45 -45 90 45 90 -45 -45 -45 90 45 90 -45 0 0 -45 90 45 45 0 -45 90 -45 0 45 45 45 0 -45 90 -45 90 90 45 90 -45 90 -45 90 45 0 0 45 90 -45 90 90 90 45 45 0 -45 -45 90 45 90 90 -45 0 0 0 0 0 -45 -45 90 -45 0 -45 0 45 0 0</t>
  </si>
  <si>
    <t>45 90 -45 0 0 45 0 0 0 -45 0 0 0 0 45 0 0 45 90 90 90 -45 0 45 45 90 90 90 -45 90 90 90 90 45 45 90 90 45 45 45 90 45 45 45 45 0 -45 0 0 45 45 0 45 90 -45 90 45 0 -45 -45 0 0 0 0 -45 0 0 -45 -45 0 45 45 0 45 0 0 45 0 45 45 0 -45 -45 0 0 -45 0 0 0 0 -45 -45 0 45 90 -45 90 45 0 45 45 0 0 -45 0 45 45 45 45 90 45 45 45 90 90 45 45 90 90 90 90 -45 90 90 90 45 45 0 -45 90 90 90 45 0 0 45 0 0 0 0 -45 0 0 0 45 0 0 -45 90 45</t>
  </si>
  <si>
    <t>45 90 -45 0 0 45 0 0 0 -45 0 0 0 0 0 45 0 45 90 90 90 -45 0 45 45 90 90 90 -45 90 90 90 90 45 45 90 90 45 45 45 90 45 45 45 45 0 -45 0 0 45 45 0 45 90 -45 90 45 0 -45 -45 0 0 0 0 0 -45 0 -45 -45 0 45 45 0 45 0 0 45 0 45 45 0 -45 -45 0 -45 0 0 0 0 0 -45 -45 0 45 90 -45 90 45 0 45 45 0 0 -45 0 45 45 45 45 90 45 45 45 90 90 45 45 90 90 90 90 -45 90 90 90 45 45 0 -45 90 90 90 45 0 45 0 0 0 0 0 -45 0 0 0 45 0 0 -45 90 45</t>
  </si>
  <si>
    <t>-45 90 90 -45 0 45 0 45 45 0 45 0 0 45 0 -45 0 -45 90 90 45 0 -45 -45 -45 -45 90 -45 -45 -45 -45 0 45 0 0 0 45 45 45 45 90 45 45 90 45 45 90 45 45 0 -45 -45 90 90 -45 -45 0 45 45 45 0 -45 -45 90 -45 90 45 45 45 45 0 -45 -45 0 0 0 0 -45 -45 0 45 45 45 45 90 -45 90 -45 -45 0 45 45 45 0 -45 -45 90 90 -45 -45 0 45 45 90 45 45 90 45 45 90 45 45 45 45 0 0 0 45 0 -45 -45 -45 -45 90 -45 -45 -45 -45 0 45 90 90 -45 0 -45 0 45 0 0 45 0 45 45 0 45 0 -45 90 90 -45</t>
  </si>
  <si>
    <t>-45 90 90 -45 0 45 0 45 45 0 45 0 0 45 0 -45 0 -45 90 90 45 0 -45 -45 -45 -45 -45 -45 90 -45 -45 0 45 0 0 0 45 45 45 45 45 90 45 90 45 45 90 45 45 0 -45 -45 90 90 -45 -45 0 45 45 45 0 -45 -45 90 -45 90 45 45 45 45 0 -45 -45 0 0 0 0 -45 -45 0 45 45 45 45 90 -45 90 -45 -45 0 45 45 45 0 -45 -45 90 90 -45 -45 0 45 45 90 45 45 90 45 90 45 45 45 45 45 0 0 0 45 0 -45 -45 90 -45 -45 -45 -45 -45 -45 0 45 90 90 -45 0 -45 0 45 0 0 45 0 45 45 0 45 0 -45 90 90 -45</t>
  </si>
  <si>
    <t>-45 90 90 -45 90 90 90 -45 -45 90 90 -45 0 45 45 45 0 0 -45 90 -45 0 45 45 90 -45 -45 -45 0 0 0 -45 0 45 45 90 -45 -45 -45 0 45 45 90 45 0 45 0 0 45 0 -45 0 -45 -45 0 0 -45 0 0 45 45 90 90 90 -45 0 -45 90 -45 90 90 90 90 -45 90 90 -45 90 90 90 90 -45 90 -45 0 -45 90 90 90 45 45 0 0 -45 0 0 -45 -45 0 -45 0 45 0 0 45 0 45 90 45 45 0 -45 -45 -45 90 45 45 0 -45 0 0 0 -45 -45 -45 90 45 45 0 -45 90 -45 0 0 45 45 45 0 -45 90 90 -45 -45 90 90 90 -45 90 90 -45</t>
  </si>
  <si>
    <t>-45 90 90 -45 90 90 90 -45 -45 90 90 -45 0 45 45 45 0 0 -45 90 -45 0 45 45 90 -45 -45 -45 0 0 0 -45 0 45 45 90 -45 -45 -45 0 45 45 90 45 0 45 0 0 45 0 -45 0 -45 -45 0 0 -45 0 0 45 45 90 90 90 -45 0 -45 90 -45 90 90 90 90 90 -45 -45 90 90 90 90 90 -45 90 -45 0 -45 90 90 90 45 45 0 0 -45 0 0 -45 -45 0 -45 0 45 0 0 45 0 45 90 45 45 0 -45 -45 -45 90 45 45 0 -45 0 0 0 -45 -45 -45 90 45 45 0 -45 90 -45 0 0 45 45 45 0 -45 90 90 -45 -45 90 90 90 -45 90 90 -45</t>
  </si>
  <si>
    <t>90 45 45 90 90 90 -45 90 45 90 45 45 45 45 90 -45 -45 -45 -45 90 90 90 90 -45 90 -45 0 -45 90 90 -45 0 0 0 45 90 -45 -45 90 45 90 90 -45 90 -45 0 -45 0 -45 -45 -45 -45 0 -45 0 45 45 45 45 0 45 90 45 90 90 -45 0 45 0 0 0 -45 0 45 90 90 45 0 -45 0 0 0 45 0 -45 90 90 45 90 45 0 45 45 45 45 0 -45 0 -45 -45 -45 -45 0 -45 0 -45 90 -45 90 90 45 90 -45 -45 90 45 0 0 0 -45 90 90 -45 0 -45 90 -45 90 90 90 90 -45 -45 -45 -45 90 45 45 45 45 90 45 90 -45 90 90 90 45 45 90</t>
  </si>
  <si>
    <t>90 45 45 90 90 90 -45 90 45 90 45 45 45 45 90 -45 -45 -45 -45 90 90 90 90 90 -45 0 -45 90 90 -45 -45 0 0 0 45 90 -45 -45 90 45 90 90 -45 90 -45 0 -45 0 -45 -45 -45 -45 0 -45 0 45 45 45 45 0 45 90 45 90 90 -45 0 45 0 0 0 -45 0 45 90 90 45 0 -45 0 0 0 45 0 -45 90 90 45 90 45 0 45 45 45 45 0 -45 0 -45 -45 -45 -45 0 -45 0 -45 90 -45 90 90 45 90 -45 -45 90 45 0 0 0 -45 -45 90 90 -45 0 -45 90 90 90 90 90 -45 -45 -45 -45 90 45 45 45 45 90 45 90 -45 90 90 90 45 45 90</t>
  </si>
  <si>
    <t>-45 0 0 -45 0 -45 0 45 90 45 90 90 45 90 45 0 -45 0 45 0 -45 90 -45 90 -45 90 90 -45 0 45 90 90 90 90 45 0 0 0 45 45 90 -45 90 -45 0 45 0 0 0 0 45 0 45 0 -45 -45 -45 90 90 -45 90 90 -45 -45 -45 -45 90 90 45 90 90 90 45 90 90 90 90 45 90 90 90 45 90 90 -45 -45 -45 -45 90 90 -45 90 90 -45 -45 -45 0 45 0 45 0 0 0 0 45 0 -45 90 -45 90 45 45 0 0 0 45 90 90 90 90 45 0 -45 90 90 -45 90 -45 90 -45 0 45 0 -45 0 45 90 45 90 90 45 90 45 0 -45 0 -45 0 0 -45</t>
  </si>
  <si>
    <t>0 0 -45 -45 0 -45 0 45 90 45 90 90 45 90 45 0 -45 0 45 0 -45 90 -45 90 -45 90 90 -45 0 45 90 90 90 90 45 0 0 0 45 45 90 -45 90 -45 0 45 0 0 0 0 45 0 45 0 -45 -45 -45 90 90 -45 90 90 -45 -45 -45 -45 90 90 45 90 45 90 90 90 90 90 90 90 90 45 90 45 90 90 -45 -45 -45 -45 90 90 -45 90 90 -45 -45 -45 0 45 0 45 0 0 0 0 45 0 -45 90 -45 90 45 45 0 0 0 45 90 90 90 90 45 0 -45 90 90 -45 90 -45 90 -45 0 45 0 -45 0 45 90 45 90 90 45 90 45 0 -45 0 -45 -45 0 0</t>
  </si>
  <si>
    <t>0 45 45 90 90 45 90 90 45 45 45 90 90 90 45 90 -45 -45 90 45 45 45 90 45 90 -45 -45 -45 -45 0 -45 -45 90 -45 -45 0 -45 -45 90 90 -45 90 -45 90 90 90 45 45 90 -45 0 45 45 0 45 45 0 45 0 45 0 -45 0 0 -45 -45 -45 -45 0 -45 90 45 45 0 0 0 0 45 45 90 -45 0 -45 -45 -45 -45 0 0 -45 0 45 0 45 0 45 45 0 45 45 0 -45 90 45 45 90 90 90 -45 90 -45 90 90 -45 -45 0 -45 -45 90 -45 -45 0 -45 -45 -45 -45 90 45 90 45 45 45 90 -45 -45 90 45 90 90 90 45 45 45 90 90 45 90 90 45 45 0</t>
  </si>
  <si>
    <t>0 45 45 90 90 45 90 90 45 45 45 90 90 90 45 90 -45 -45 90 45 45 45 90 45 90 -45 -45 -45 -45 -45 0 -45 90 -45 -45 0 -45 -45 90 90 -45 90 -45 90 90 90 45 45 90 -45 0 45 45 0 45 45 0 45 0 45 0 -45 0 0 -45 -45 -45 -45 -45 0 45 90 45 0 0 0 0 45 90 45 0 -45 -45 -45 -45 -45 0 0 -45 0 45 0 45 0 45 45 0 45 45 0 -45 90 45 45 90 90 90 -45 90 -45 90 90 -45 -45 0 -45 -45 90 -45 0 -45 -45 -45 -45 -45 90 45 90 45 45 45 90 -45 -45 90 45 90 90 90 45 45 45 90 90 45 90 90 45 45 0</t>
  </si>
  <si>
    <t>0 -45 0 0 0 -45 90 90 90 90 -45 0 0 45 45 0 45 0 -45 0 0 45 90 90 -45 90 -45 90 -45 0 0 0 0 45 0 0 0 45 90 90 45 90 -45 -45 90 45 90 45 45 0 -45 -45 0 45 0 -45 90 -45 -45 -45 0 0 45 0 0 45 0 0 -45 0 45 45 45 90 -45 -45 90 45 45 45 0 -45 0 0 45 0 0 45 0 0 -45 -45 -45 90 -45 0 45 0 -45 -45 0 45 45 90 45 90 -45 -45 90 45 90 90 45 0 0 0 45 0 0 0 0 -45 90 -45 90 -45 90 90 45 0 0 -45 0 45 0 45 45 0 0 -45 90 90 90 90 -45 0 0 0 -45 0</t>
  </si>
  <si>
    <t>0 -45 0 0 0 -45 90 90 90 90 -45 0 0 45 45 0 45 0 -45 0 0 45 90 90 -45 90 -45 90 -45 0 0 0 0 0 0 0 45 90 45 90 45 90 -45 -45 90 45 90 45 45 0 -45 -45 0 45 0 -45 90 -45 -45 -45 0 0 45 0 0 45 0 0 -45 0 45 45 45 90 -45 -45 90 45 45 45 0 -45 0 0 45 0 0 45 0 0 -45 -45 -45 90 -45 0 45 0 -45 -45 0 45 45 90 45 90 -45 -45 90 45 90 45 90 45 0 0 0 0 0 0 0 -45 90 -45 90 -45 90 90 45 0 0 -45 0 45 0 45 45 0 0 -45 90 90 90 90 -45 0 0 0 -45 0</t>
  </si>
  <si>
    <t>0 0 45 45 0 45 0 -45 -45 90 90 45 90 90 -45 0 0 0 0 45 0 0 -45 90 90 90 45 45 0 0 0 45 90 -45 90 90 90 90 -45 -45 -45 90 -45 90 90 90 45 45 0 -45 -45 0 -45 90 45 45 45 90 -45 90 45 45 90 90 -45 90 -45 0 45 0 -45 -45 0 -45 -45 -45 -45 0 -45 -45 0 45 0 -45 90 -45 90 90 45 45 90 -45 90 45 45 45 90 -45 0 -45 -45 0 45 45 90 90 90 -45 90 -45 -45 -45 90 90 90 90 -45 90 45 0 0 0 45 45 90 90 90 -45 0 0 45 0 0 0 0 -45 90 90 45 90 90 -45 -45 0 45 0 45 45 0 0</t>
  </si>
  <si>
    <t>45 0 0 45 0 45 0 -45 -45 90 90 45 90 90 -45 0 0 0 0 0 0 45 90 90 -45 90 45 45 0 0 0 45 90 -45 90 90 90 90 -45 -45 -45 90 -45 90 90 90 45 45 0 -45 -45 0 -45 90 45 45 45 90 -45 90 45 45 90 90 -45 90 -45 0 0 45 0 -45 -45 -45 -45 -45 -45 -45 -45 0 45 0 0 -45 90 -45 90 90 45 45 90 -45 90 45 45 45 90 -45 0 -45 -45 0 45 45 90 90 90 -45 90 -45 -45 -45 90 90 90 90 -45 90 45 0 0 0 45 45 90 -45 90 90 45 0 0 0 0 0 0 -45 90 90 45 90 90 -45 -45 0 45 0 45 0 0 45</t>
  </si>
  <si>
    <t>0 0 -45 90 90 -45 90 -45 0 -45 -45 90 45 90 45 45 45 90 45 0 45 45 45 45 90 45 45 45 45 90 -45 -45 90 -45 -45 -45 -45 0 45 90 90 -45 -45 0 45 90 45 45 0 45 45 45 45 90 -45 -45 90 45 45 0 45 45 45 90 45 0 0 -45 90 45 45 0 0 -45 -45 -45 -45 0 0 45 45 90 -45 0 0 45 90 45 45 45 0 45 45 90 -45 -45 90 45 45 45 45 0 45 45 90 45 0 -45 -45 90 90 45 0 -45 -45 -45 -45 90 -45 -45 90 45 45 45 45 90 45 45 45 45 0 45 90 45 45 45 90 45 90 -45 -45 0 -45 90 -45 90 90 -45 0 0</t>
  </si>
  <si>
    <t>0 0 -45 90 90 -45 90 -45 0 -45 -45 90 45 90 45 45 45 90 45 0 45 45 45 45 45 45 45 45 90 90 -45 -45 90 -45 -45 -45 -45 0 45 90 90 -45 -45 0 45 90 45 45 0 45 45 45 45 90 -45 -45 90 45 45 0 45 45 45 90 45 0 0 -45 90 45 45 0 0 -45 -45 -45 -45 0 0 45 45 90 -45 0 0 45 90 45 45 45 0 45 45 90 -45 -45 90 45 45 45 45 0 45 45 90 45 0 -45 -45 90 90 45 0 -45 -45 -45 -45 90 -45 -45 90 90 45 45 45 45 45 45 45 45 0 45 90 45 45 45 90 45 90 -45 -45 0 -45 90 -45 90 90 -45 0 0</t>
  </si>
  <si>
    <t>45 45 0 45 45 45 0 45 0 0 -45 -45 -45 -45 0 -45 -45 90 45 0 0 45 90 -45 90 90 -45 90 45 0 0 45 90 -45 -45 0 -45 -45 -45 -45 0 0 45 0 45 45 45 0 45 45</t>
  </si>
  <si>
    <t>45 45 0 45 45 45 0 45 0 0 -45 -45 -45 -45 -45 0 -45 90 45 0 0 45 90 -45 90 90 -45 90 45 0 0 45 90 -45 0 -45 -45 -45 -45 -45 0 0 45 0 45 45 45 0 45 45</t>
  </si>
  <si>
    <t>90 45 45 45 90 90 45 90 90 -45 -45 -45 0 -45 0 45 0 45 45 45 0 -45 0 -45 -45 -45 -45 0 -45 0 45 45 45 0 45 0 -45 0 -45 -45 -45 90 90 45 90 90 45 45 45 90</t>
  </si>
  <si>
    <t>45 45 90 45 90 90 45 90 90 -45 -45 -45 0 -45 0 45 0 45 0 45 45 0 -45 -45 -45 -45 -45 -45 0 45 45 0 45 0 45 0 -45 0 -45 -45 -45 90 90 45 90 90 45 90 45 45</t>
  </si>
  <si>
    <t>-45 0 0 -45 90 -45 90 -45 -45 -45 0 0 0 45 45 45 90 90 45 90 90 90 -45 90 90 90 90 -45 90 90 90 45 90 90 45 45 45 0 0 0 -45 -45 -45 90 -45 90 -45 0 0 -45</t>
  </si>
  <si>
    <t>0 0 -45 -45 90 -45 90 -45 -45 -45 0 0 0 45 45 45 90 90 45 90 90 -45 90 90 90 90 90 90 -45 90 90 45 90 90 45 45 45 0 0 0 -45 -45 -45 90 -45 90 -45 -45 0 0</t>
  </si>
  <si>
    <t>45 45 45 45 0 45 45 90 -45 -45 -45 90 90 -45 -45 0 0 -45 -45 -45 -45 90 -45 0 45 45 0 -45 90 -45 -45 -45 -45 0 0 -45 -45 90 90 -45 -45 -45 90 45 45 0 45 45 45 45</t>
  </si>
  <si>
    <t>45 45 45 45 45 45 0 -45 -45 90 -45 90 90 -45 -45 0 0 -45 -45 -45 -45 -45 90 45 0 0 45 90 -45 -45 -45 -45 -45 0 0 -45 -45 90 90 -45 90 -45 -45 0 45 45 45 45 45 45</t>
  </si>
  <si>
    <t>45 0 45 90 90 90 45 90 -45 -45 90 90 90 90 45 90 90 45 45 0 0 -45 90 -45 -45 -45 -45 90 -45 0 0 45 45 90 90 45 90 90 90 90 -45 -45 90 45 90 90 90 45 0 45</t>
  </si>
  <si>
    <t>45 0 45 90 90 90 45 90 -45 -45 90 90 90 90 90 45 90 45 45 0 0 -45 90 -45 -45 -45 -45 90 -45 0 0 45 45 90 45 90 90 90 90 90 -45 -45 90 45 90 90 90 45 0 45</t>
  </si>
  <si>
    <t>45 90 45 90 90 45 45 0 0 0 45 45 0 0 0 0 45 0 0 45 90 90 45 90 90 90 90 45 90 90 45 0 0 45 0 0 0 0 45 45 0 0 0 45 45 90 90 45 90 45</t>
  </si>
  <si>
    <t>45 90 45 90 90 45 45 0 0 0 45 45 0 0 0 0 0 0 45 45 45 90 90 90 90 90 90 90 90 45 45 45 0 0 0 0 0 0 45 45 0 0 0 45 45 90 90 45 90 45</t>
  </si>
  <si>
    <t>45 0 45 90 45 0 0 45 0 45 45 45 0 0 45 0 0 0 0 -45 90 90 -45 0 0 0 0 -45 90 90 -45 0 0 0 0 45 0 0 45 45 45 0 45 0 0 45 90 45 0 45</t>
  </si>
  <si>
    <t>45 0 45 90 45 0 0 45 0 45 45 45 45 0 0 0 0 0 0 -45 90 90 -45 0 0 0 0 -45 90 90 -45 0 0 0 0 0 0 45 45 45 45 0 45 0 0 45 90 45 0 45</t>
  </si>
  <si>
    <t>-45 0 -45 -45 -45 -45 90 45 45 45 0 -45 0 0 0 45 90 90 45 0 -45 90 45 90 90 90 90 45 90 -45 0 45 90 90 45 0 0 0 -45 0 45 45 45 90 -45 -45 -45 -45 0 -45</t>
  </si>
  <si>
    <t>-45 0 -45 -45 -45 -45 90 45 45 45 0 -45 0 0 45 0 45 90 90 -45 0 45 90 90 90 90 90 90 45 0 -45 90 90 45 0 45 0 0 -45 0 45 45 45 90 -45 -45 -45 -45 0 -45</t>
  </si>
  <si>
    <t>0 45 0 -45 0 -45 -45 -45 90 45 45 90 90 -45 90 90 -45 90 90 90 -45 -45 90 -45 -45 -45 -45 90 -45 -45 90 90 90 -45 90 90 -45 90 90 45 45 90 -45 -45 -45 0 -45 0 45 0</t>
  </si>
  <si>
    <t>0 45 0 -45 0 -45 -45 -45 90 45 45 90 90 -45 90 90 -45 90 90 90 -45 90 -45 -45 -45 -45 -45 -45 90 -45 90 90 90 -45 90 90 -45 90 90 45 45 90 -45 -45 -45 0 -45 0 45 0</t>
  </si>
  <si>
    <t>0 0 45 45 90 -45 -45 0 -45 -45 -45 -45 90 -45 -45 0 45 0 -45 -45 0 45 45 45 90 90 45 45 45 0 -45 -45 0 45 0 -45 -45 90 -45 -45 -45 -45 0 -45 -45 90 45 45 0 0</t>
  </si>
  <si>
    <t>0 0 45 45 90 -45 -45 0 -45 -45 -45 -45 -45 -45 90 45 0 -45 -45 0 45 0 45 45 90 90 45 45 0 45 0 -45 -45 0 45 90 -45 -45 -45 -45 -45 -45 0 -45 -45 90 45 45 0 0</t>
  </si>
  <si>
    <t>90 90 -45 -45 0 0 -45 0 0 0 45 45 90 45 90 90 90 -45 90 45 45 45 0 45 45 45 45 0 45 45 45 90 -45 90 90 90 45 90 45 45 0 0 0 -45 0 0 -45 -45 90 90</t>
  </si>
  <si>
    <t>-45 90 90 -45 0 0 -45 0 0 0 45 45 90 45 90 90 90 -45 90 45 0 45 45 45 45 45 45 45 45 0 45 90 -45 90 90 90 45 90 45 45 0 0 0 -45 0 0 -45 90 90 -45</t>
  </si>
  <si>
    <t>45 0 0 0 -45 -45 -45 -45 0 -45 -45 0 0 0 0 45 45 45 45 0 0 -45 90 45 90 90 45 90 -45 0 0 45 45 45 45 0 0 0 0 -45 -45 0 -45 -45 -45 -45 0 0 0 45</t>
  </si>
  <si>
    <t>45 0 0 0 -45 -45 -45 -45 -45 0 -45 0 0 0 0 45 45 45 45 0 0 -45 90 45 90 90 45 90 -45 0 0 45 45 45 45 0 0 0 0 -45 0 -45 -45 -45 -45 -45 0 0 0 45</t>
  </si>
  <si>
    <t>45 45 0 0 0 -45 -45 -45 -45 0 -45 -45 -45 0 0 -45 0 -45 90 45 0 -45 90 45 90 90 45 90 -45 0 45 90 -45 0 -45 0 0 -45 -45 -45 0 -45 -45 -45 -45 0 0 0 45 45</t>
  </si>
  <si>
    <t>45 45 0 0 0 -45 -45 -45 -45 -45 -45 0 -45 0 0 -45 0 -45 90 45 0 -45 90 45 90 90 45 90 -45 0 45 90 -45 0 -45 0 0 -45 0 -45 -45 -45 -45 -45 -45 0 0 0 45 45</t>
  </si>
  <si>
    <t>90 90 -45 0 -45 90 -45 0 -45 -45 90 -45 0 0 0 0 -45 90 90 90 45 0 45 0 0 0 0 45 0 45 90 90 90 -45 0 0 0 0 -45 90 -45 -45 0 -45 90 -45 0 -45 90 90</t>
  </si>
  <si>
    <t>90 90 -45 0 -45 90 -45 0 -45 -45 90 -45 0 0 -45 0 0 45 90 90 90 45 0 0 0 0 0 0 45 90 90 90 45 0 0 -45 0 0 -45 90 -45 -45 0 -45 90 -45 0 -45 90 90</t>
  </si>
  <si>
    <t>-45 -45 90 -45 90 -45 -45 -45 0 0 -45 0 -45 90 -45 -45 90 45 45 0 -45 90 -45 90 90 90 90 -45 90 -45 0 45 45 90 -45 -45 90 -45 0 -45 0 0 -45 -45 -45 90 -45 90 -45 -45</t>
  </si>
  <si>
    <t>90 -45 -45 -45 90 -45 -45 -45 0 0 -45 0 -45 90 -45 -45 90 45 45 0 -45 -45 90 90 90 90 90 90 -45 -45 0 45 45 90 -45 -45 90 -45 0 -45 0 0 -45 -45 -45 90 -45 -45 -45 90</t>
  </si>
  <si>
    <t>0 0 0 45 90 45 0 0 0 -45 90 -45 0 0 0 0 -45 0 0 45 45 90 90 45 0 0 45 90 90 45 45 0 0 -45 0 0 0 0 -45 90 -45 0 0 0 45 90 45 0 0 0</t>
  </si>
  <si>
    <t>0 0 0 45 90 45 0 0 0 -45 90 -45 0 0 0 0 0 -45 0 45 45 90 90 45 0 0 45 90 90 45 45 0 -45 0 0 0 0 0 -45 90 -45 0 0 0 45 90 45 0 0 0</t>
  </si>
  <si>
    <t>0 -45 90 45 90 45 45 0 -45 -45 90 -45 0 0 0 0 45 0 -45 90 90 -45 -45 90 45 45 90 -45 -45 90 90 -45 0 45 0 0 0 0 -45 90 -45 -45 0 45 45 90 45 90 -45 0</t>
  </si>
  <si>
    <t>0 -45 90 45 90 45 45 0 -45 -45 90 -45 0 0 0 0 0 45 90 -45 90 -45 -45 90 45 45 90 -45 -45 90 -45 90 45 0 0 0 0 0 -45 90 -45 -45 0 45 45 90 45 90 -45 0</t>
  </si>
  <si>
    <t>0 45 0 0 45 90 90 45 90 -45 0 45 0 0 0 0 45 45 45 45 90 45 45 90 45 45 90 45 45 90 45 45 45 45 0 0 0 0 45 0 -45 90 45 90 90 45 0 0 45 0</t>
  </si>
  <si>
    <t>0 45 0 0 45 90 90 45 90 -45 0 45 0 0 0 0 45 45 45 45 45 45 90 90 45 45 90 90 45 45 45 45 45 45 0 0 0 0 45 0 -45 90 45 90 90 45 0 0 45 0</t>
  </si>
  <si>
    <t>-45 -45 -45 -45 0 -45 -45 90 -45 90 45 45 90 90 45 0 45 0 -45 0 -45 0 45 90 90 90 90 45 0 -45 0 -45 0 45 0 45 90 90 45 45 90 -45 90 -45 -45 0 -45 -45 -45 -45</t>
  </si>
  <si>
    <t>-45 -45 -45 -45 -45 0 -45 90 -45 90 45 45 90 90 45 0 45 0 -45 0 -45 0 45 90 90 90 90 45 0 -45 0 -45 0 45 0 45 90 90 45 45 90 -45 90 -45 0 -45 -45 -45 -45 -45</t>
  </si>
  <si>
    <t>0 0 -45 -45 0 -45 0 45 45 0 0 45 90 90 -45 0 45 0 -45 90 -45 0 -45 0 0 0 0 -45 0 -45 90 -45 0 45 0 -45 90 90 45 0 0 45 45 0 -45 0 -45 -45 0 0</t>
  </si>
  <si>
    <t>-45 0 0 -45 0 -45 0 45 45 0 0 45 90 90 -45 0 45 0 -45 90 -45 -45 0 0 0 0 0 0 -45 -45 90 -45 0 45 0 -45 90 90 45 0 0 45 45 0 -45 0 -45 0 0 -45</t>
  </si>
  <si>
    <t>90 45 0 45 90 -45 90 90 45 90 -45 -45 -45 90 90 90 -45 90 -45 90 45 45 90 45 45 45 45 90 45 45 90 -45 90 -45 90 90 90 -45 -45 -45 90 45 90 90 -45 90 45 0 45 90</t>
  </si>
  <si>
    <t>0 45 90 45 90 -45 90 90 45 90 -45 -45 -45 90 90 90 -45 90 -45 90 45 90 45 45 45 45 45 45 90 45 90 -45 90 -45 90 90 90 -45 -45 -45 90 45 90 90 -45 90 45 90 45 0</t>
  </si>
  <si>
    <t>45 90 45 0 45 90 45 45 45 90 -45 0 0 -45 90 90 45 90 90 90 -45 -45 90 -45 -45 -45 -45 90 -45 -45 90 90 90 45 90 90 -45 0 0 -45 90 45 45 45 90 45 0 45 90 45</t>
  </si>
  <si>
    <t>90 45 45 0 45 90 45 45 45 90 -45 0 0 -45 90 90 45 90 90 90 -45 90 -45 -45 -45 -45 -45 -45 90 -45 90 90 90 45 90 90 -45 0 0 -45 90 45 45 45 90 45 0 45 45 90</t>
  </si>
  <si>
    <t>90 -45 0 45 45 45 45 90 45 45 45 90 -45 0 45 90 45 45 90 45 45 45 0 -45 -45 -45 -45 0 45 45 45 90 45 45 90 45 0 -45 90 45 45 45 90 45 45 45 45 0 -45 90</t>
  </si>
  <si>
    <t>90 -45 0 45 45 45 45 45 45 90 45 90 -45 0 45 90 45 45 90 45 45 45 0 -45 -45 -45 -45 0 45 45 45 90 45 45 90 45 0 -45 90 45 90 45 45 45 45 45 45 0 -45 90</t>
  </si>
  <si>
    <t>-45 0 -45 90 90 45 0 -45 90 90 90 90 -45 90 90 90 90 45 45 45 90 -45 0 -45 90 90 -45 0 -45 90 45 45 45 90 90 90 90 -45 90 90 90 90 -45 0 45 90 90 -45 0 -45</t>
  </si>
  <si>
    <t>-45 0 -45 90 90 45 0 -45 90 90 90 90 90 -45 90 90 90 45 45 45 90 -45 0 -45 90 90 -45 0 -45 90 45 45 45 90 90 90 -45 90 90 90 90 90 -45 0 45 90 90 -45 0 -45</t>
  </si>
  <si>
    <t>-45 -45 90 90 45 90 45 0 -45 -45 90 90 90 45 45 45 45 90 -45 -45 -45 -45 0 -45 -45 -45 -45 0 -45 -45 -45 -45 90 45 45 45 45 90 90 90 -45 -45 0 45 90 45 90 90 -45 -45</t>
  </si>
  <si>
    <t>90 -45 -45 90 45 90 45 0 -45 -45 90 90 90 45 45 45 90 45 0 -45 -45 -45 -45 -45 -45 -45 -45 -45 -45 -45 -45 0 45 90 45 45 45 90 90 90 -45 -45 0 45 90 45 90 -45 -45 90</t>
  </si>
  <si>
    <t>-45 -45 90 -45 -45 90 45 45 0 45 45 45 90 90 45 45 0 -45 0 45 90 -45 90 -45 -45 -45 -45 90 -45 90 45 0 -45 0 45 45 90 90 45 45 45 0 45 45 90 -45 -45 90 -45 -45</t>
  </si>
  <si>
    <t>90 -45 -45 -45 -45 90 45 45 0 45 45 45 90 90 45 0 45 0 -45 90 45 90 -45 -45 -45 -45 -45 -45 90 45 90 -45 0 45 0 45 90 90 45 45 45 0 45 45 90 -45 -45 -45 -45 90</t>
  </si>
  <si>
    <t>45 90 90 90 45 0 0 45 45 45 90 -45 0 45 45 45 45 90 45 90 45 45 0 -45 90 90 -45 0 45 45 90 45 90 45 45 45 45 0 -45 90 45 45 45 0 0 45 90 90 90 45</t>
  </si>
  <si>
    <t>45 90 90 90 45 0 0 45 45 45 90 -45 0 45 45 45 45 45 90 90 45 45 0 -45 90 90 -45 0 45 45 90 90 45 45 45 45 45 0 -45 90 45 45 45 0 0 45 90 90 90 45</t>
  </si>
  <si>
    <t>-45 0 -45 90 -45 90 45 90 45 45 45 0 -45 90 45 90 90 45 90 -45 -45 -45 -45 0 -45 -45 0 -45 -45 -45 -45 90 45 90 90 45 90 -45 0 45 45 45 90 45 90 -45 90 -45 0 -45</t>
  </si>
  <si>
    <t>-45 0 -45 90 -45 90 45 90 45 45 45 0 -45 90 45 90 90 45 90 -45 -45 -45 -45 -45 0 0 -45 -45 -45 -45 -45 90 45 90 90 45 90 -45 0 45 45 45 90 45 90 -45 90 -45 0 -45</t>
  </si>
  <si>
    <t>45 0 -45 90 90 45 45 45 0 45 0 0 45 0 45 0 0 45 45 0 0 0 0 45 0 0 45 0 0 0 0 45 45 0 0 45 0 45 0 0 45 0 45 45 45 90 90 -45 0 45</t>
  </si>
  <si>
    <t>45 0 -45 90 90 45 45 45 0 45 0 0 45 0 45 0 0 45 45 0 0 0 0 0 45 45 0 0 0 0 0 45 45 0 0 45 0 45 0 0 45 0 45 45 45 90 90 -45 0 45</t>
  </si>
  <si>
    <t>45 0 0 45 0 -45 0 45 90 90 90 90 -45 90 -45 -45 0 45 0 45 45 45 0 45 45 45 45 0 45 45 45 0 45 0 -45 -45 90 -45 90 90 90 90 45 0 -45 0 45 0 0 45</t>
  </si>
  <si>
    <t>0 0 45 45 0 -45 0 45 90 90 90 90 -45 90 -45 -45 0 45 0 0 45 45 45 45 45 45 45 45 45 45 0 0 45 0 -45 -45 90 -45 90 90 90 90 45 0 -45 0 45 45 0 0</t>
  </si>
  <si>
    <t>-45 90 -45 0 45 0 0 45 0 45 90 90 -45 -45 90 90 -45 90 90 90 90 -45 90 -45 0 0 -45 90 -45 90 90 90 90 -45 90 90 -45 -45 90 90 45 0 45 0 0 45 0 -45 90 -45</t>
  </si>
  <si>
    <t>-45 90 -45 0 45 0 0 45 0 45 90 90 -45 -45 90 90 -45 90 90 90 90 90 -45 0 -45 -45 0 -45 90 90 90 90 90 -45 90 90 -45 -45 90 90 45 0 45 0 0 45 0 -45 90 -45</t>
  </si>
  <si>
    <t>0 -45 0 45 0 0 -45 90 -45 0 0 -45 0 -45 -45 0 -45 -45 0 0 45 90 -45 90 90 90 90 -45 90 45 0 0 -45 -45 0 -45 -45 0 -45 0 0 -45 90 -45 0 0 45 0 -45 0</t>
  </si>
  <si>
    <t>0 -45 0 45 0 0 -45 90 -45 0 0 -45 0 -45 -45 0 -45 -45 0 45 0 -45 90 90 90 90 90 90 -45 0 45 0 -45 -45 0 -45 -45 0 -45 0 0 -45 90 -45 0 0 45 0 -45 0</t>
  </si>
  <si>
    <t>0 0 -45 0 0 0 45 45 0 0 0 45 45 90 45 45 45 45 90 45 45 0 0 45 0 0 45 0 0 45 45 90 45 45 45 45 90 45 45 0 0 0 45 45 0 0 0 -45 0 0</t>
  </si>
  <si>
    <t>0 0 -45 0 0 0 45 45 0 0 0 45 45 90 45 45 45 45 45 90 45 0 0 45 0 0 45 0 0 45 90 45 45 45 45 45 90 45 45 0 0 0 45 45 0 0 0 -45 0 0</t>
  </si>
  <si>
    <t>90 45 90 45 0 0 45 90 45 90 -45 -45 0 0 -45 90 45 0 45 90 -45 0 -45 0 0 0 0 -45 0 -45 90 45 0 45 90 -45 0 0 -45 -45 90 45 90 45 0 0 45 90 45 90</t>
  </si>
  <si>
    <t>90 45 90 45 0 0 45 90 45 90 -45 -45 0 0 -45 90 45 0 45 90 -45 -45 0 0 0 0 0 0 -45 -45 90 45 0 45 90 -45 0 0 -45 -45 90 45 90 45 0 0 45 90 45 90</t>
  </si>
  <si>
    <t>-45 0 -45 0 -45 -45 0 45 90 -45 90 90 90 45 0 -45 0 45 0 45 90 90 -45 90 90 90 90 -45 90 90 45 0 45 0 -45 0 45 90 90 90 -45 90 45 0 -45 -45 0 -45 0 -45</t>
  </si>
  <si>
    <t>-45 0 -45 0 -45 -45 0 45 90 -45 90 90 90 45 0 -45 0 45 45 0 -45 90 90 90 90 90 90 90 90 -45 0 45 45 0 -45 0 45 90 90 90 -45 90 45 0 -45 -45 0 -45 0 -45</t>
  </si>
  <si>
    <t>-45 0 -45 90 90 45 0 -45 90 -45 90 -45 -45 -45 0 45 90 45 45 0 0 0 -45 0 0 0 0 -45 0 0 0 45 45 90 45 0 -45 -45 -45 90 -45 90 -45 0 45 90 90 -45 0 -45</t>
  </si>
  <si>
    <t>-45 0 -45 90 90 45 0 -45 90 -45 90 -45 -45 -45 0 45 90 45 45 0 0 -45 0 0 0 0 0 0 -45 0 0 45 45 90 45 0 -45 -45 -45 90 -45 90 -45 0 45 90 90 -45 0 -45</t>
  </si>
  <si>
    <t>45 0 -45 -45 90 45 45 45 45 90 -45 -45 -45 -45 -45 -45 90 45 45 90 -45 -45 90 45 45 45 45 90 -45 -45 90 45 45 90 -45 -45 -45 -45 -45 -45 90 45 45 45 45 90 -45 -45 0 45</t>
  </si>
  <si>
    <t>0 0 45 45 45 0 0 -45 -45 0 45 90 -45 90 90 45 45 90 -45 0 0 45 0 45 45 45 45 0 45 0 0 -45 90 45 45 90 90 -45 90 45 0 -45 -45 0 0 45 45 45 0 0</t>
  </si>
  <si>
    <t>45 0 0 45 45 0 0 -45 -45 0 45 90 -45 90 90 45 45 90 -45 0 0 0 45 45 45 45 45 45 0 0 0 -45 90 45 45 90 90 -45 90 45 0 -45 -45 0 0 45 45 0 0 45</t>
  </si>
  <si>
    <t>45 90 -45 90 45 0 -45 90 90 -45 -45 0 -45 90 90 90 90 -45 90 -45 -45 0 -45 0 -45 -45 0 -45 0 -45 -45 90 -45 90 90 90 90 -45 0 -45 -45 90 90 -45 0 45 90 -45 90 45</t>
  </si>
  <si>
    <t>45 90 -45 90 45 0 -45 90 90 -45 -45 0 -45 90 90 90 90 90 -45 -45 -45 0 -45 0 -45 -45 0 -45 0 -45 -45 -45 90 90 90 90 90 -45 0 -45 -45 90 90 -45 0 45 90 -45 90 45</t>
  </si>
  <si>
    <t>0 45 0 -45 0 45 0 45 0 0 45 0 45 0 45 45 90 -45 90 90 -45 -45 90 -45 -45 -45 -45 90 -45 -45 90 90 -45 90 45 45 0 45 0 45 0 0 45 0 45 0 -45 0 45 0</t>
  </si>
  <si>
    <t>45 0 0 -45 0 45 0 45 0 0 45 0 45 0 45 45 90 -45 90 90 -45 90 -45 -45 -45 -45 -45 -45 90 -45 90 90 -45 90 45 45 0 45 0 45 0 0 45 0 45 0 -45 0 0 45</t>
  </si>
  <si>
    <t>45 90 45 90 -45 90 -45 90 -45 90 45 45 90 45 0 -45 -45 90 -45 -45 -45 -45 0 -45 -45 -45 -45 0 -45 -45 -45 -45 90 -45 -45 0 45 90 45 45 90 -45 90 -45 90 -45 90 45 90 45</t>
  </si>
  <si>
    <t>45 90 45 90 -45 90 -45 90 -45 90 45 45 90 45 0 -45 -45 90 -45 -45 -45 -45 -45 -45 0 0 -45 -45 -45 -45 -45 -45 90 -45 -45 0 45 90 45 45 90 -45 90 -45 90 -45 90 45 90 45</t>
  </si>
  <si>
    <t>0 0 -45 -45 90 -45 90 90 -45 -45 -45 -45 0 -45 0 45 0 -45 -45 90 90 90 -45 90 90 90 90 -45 90 90 90 -45 -45 0 45 0 -45 0 -45 -45 -45 -45 90 90 -45 90 -45 -45 0 0</t>
  </si>
  <si>
    <t>-45 0 0 -45 90 -45 90 90 -45 -45 -45 -45 0 -45 0 45 0 -45 -45 -45 90 90 90 90 90 90 90 90 90 90 -45 -45 -45 0 45 0 -45 0 -45 -45 -45 -45 90 90 -45 90 -45 0 0 -45</t>
  </si>
  <si>
    <t>90 45 90 -45 0 45 45 45 90 90 45 0 0 0 0 45 90 90 90 90 -45 0 -45 0 0 0 0 -45 0 -45 90 90 90 90 45 0 0 0 0 45 90 90 45 45 45 0 -45 90 45 90</t>
  </si>
  <si>
    <t>45 90 90 -45 0 45 45 45 90 90 45 45 0 0 0 0 -45 90 90 90 90 -45 0 0 0 0 0 0 -45 90 90 90 90 -45 0 0 0 0 45 45 90 90 45 45 45 0 -45 90 90 45</t>
  </si>
  <si>
    <t>45 45 90 90 -45 90 -45 90 90 90 45 0 0 -45 0 -45 -45 -45 -45 90 90 90 90 45 90 90 45 90 90 90 90 -45 -45 -45 -45 0 -45 0 0 45 90 90 90 -45 90 -45 90 90 45 45</t>
  </si>
  <si>
    <t>45 45 90 90 -45 90 -45 90 90 90 45 0 0 -45 0 -45 -45 -45 -45 90 90 90 90 90 45 45 90 90 90 90 90 -45 -45 -45 -45 0 -45 0 0 45 90 90 90 -45 90 -45 90 90 45 45</t>
  </si>
  <si>
    <t>-45 -45 -45 90 -45 0 0 45 90 45 45 45 45 0 45 45 0 0 0 0 45 45 90 90 -45 -45 90 90 45 45 0 0 0 0 45 45 0 45 45 45 45 90 45 0 0 -45 90 -45 -45 -45</t>
  </si>
  <si>
    <t>-45 -45 -45 90 -45 0 0 45 90 45 45 45 45 45 45 0 0 0 0 0 45 45 90 90 -45 -45 90 90 45 45 0 0 0 0 0 45 45 45 45 45 45 90 45 0 0 -45 90 -45 -45 -45</t>
  </si>
  <si>
    <t>45 90 90 90 -45 0 -45 90 90 90 90 45 90 45 0 0 0 0 45 0 0 0 45 45 0 0 45 45 0 0 0 45 0 0 0 0 45 90 45 90 90 90 90 -45 0 -45 90 90 90 45</t>
  </si>
  <si>
    <t>45 90 90 90 -45 0 -45 90 90 90 90 90 45 0 45 0 0 0 0 0 45 0 45 45 0 0 45 45 0 45 0 0 0 0 0 45 0 45 90 90 90 90 90 -45 0 -45 90 90 90 45</t>
  </si>
  <si>
    <t>0 -45 -45 -45 0 -45 0 0 -45 0 -45 -45 90 90 90 90 -45 0 0 -45 90 90 45 90 90 90 90 45 90 90 -45 0 0 -45 90 90 90 90 -45 -45 0 -45 0 0 -45 0 -45 -45 -45 0</t>
  </si>
  <si>
    <t>-45 -45 0 -45 0 -45 0 0 -45 0 -45 -45 90 90 -45 90 90 -45 0 0 45 90 90 90 90 90 90 90 90 45 0 0 -45 90 90 -45 90 90 -45 -45 0 -45 0 0 -45 0 -45 0 -45 -45</t>
  </si>
  <si>
    <t>-45 0 45 0 0 0 0 45 90 -45 -45 90 90 90 -45 90 90 90 90 45 90 45 0 -45 -45 -45 -45 0 45 90 45 90 90 90 90 -45 90 90 90 -45 -45 90 45 0 0 0 0 45 0 -45</t>
  </si>
  <si>
    <t>-45 0 45 0 0 0 0 45 90 -45 -45 90 90 90 -45 90 90 90 90 90 45 45 0 -45 -45 -45 -45 0 45 45 90 90 90 90 90 -45 90 90 90 -45 -45 90 45 0 0 0 0 45 0 -45</t>
  </si>
  <si>
    <t>0 0 0 -45 90 90 90 90 -45 90 45 90 90 90 90 -45 -45 0 45 0 45 0 45 0 0 0 0 45 0 45 0 45 0 -45 -45 90 90 90 90 45 90 -45 90 90 90 90 -45 0 0 0</t>
  </si>
  <si>
    <t>0 0 0 -45 90 90 90 90 -45 90 45 90 90 90 90 -45 -45 0 45 0 45 45 0 0 0 0 0 0 45 45 0 45 0 -45 -45 90 90 90 90 45 90 -45 90 90 90 90 -45 0 0 0</t>
  </si>
  <si>
    <t>-45 -45 0 0 -45 90 90 45 45 90 -45 90 -45 0 -45 -45 -45 -45 0 -45 -45 90 45 0 45 45 0 45 90 -45 -45 0 -45 -45 -45 -45 0 -45 90 -45 90 45 45 90 90 -45 0 0 -45 -45</t>
  </si>
  <si>
    <t>-45 -45 0 0 -45 90 90 45 45 90 -45 90 -45 0 -45 -45 -45 -45 -45 0 -45 90 45 0 45 45 0 45 90 -45 0 -45 -45 -45 -45 -45 0 -45 90 -45 90 45 45 90 90 -45 0 0 -45 -45</t>
  </si>
  <si>
    <t>0 45 90 90 45 0 0 -45 0 -45 -45 90 -45 0 45 0 0 -45 -45 -45 -45 0 -45 0 45 45 90 90 -45 -45 -45 90 -45 90 45 45 45 45 0 0 45 0 0 0 45 45 0 45 90 -45 -45 90 45 0 45 45 0 0 0 45 0 0 45 45 45 45 90 -45 90 -45 -45 -45 90 90 45 45 0 -45 0 -45 -45 -45 -45 0 0 45 0 -45 90 -45 -45 0 -45 0 0 45 90 90 45 0</t>
  </si>
  <si>
    <t>0 45 90 90 45 0 0 -45 0 -45 -45 90 -45 0 45 0 0 -45 -45 -45 -45 -45 0 0 45 45 90 90 -45 -45 -45 90 -45 90 45 45 45 45 0 0 45 0 0 0 45 45 0 45 90 -45 -45 90 45 0 45 45 0 0 0 45 0 0 45 45 45 45 90 -45 90 -45 -45 -45 90 90 45 45 0 0 -45 -45 -45 -45 -45 0 0 45 0 -45 90 -45 -45 0 -45 0 0 45 90 90 45 0</t>
  </si>
  <si>
    <t>0 0 45 90 -45 90 45 90 -45 0 0 0 45 45 0 45 90 45 0 0 0 -45 -45 0 0 0 -45 -45 -45 -45 0 45 0 0 0 -45 90 -45 90 45 45 0 0 45 90 90 90 45 90 90 90 90 45 90 90 90 45 0 0 45 45 90 -45 90 -45 0 0 0 45 0 -45 -45 -45 -45 0 0 0 -45 -45 0 0 0 45 90 45 0 45 45 0 0 0 -45 90 45 90 -45 90 45 0 0</t>
  </si>
  <si>
    <t>0 0 45 90 -45 90 45 90 -45 0 0 0 45 45 0 45 90 45 0 0 0 -45 -45 0 0 0 -45 -45 -45 -45 0 45 0 0 0 -45 90 -45 90 45 45 45 0 0 45 90 90 90 90 90 90 90 90 90 90 45 0 0 45 45 45 90 -45 90 -45 0 0 0 45 0 -45 -45 -45 -45 0 0 0 -45 -45 0 0 0 45 90 45 0 45 45 0 0 0 -45 90 45 90 -45 90 45 0 0</t>
  </si>
  <si>
    <t>0 -45 90 -45 90 45 45 0 45 90 45 0 -45 -45 0 0 45 45 45 0 0 -45 0 45 90 -45 0 45 45 0 -45 90 90 45 45 90 45 45 90 45 90 -45 90 90 90 -45 0 -45 0 0 0 0 -45 0 -45 90 90 90 -45 90 45 90 45 45 90 45 45 90 90 -45 0 45 45 0 -45 90 45 0 -45 0 0 45 45 45 0 0 -45 -45 0 45 90 45 0 45 45 90 -45 90 -45 0</t>
  </si>
  <si>
    <t>90 -45 0 -45 90 45 45 0 45 90 45 0 -45 -45 0 0 45 45 45 0 0 -45 0 45 90 -45 0 45 45 0 -45 90 90 45 45 90 45 45 90 45 90 -45 -45 90 90 90 -45 0 0 0 0 0 0 -45 90 90 90 -45 -45 90 45 90 45 45 90 45 45 90 90 -45 0 45 45 0 -45 90 45 0 -45 0 0 45 45 45 0 0 -45 -45 0 45 90 45 0 45 45 90 -45 0 -45 90</t>
  </si>
  <si>
    <t>90 -45 90 -45 90 -45 0 -45 0 -45 -45 0 45 0 0 -45 -45 0 45 90 -45 -45 -45 -45 0 -45 -45 -45 90 45 45 0 45 0 45 45 0 -45 -45 90 90 90 45 45 45 0 0 -45 90 90 90 90 -45 0 0 45 45 45 90 90 90 -45 -45 0 45 45 0 45 0 45 45 90 -45 -45 -45 0 -45 -45 -45 -45 90 45 0 -45 -45 0 0 45 0 -45 -45 0 -45 0 -45 90 -45 90 -45 90</t>
  </si>
  <si>
    <t>90 -45 90 -45 90 -45 0 -45 0 -45 -45 0 45 0 0 -45 -45 0 45 90 -45 -45 -45 -45 -45 -45 -45 0 45 90 45 0 45 0 45 45 0 -45 -45 90 90 90 45 45 45 0 0 -45 90 90 90 90 -45 0 0 45 45 45 90 90 90 -45 -45 0 45 45 0 45 0 45 90 45 0 -45 -45 -45 -45 -45 -45 -45 90 45 0 -45 -45 0 0 45 0 -45 -45 0 -45 0 -45 90 -45 90 -45 90</t>
  </si>
  <si>
    <t>-45 0 45 0 45 90 90 90 90 -45 90 -45 0 0 0 -45 -45 90 45 90 90 -45 90 45 90 45 90 45 45 90 -45 -45 0 0 -45 -45 0 -45 90 90 90 90 45 90 90 45 0 -45 -45 0 0 -45 -45 0 45 90 90 45 90 90 90 90 -45 0 -45 -45 0 0 -45 -45 90 45 45 90 45 90 45 90 -45 90 90 45 90 -45 -45 0 0 0 -45 90 -45 90 90 90 90 45 0 45 0 -45</t>
  </si>
  <si>
    <t>-45 0 45 0 45 90 90 90 90 90 -45 0 0 -45 0 -45 -45 90 45 90 90 -45 90 45 90 45 90 45 45 90 -45 -45 0 0 -45 -45 0 -45 90 90 90 90 90 90 45 45 0 -45 -45 0 0 -45 -45 0 45 45 90 90 90 90 90 90 -45 0 -45 -45 0 0 -45 -45 90 45 45 90 45 90 45 90 -45 90 90 45 90 -45 -45 0 -45 0 0 -45 90 90 90 90 90 45 0 45 0 -45</t>
  </si>
  <si>
    <t>45 90 -45 0 45 45 0 0 -45 0 0 -45 0 0 -45 0 -45 0 -45 -45 90 90 -45 90 90 90 -45 0 45 0 0 45 45 45 0 45 0 0 -45 0 -45 -45 0 45 0 45 90 -45 90 90 90 90 -45 90 45 0 45 0 -45 -45 0 -45 0 0 45 0 45 45 45 0 0 45 0 -45 90 90 90 -45 90 90 -45 -45 0 -45 0 -45 0 0 -45 0 0 -45 0 0 45 45 0 -45 90 45</t>
  </si>
  <si>
    <t>-45 90 45 0 45 45 0 0 -45 0 0 -45 0 0 -45 0 -45 0 -45 -45 90 90 -45 90 90 90 -45 0 45 0 0 45 45 45 0 45 0 0 -45 0 -45 -45 0 45 45 0 -45 90 90 90 90 90 90 -45 0 45 45 0 -45 -45 0 -45 0 0 45 0 45 45 45 0 0 45 0 -45 90 90 90 -45 90 90 -45 -45 0 -45 0 -45 0 0 -45 0 0 -45 0 0 45 45 0 45 90 -45</t>
  </si>
  <si>
    <t>90 90 -45 0 0 45 90 -45 0 0 45 90 90 -45 90 45 45 90 90 -45 -45 90 -45 90 45 90 -45 0 -45 0 45 0 -45 90 90 90 90 45 45 90 -45 0 45 45 0 0 0 45 0 0 0 0 45 0 0 0 45 45 0 -45 90 45 45 90 90 90 90 -45 0 45 0 -45 0 -45 90 45 90 -45 90 -45 -45 90 90 45 45 90 -45 90 90 45 0 0 -45 90 45 0 0 -45 90 90</t>
  </si>
  <si>
    <t>90 90 -45 0 0 45 90 -45 0 0 45 90 90 -45 90 45 45 90 90 -45 -45 90 -45 90 45 90 -45 0 -45 0 45 0 -45 90 90 90 90 45 45 90 -45 0 45 45 0 0 45 0 0 0 0 0 0 45 0 0 45 45 0 -45 90 45 45 90 90 90 90 -45 0 45 0 -45 0 -45 90 45 90 -45 90 -45 -45 90 90 45 45 90 -45 90 90 45 0 0 -45 90 45 0 0 -45 90 90</t>
  </si>
  <si>
    <t>0 45 90 -45 90 45 45 45 90 -45 0 0 0 -45 -45 0 -45 90 -45 -45 -45 0 0 0 45 45 45 90 -45 -45 0 0 -45 -45 0 0 0 -45 -45 0 -45 -45 -45 0 0 0 0 45 0 0 0 0 45 0 0 0 0 -45 -45 -45 0 -45 -45 0 0 0 -45 -45 0 0 -45 -45 90 45 45 45 0 0 0 -45 -45 -45 90 -45 0 -45 -45 0 0 0 -45 90 45 45 45 90 -45 90 45 0</t>
  </si>
  <si>
    <t>90 45 0 -45 90 45 45 45 90 -45 0 0 0 -45 -45 0 -45 90 -45 -45 -45 0 0 0 45 45 45 90 -45 -45 0 0 -45 -45 0 0 0 -45 -45 0 -45 -45 -45 0 45 0 0 0 0 0 0 0 0 0 0 45 0 -45 -45 -45 0 -45 -45 0 0 0 -45 -45 0 0 -45 -45 90 45 45 45 0 0 0 -45 -45 -45 90 -45 0 -45 -45 0 0 0 -45 90 45 45 45 90 -45 0 45 90</t>
  </si>
  <si>
    <t>90 90 90 90 -45 -45 -45 -45 90 -45 90 45 0 45 45 90 90 45 0 0 -45 0 -45 -45 -45 90 45 90 90 45 0 45 90 45 45 45 0 -45 90 90 90 -45 -45 0 0 45 45 90 -45 90 90 -45 90 45 45 0 0 -45 -45 90 90 90 -45 0 45 45 45 90 45 0 45 90 90 45 90 -45 -45 -45 0 -45 0 0 45 90 90 45 45 0 45 90 -45 90 -45 -45 -45 -45 90 90 90 90</t>
  </si>
  <si>
    <t>90 90 90 90 -45 -45 -45 -45 -45 90 90 45 0 45 45 90 90 45 0 0 -45 0 -45 -45 -45 90 45 90 90 45 0 45 90 45 45 45 0 -45 90 90 90 -45 -45 0 0 45 45 90 -45 90 90 -45 90 45 45 0 0 -45 -45 90 90 90 -45 0 45 45 45 90 45 0 45 90 90 45 90 -45 -45 -45 0 -45 0 0 45 90 90 45 45 0 45 90 90 -45 -45 -45 -45 -45 90 90 90 90</t>
  </si>
  <si>
    <t>90 -45 -45 90 -45 0 45 90 45 45 45 45 90 90 -45 90 45 45 45 0 -45 90 90 -45 -45 -45 90 45 0 0 0 45 90 90 -45 90 -45 90 45 90 45 45 45 45 90 45 0 -45 0 0 0 0 -45 0 45 90 45 45 45 45 90 45 90 -45 90 -45 90 90 45 0 0 0 45 90 -45 -45 -45 90 90 -45 0 45 45 45 90 -45 90 90 45 45 45 45 90 45 0 -45 90 -45 -45 90</t>
  </si>
  <si>
    <t>90 -45 -45 90 -45 0 45 90 45 45 45 45 90 90 -45 90 45 45 45 0 -45 90 90 -45 -45 -45 90 45 0 0 0 45 90 90 -45 90 -45 90 45 90 45 45 45 45 45 90 -45 0 0 0 0 0 0 -45 90 45 45 45 45 45 90 45 90 -45 90 -45 90 90 45 0 0 0 45 90 -45 -45 -45 90 90 -45 0 45 45 45 90 -45 90 90 45 45 45 45 90 45 0 -45 90 -45 -45 90</t>
  </si>
  <si>
    <t>90 -45 90 45 90 -45 90 -45 0 -45 90 -45 -45 0 -45 90 45 90 90 90 -45 0 -45 90 90 90 90 -45 90 90 90 -45 90 -45 -45 -45 90 90 45 0 -45 0 -45 90 90 45 45 0 0 -45 -45 0 0 45 45 90 90 -45 0 -45 0 45 90 90 -45 -45 -45 90 -45 90 90 90 -45 90 90 90 90 -45 0 -45 90 90 90 45 90 -45 0 -45 -45 90 -45 0 -45 90 -45 90 45 90 -45 90</t>
  </si>
  <si>
    <t>90 -45 90 45 90 -45 90 -45 0 -45 90 -45 -45 0 -45 90 45 90 90 90 -45 0 -45 90 90 90 90 90 -45 90 90 -45 90 -45 -45 -45 90 90 45 0 -45 0 -45 90 90 45 45 0 0 -45 -45 0 0 45 45 90 90 -45 0 -45 0 45 90 90 -45 -45 -45 90 -45 90 90 -45 90 90 90 90 90 -45 0 -45 90 90 90 45 90 -45 0 -45 -45 90 -45 0 -45 90 -45 90 45 90 -45 90</t>
  </si>
  <si>
    <t>0 -45 0 0 -45 -45 -45 90 -45 90 45 45 45 0 0 45 45 90 -45 90 -45 -45 90 45 0 0 45 45 45 0 -45 90 -45 90 45 45 0 0 0 0 45 45 0 0 -45 -45 -45 0 -45 -45 -45 -45 0 -45 -45 -45 0 0 45 45 0 0 0 0 45 45 90 -45 90 -45 0 45 45 45 0 0 45 90 -45 -45 90 -45 90 45 45 0 0 45 45 45 90 -45 90 -45 -45 -45 0 0 -45 0</t>
  </si>
  <si>
    <t>0 -45 0 0 -45 -45 -45 90 -45 90 45 45 45 0 0 45 45 90 -45 90 -45 -45 90 45 0 0 45 45 45 0 -45 90 -45 90 45 45 0 0 0 0 45 45 0 0 -45 0 -45 -45 -45 -45 -45 -45 -45 -45 0 -45 0 0 45 45 0 0 0 0 45 45 90 -45 90 -45 0 45 45 45 0 0 45 90 -45 -45 90 -45 90 45 45 0 0 45 45 45 90 -45 90 -45 -45 -45 0 0 -45 0</t>
  </si>
  <si>
    <t>0 -45 -45 -45 90 90 45 45 0 -45 90 45 45 90 -45 0 -45 90 45 0 0 0 0 45 0 0 0 0 45 0 -45 0 0 0 45 0 0 -45 0 0 -45 -45 0 0 45 0 45 45 0 0 0 0 45 45 0 45 0 0 -45 -45 0 0 -45 0 0 45 0 0 0 -45 0 45 0 0 0 0 45 0 0 0 0 45 90 -45 0 -45 90 45 45 90 -45 0 45 45 90 90 -45 -45 -45 0</t>
  </si>
  <si>
    <t>0 -45 -45 -45 90 90 45 45 0 -45 90 45 45 90 -45 0 -45 90 45 0 0 0 0 0 0 0 45 0 45 0 -45 0 0 0 45 0 0 -45 0 0 -45 -45 0 0 45 0 45 45 0 0 0 0 45 45 0 45 0 0 -45 -45 0 0 -45 0 0 45 0 0 0 -45 0 45 0 45 0 0 0 0 0 0 0 45 90 -45 0 -45 90 45 45 90 -45 0 45 45 90 90 -45 -45 -45 0</t>
  </si>
  <si>
    <t>45 45 45 0 0 45 90 90 90 90 45 0 45 0 -45 0 -45 -45 0 45 90 45 90 90 45 0 -45 90 -45 -45 -45 -45 0 -45 90 -45 0 45 90 -45 90 45 0 0 -45 0 -45 0 -45 -45 -45 -45 0 -45 0 -45 0 0 45 90 -45 90 45 0 -45 90 -45 0 -45 -45 -45 -45 90 -45 0 45 90 90 45 90 45 0 -45 -45 0 -45 0 45 0 45 90 90 90 90 45 0 0 45 45 45</t>
  </si>
  <si>
    <t>45 45 45 0 0 45 90 90 90 90 45 0 45 0 -45 0 -45 -45 0 45 90 45 90 90 45 0 -45 90 -45 -45 -45 -45 0 -45 90 -45 0 45 90 -45 90 45 0 0 -45 0 0 -45 -45 -45 -45 -45 -45 0 0 -45 0 0 45 90 -45 90 45 0 -45 90 -45 0 -45 -45 -45 -45 90 -45 0 45 90 90 45 90 45 0 -45 -45 0 -45 0 45 0 45 90 90 90 90 45 0 0 45 45 45</t>
  </si>
  <si>
    <t>90 45 0 45 0 0 45 90 45 45 45 45 90 45 90 -45 90 45 90 90 90 90 -45 90 45 0 -45 90 45 0 45 90 45 45 0 0 45 0 0 45 90 45 45 0 0 45 45 0 -45 0 0 -45 0 45 45 0 0 45 45 90 45 0 0 45 0 0 45 45 90 45 0 45 90 -45 0 45 90 -45 90 90 90 90 45 90 -45 90 45 90 45 45 45 45 90 45 0 0 45 0 45 90</t>
  </si>
  <si>
    <t>90 45 0 45 0 0 45 90 45 45 45 45 45 90 90 -45 90 45 90 90 90 90 -45 90 45 0 -45 90 45 0 45 90 45 45 0 0 45 0 0 45 90 45 45 0 0 45 45 0 -45 0 0 -45 0 45 45 0 0 45 45 90 45 0 0 45 0 0 45 45 90 45 0 45 90 -45 0 45 90 -45 90 90 90 90 45 90 -45 90 90 45 45 45 45 45 90 45 0 0 45 0 45 90</t>
  </si>
  <si>
    <t>-45 0 0 0 -45 -45 0 0 45 0 -45 -45 0 0 -45 0 -45 -45 0 0 45 0 0 45 0 0 45 0 45 45 90 45 0 -45 -45 90 45 90 90 90 45 0 0 0 0 45 0 45 90 45 45 90 45 0 45 0 0 0 0 45 90 90 90 45 90 -45 -45 0 45 90 45 45 0 45 0 0 45 0 0 45 0 0 -45 -45 0 -45 0 0 -45 -45 0 45 0 0 -45 -45 0 0 0 -45</t>
  </si>
  <si>
    <t>-45 0 0 0 -45 -45 0 0 45 0 -45 -45 0 0 -45 0 -45 -45 0 0 45 0 0 45 0 0 45 0 45 45 90 45 0 -45 -45 90 45 90 90 90 45 0 0 0 0 0 45 90 45 45 45 45 90 45 0 0 0 0 0 45 90 90 90 45 90 -45 -45 0 45 90 45 45 0 45 0 0 45 0 0 45 0 0 -45 -45 0 -45 0 0 -45 -45 0 45 0 0 -45 -45 0 0 0 -45</t>
  </si>
  <si>
    <t>0 45 90 45 0 0 45 0 0 45 90 45 90 -45 0 45 90 45 0 45 0 -45 0 -45 -45 0 0 0 0 45 0 45 90 90 -45 -45 90 45 45 90 -45 -45 0 -45 0 45 90 -45 90 -45 -45 90 -45 90 45 0 -45 0 -45 -45 90 45 45 90 -45 -45 90 90 45 0 45 0 0 0 0 -45 -45 0 -45 0 45 0 45 90 45 0 -45 90 45 90 45 0 0 45 0 0 45 90 45 0</t>
  </si>
  <si>
    <t>0 45 90 45 0 0 45 0 0 45 90 45 90 -45 0 45 90 45 0 45 0 -45 0 -45 -45 0 0 0 0 0 45 90 45 90 -45 -45 90 45 45 90 -45 -45 0 -45 0 45 90 -45 90 -45 -45 90 -45 90 45 0 -45 0 -45 -45 90 45 45 90 -45 -45 90 45 90 45 0 0 0 0 0 -45 -45 0 -45 0 45 0 45 90 45 0 -45 90 45 90 45 0 0 45 0 0 45 90 45 0</t>
  </si>
  <si>
    <t>45 90 90 45 90 -45 90 -45 -45 90 -45 90 45 0 -45 90 -45 0 -45 0 -45 0 0 0 0 -45 0 -45 90 45 0 -45 -45 90 -45 -45 -45 0 -45 -45 90 45 90 -45 0 -45 0 0 45 90 90 45 0 0 -45 0 -45 90 45 90 -45 -45 0 -45 -45 -45 90 -45 -45 0 45 90 -45 0 -45 0 0 0 0 -45 0 -45 0 -45 90 -45 0 45 90 -45 90 -45 -45 90 -45 90 45 90 90 45</t>
  </si>
  <si>
    <t>45 90 90 45 90 -45 90 -45 -45 90 -45 90 45 0 -45 90 -45 0 -45 0 -45 0 0 0 0 0 -45 -45 90 45 0 -45 -45 90 -45 -45 -45 0 -45 -45 90 45 90 -45 0 -45 0 0 45 90 90 45 0 0 -45 0 -45 90 45 90 -45 -45 0 -45 -45 -45 90 -45 -45 0 45 90 -45 -45 0 0 0 0 0 -45 0 -45 0 -45 90 -45 0 45 90 -45 90 -45 -45 90 -45 90 45 90 90 45</t>
  </si>
  <si>
    <t>45 45 90 -45 90 45 0 -45 90 90 90 -45 -45 -45 -45 0 0 0 45 45 90 -45 -45 0 45 90 90 -45 -45 0 0 45 0 45 90 -45 90 45 0 0 -45 -45 90 -45 -45 -45 -45 0 -45 -45 -45 -45 0 -45 -45 -45 -45 90 -45 -45 0 0 45 90 -45 90 45 0 45 0 0 -45 -45 90 90 45 0 -45 -45 90 45 45 0 0 0 -45 -45 -45 -45 90 90 90 -45 0 45 90 -45 90 45 45</t>
  </si>
  <si>
    <t>45 45 90 -45 90 45 0 -45 90 90 90 -45 -45 -45 -45 0 0 0 45 45 90 -45 -45 0 45 90 90 -45 -45 0 0 45 0 45 90 -45 90 45 0 0 -45 -45 90 -45 -45 0 -45 -45 -45 -45 -45 -45 -45 -45 0 -45 -45 90 -45 -45 0 0 45 90 -45 90 45 0 45 0 0 -45 -45 90 90 45 0 -45 -45 90 45 45 0 0 0 -45 -45 -45 -45 90 90 90 -45 0 45 90 -45 90 45 45</t>
  </si>
  <si>
    <t>90 90 45 0 -45 -45 -45 90 45 45 90 90 -45 0 45 0 0 0 45 0 45 90 -45 0 -45 0 45 45 45 90 45 0 -45 -45 0 0 45 0 45 0 45 45 0 -45 -45 0 45 0 45 45 45 45 0 45 0 -45 -45 0 45 45 0 45 0 45 0 0 -45 -45 0 45 90 45 45 45 0 -45 0 -45 90 45 0 45 0 0 0 45 0 -45 90 90 45 45 90 -45 -45 -45 0 45 90 90</t>
  </si>
  <si>
    <t>90 90 45 0 -45 -45 -45 90 45 45 90 90 -45 0 45 0 0 0 45 0 45 90 -45 0 -45 0 45 45 45 90 45 0 -45 -45 0 0 45 0 45 0 45 45 0 -45 0 -45 0 45 45 45 45 45 45 0 -45 0 -45 0 45 45 0 45 0 45 0 0 -45 -45 0 45 90 45 45 45 0 -45 0 -45 90 45 0 45 0 0 0 45 0 -45 90 90 45 45 90 -45 -45 -45 0 45 90 90</t>
  </si>
  <si>
    <t>45 90 90 45 90 -45 0 45 0 0 0 0 -45 0 45 45 45 0 -45 90 45 0 -45 90 90 -45 -45 0 -45 90 45 45 45 0 45 0 0 45 45 45 0 0 0 0 -45 0 0 -45 90 45 45 90 -45 0 0 -45 0 0 0 0 45 45 45 0 0 45 0 45 45 45 90 -45 0 -45 -45 90 90 -45 0 45 90 -45 0 45 45 45 0 -45 0 0 0 0 45 0 -45 90 45 90 90 45</t>
  </si>
  <si>
    <t>45 90 90 45 90 -45 0 45 0 0 0 0 -45 0 45 45 45 0 -45 90 45 0 -45 90 90 -45 -45 0 -45 90 45 45 45 0 45 0 0 45 45 45 0 0 0 0 0 0 -45 -45 90 45 45 90 -45 -45 0 0 0 0 0 0 45 45 45 0 0 45 0 45 45 45 90 -45 0 -45 -45 90 90 -45 0 45 90 -45 0 45 45 45 0 -45 0 0 0 0 45 0 -45 90 45 90 90 45</t>
  </si>
  <si>
    <t>0 45 90 -45 -45 -45 -45 0 -45 -45 90 45 45 45 90 -45 90 90 45 0 45 45 0 0 -45 0 45 0 0 45 45 90 90 -45 90 45 45 0 0 45 90 90 -45 0 45 0 0 0 0 45 45 0 0 0 0 45 0 -45 90 90 45 0 0 45 45 90 -45 90 90 45 45 0 0 45 0 -45 0 0 45 45 0 45 90 90 -45 90 45 45 45 90 -45 -45 0 -45 -45 -45 -45 90 45 0</t>
  </si>
  <si>
    <t>0 45 90 -45 -45 -45 -45 -45 -45 0 45 45 90 45 90 -45 90 90 45 0 45 45 0 0 -45 0 45 0 0 45 45 90 90 -45 90 45 45 0 0 45 90 90 -45 0 45 0 0 0 0 45 45 0 0 0 0 45 0 -45 90 90 45 0 0 45 45 90 -45 90 90 45 45 0 0 45 0 -45 0 0 45 45 0 45 90 90 -45 90 45 90 45 45 0 -45 -45 -45 -45 -45 -45 90 45 0</t>
  </si>
  <si>
    <t>45 90 45 90 90 -45 0 45 90 45 0 -45 0 0 0 0 45 0 45 0 0 45 45 45 0 -45 90 90 90 45 45 0 45 90 -45 0 0 45 45 90 90 -45 0 45 45 90 90 90 90 -45 -45 90 90 90 90 45 45 0 -45 90 90 45 45 0 0 -45 90 45 0 45 45 90 90 90 -45 0 45 45 45 0 0 45 0 45 0 0 0 0 -45 0 45 90 45 0 -45 90 90 45 90 45</t>
  </si>
  <si>
    <t>45 90 45 90 90 -45 0 45 90 45 0 -45 0 0 0 0 0 45 45 0 0 45 45 45 0 -45 90 90 90 45 45 0 45 90 -45 0 0 45 45 90 90 -45 0 45 45 90 90 90 90 -45 -45 90 90 90 90 45 45 0 -45 90 90 45 45 0 0 -45 90 45 0 45 45 90 90 90 -45 0 45 45 45 0 0 45 45 0 0 0 0 0 -45 0 45 90 45 0 -45 90 90 45 90 45</t>
  </si>
  <si>
    <t>90 -45 0 45 45 45 0 0 45 0 45 45 45 90 90 90 90 -45 90 90 -45 0 0 45 90 45 45 90 90 45 90 -45 90 -45 90 45 90 -45 -45 -45 -45 90 90 90 90 45 0 0 45 90 90 45 0 0 45 90 90 90 90 -45 -45 -45 -45 90 45 90 -45 90 -45 90 45 90 90 45 45 90 45 0 0 -45 90 90 -45 90 90 90 90 45 45 45 0 45 0 0 45 45 45 0 -45 90</t>
  </si>
  <si>
    <t>90 -45 0 45 45 45 0 0 45 0 45 45 45 90 90 90 90 90 90 -45 0 -45 0 45 90 45 45 90 90 45 90 -45 90 -45 90 45 90 -45 -45 -45 -45 90 90 90 90 45 0 0 45 90 90 45 0 0 45 90 90 90 90 -45 -45 -45 -45 90 45 90 -45 90 -45 90 45 90 90 45 45 90 45 0 -45 0 -45 90 90 90 90 90 90 45 45 45 0 45 0 0 45 45 45 0 -45 90</t>
  </si>
  <si>
    <t>90 45 90 -45 -45 -45 0 -45 90 -45 0 -45 -45 -45 90 90 90 90 45 0 45 45 45 0 45 0 -45 -45 0 0 -45 -45 90 -45 90 90 90 90 -45 0 0 -45 0 45 45 45 45 0 45 45 45 45 0 45 45 45 45 0 -45 0 0 -45 90 90 90 90 -45 90 -45 -45 0 0 -45 -45 0 45 0 45 45 45 0 45 90 90 90 90 -45 -45 -45 0 -45 90 -45 0 -45 -45 -45 90 45 90</t>
  </si>
  <si>
    <t>90 45 90 -45 -45 -45 0 -45 90 -45 0 -45 -45 -45 90 90 90 90 45 0 45 45 45 0 45 0 -45 -45 0 0 -45 -45 90 -45 90 90 90 90 -45 0 0 -45 0 45 45 45 45 45 45 0 0 45 45 45 45 45 45 0 -45 0 0 -45 90 90 90 90 -45 90 -45 -45 0 0 -45 -45 0 45 0 45 45 45 0 45 90 90 90 90 -45 -45 -45 0 -45 90 -45 0 -45 -45 -45 90 45 90</t>
  </si>
  <si>
    <t>45 0 45 90 90 90 -45 0 45 45 45 45 0 45 45 0 -45 0 -45 -45 -45 -45 0 -45 0 45 0 45 45 90 90 -45 90 90 45 0 0 -45 -45 90 45 45 90 45 90 -45 90 -45 0 45 45 0 -45 90 -45 90 45 90 45 45 90 -45 -45 0 0 45 90 90 -45 90 90 45 45 0 45 0 -45 0 -45 -45 -45 -45 0 -45 0 45 45 0 45 45 45 45 0 -45 90 90 90 45 0 45</t>
  </si>
  <si>
    <t>45 0 45 90 90 90 -45 0 45 45 45 45 45 45 0 0 -45 0 -45 -45 -45 -45 -45 0 45 0 0 45 45 90 90 -45 90 90 45 0 0 -45 -45 90 45 45 90 45 90 -45 90 -45 0 45 45 0 -45 90 -45 90 45 90 45 45 90 -45 -45 0 0 45 90 90 -45 90 90 45 45 0 0 45 0 -45 -45 -45 -45 -45 0 -45 0 0 45 45 45 45 45 45 0 -45 90 90 90 45 0 45</t>
  </si>
  <si>
    <t>-45 0 45 45 90 45 90 45 90 45 0 45 45 45 90 45 90 -45 -45 -45 -45 90 -45 90 45 90 90 -45 0 0 45 45 0 -45 -45 90 -45 0 -45 0 -45 -45 -45 -45 0 -45 0 45 45 0 0 45 45 0 -45 0 -45 -45 -45 -45 0 -45 0 -45 90 -45 -45 0 45 45 0 0 -45 90 90 45 90 -45 90 -45 -45 -45 -45 90 45 90 45 45 45 0 45 90 45 90 45 90 45 45 0 -45</t>
  </si>
  <si>
    <t>-45 0 45 45 90 45 90 45 90 45 0 45 45 45 90 45 90 -45 -45 -45 -45 -45 90 45 90 90 90 -45 0 0 45 45 0 -45 -45 90 -45 0 -45 0 -45 -45 -45 -45 -45 0 0 45 45 0 0 45 45 0 0 -45 -45 -45 -45 -45 0 -45 0 -45 90 -45 -45 0 45 45 0 0 -45 90 90 90 45 90 -45 -45 -45 -45 -45 90 45 90 45 45 45 0 45 90 45 90 45 90 45 45 0 -45</t>
  </si>
  <si>
    <t>0 -45 90 -45 -45 -45 0 0 45 45 0 0 -45 0 0 45 45 90 45 90 90 90 90 45 90 45 0 -45 0 -45 90 90 90 -45 -45 90 -45 0 45 0 45 45 90 45 45 90 90 -45 0 -45 -45 0 -45 90 90 45 45 90 45 45 0 45 0 -45 90 -45 -45 90 90 90 -45 0 -45 0 45 90 45 90 90 90 90 45 90 45 45 0 0 -45 0 0 45 45 0 0 -45 -45 -45 90 -45 0</t>
  </si>
  <si>
    <t>0 -45 90 -45 -45 -45 0 0 45 45 0 0 -45 0 0 45 45 90 45 90 90 90 90 90 45 45 0 -45 0 -45 90 90 90 -45 -45 90 -45 0 45 0 45 45 90 45 45 90 90 -45 0 -45 -45 0 -45 90 90 45 45 90 45 45 0 45 0 -45 90 -45 -45 90 90 90 -45 0 -45 0 45 45 90 90 90 90 90 45 90 45 45 0 0 -45 0 0 45 45 0 0 -45 -45 -45 90 -45 0</t>
  </si>
  <si>
    <t>45 45 0 45 45 0 0 0 0 -45 0 -45 90 90 -45 90 90 -45 -45 90 90 -45 90 45 90 45 0 45 45 90 90 90 45 90 -45 -45 -45 -45 90 90 -45 0 45 45 45 90 90 45 90 90 90 90 45 90 90 45 45 45 0 -45 90 90 -45 -45 -45 -45 90 45 90 90 90 45 45 0 45 90 45 90 -45 90 90 -45 -45 90 90 -45 90 90 -45 0 -45 0 0 0 0 45 45 0 45 45</t>
  </si>
  <si>
    <t>0 45 45 45 45 0 0 0 0 0 -45 90 90 -45 -45 90 90 -45 -45 90 90 -45 90 45 90 45 0 45 45 90 90 90 45 90 -45 -45 -45 -45 90 90 -45 0 45 45 45 90 45 90 90 90 90 90 90 45 90 45 45 45 0 -45 90 90 -45 -45 -45 -45 90 45 90 90 90 45 45 0 45 90 45 90 -45 90 90 -45 -45 90 90 -45 -45 90 90 -45 0 0 0 0 0 45 45 45 45 0</t>
  </si>
  <si>
    <t>45 0 45 90 90 45 90 90 90 90 45 90 90 90 90 -45 90 90 45 90 45 0 -45 -45 -45 0 -45 0 0 -45 -45 -45 0 0 0 45 0 -45 90 -45 90 90 45 0 45 90 45 90 45 45 45 45 90 45 90 45 0 45 90 90 -45 90 -45 0 45 0 0 0 -45 -45 -45 0 0 -45 0 -45 -45 -45 0 45 90 45 90 90 -45 90 90 90 90 45 90 90 90 90 45 90 90 45 0 45</t>
  </si>
  <si>
    <t>0 45 45 90 90 45 90 90 90 90 90 45 90 90 90 -45 90 90 45 90 45 0 -45 -45 -45 0 -45 0 0 -45 -45 -45 0 0 0 45 0 -45 90 -45 90 90 45 0 45 90 90 45 45 45 45 45 45 90 90 45 0 45 90 90 -45 90 -45 0 45 0 0 0 -45 -45 -45 0 0 -45 0 -45 -45 -45 0 45 90 45 90 90 -45 90 90 90 45 90 90 90 90 90 45 90 90 45 45 0</t>
  </si>
  <si>
    <t>90 90 -45 -45 0 45 90 45 45 90 -45 0 45 90 90 -45 90 90 45 90 -45 90 -45 -45 -45 -45 0 -45 -45 0 45 45 0 45 45 0 0 45 90 45 45 0 -45 90 -45 0 0 45 90 -45 -45 90 45 0 0 -45 90 -45 0 45 45 90 45 0 0 45 45 0 45 45 0 -45 -45 0 -45 -45 -45 -45 90 -45 90 45 90 90 -45 90 90 45 0 -45 90 45 45 90 45 0 -45 -45 90 90</t>
  </si>
  <si>
    <t>90 90 -45 -45 0 45 90 45 45 90 -45 0 45 90 90 -45 90 90 45 90 -45 90 -45 -45 -45 -45 -45 -45 0 45 45 0 0 45 45 0 0 45 90 45 45 0 -45 90 -45 0 0 45 90 -45 -45 90 45 0 0 -45 90 -45 0 45 45 90 45 0 0 45 45 0 0 45 45 0 -45 -45 -45 -45 -45 -45 90 -45 90 45 90 90 -45 90 90 45 0 -45 90 45 45 90 45 0 -45 -45 90 90</t>
  </si>
  <si>
    <t>45 45 0 45 45 45 45 0 -45 0 45 45 45 0 -45 -45 0 -45 0 0 -45 0 45 45 45 90 45 90 -45 0 0 45 45 0 -45 90 45 90 -45 0 0 0 0 -45 -45 -45 -45 0 -45 0 0 -45 0 -45 -45 -45 -45 0 0 0 0 -45 90 45 90 -45 0 45 45 0 0 -45 90 45 90 45 45 45 0 -45 0 0 -45 0 -45 -45 0 45 45 45 0 -45 0 45 45 45 45 0 45 45</t>
  </si>
  <si>
    <t>45 45 0 45 45 45 45 0 -45 0 45 45 45 0 -45 -45 0 -45 0 0 -45 0 45 45 45 90 45 90 -45 0 0 45 45 0 -45 90 45 90 -45 0 0 0 0 -45 -45 -45 -45 -45 0 0 0 0 -45 -45 -45 -45 -45 0 0 0 0 -45 90 45 90 -45 0 45 45 0 0 -45 90 45 90 45 45 45 0 -45 0 0 -45 0 -45 -45 0 45 45 45 0 -45 0 45 45 45 45 0 45 45</t>
  </si>
  <si>
    <t>45 0 45 45 90 45 45 90 45 0 -45 -45 90 -45 -45 90 90 45 45 45 0 45 45 90 -45 -45 0 -45 90 90 90 -45 0 -45 90 -45 0 45 0 0 45 0 0 0 0 45 90 -45 90 90 90 90 -45 90 45 0 0 0 0 45 0 0 45 0 -45 90 -45 0 -45 90 90 90 -45 0 -45 -45 90 45 45 0 45 45 45 90 90 -45 -45 90 -45 -45 0 45 90 45 45 90 45 45 0 45</t>
  </si>
  <si>
    <t>45 0 45 45 90 45 45 90 45 0 -45 -45 90 -45 -45 90 90 45 45 45 0 45 45 90 -45 -45 0 -45 90 90 90 -45 0 -45 90 -45 0 45 0 45 0 0 0 45 0 0 -45 90 90 90 90 90 90 -45 0 0 45 0 0 0 45 0 45 0 -45 90 -45 0 -45 90 90 90 -45 0 -45 -45 90 45 45 0 45 45 45 90 90 -45 -45 90 -45 -45 0 45 90 45 45 90 45 45 0 45</t>
  </si>
  <si>
    <t>-45 90 45 45 45 0 45 90 45 45 0 45 45 90 45 90 90 -45 -45 -45 -45 90 -45 -45 -45 -45 90 -45 -45 90 -45 90 45 90 -45 -45 0 -45 90 -45 -45 0 45 90 90 45 0 45 0 0 0 0 45 0 45 90 90 45 0 -45 -45 90 -45 0 -45 -45 90 45 90 -45 90 -45 -45 90 -45 -45 -45 -45 90 -45 -45 -45 -45 90 90 45 90 45 45 0 45 45 90 45 0 45 45 45 90 -45</t>
  </si>
  <si>
    <t>-45 90 45 45 45 0 45 90 45 45 0 45 45 90 45 90 90 -45 -45 -45 -45 -45 -45 -45 -45 90 -45 90 -45 90 -45 90 45 90 -45 -45 0 -45 90 -45 -45 0 45 90 90 45 0 45 0 0 0 0 45 0 45 90 90 45 0 -45 -45 90 -45 0 -45 -45 90 45 90 -45 90 -45 90 -45 90 -45 -45 -45 -45 -45 -45 -45 -45 90 90 45 90 45 45 0 45 45 90 45 0 45 45 45 90 -45</t>
  </si>
  <si>
    <t>90 90 45 45 45 45 0 0 -45 -45 -45 -45 0 -45 0 45 0 -45 -45 0 45 45 45 90 45 0 0 -45 -45 -45 -45 0 -45 90 90 45 0 45 45 0 0 -45 0 -45 90 45 0 -45 -45 0 0 -45 -45 0 45 90 -45 0 -45 0 0 45 45 0 45 90 90 -45 0 -45 -45 -45 -45 0 0 45 90 45 45 45 0 -45 -45 0 45 0 -45 0 -45 -45 -45 -45 0 0 45 45 45 45 90 90</t>
  </si>
  <si>
    <t>90 90 45 45 45 45 0 0 -45 -45 -45 -45 -45 0 45 0 -45 -45 0 45 0 45 45 90 45 0 0 -45 -45 -45 -45 0 -45 90 90 45 0 45 45 0 0 -45 0 -45 90 45 0 -45 -45 0 0 -45 -45 0 45 90 -45 0 -45 0 0 45 45 0 45 90 90 -45 0 -45 -45 -45 -45 0 0 45 90 45 45 0 45 0 -45 -45 0 45 0 -45 -45 -45 -45 -45 0 0 45 45 45 45 90 90</t>
  </si>
  <si>
    <t>0 -45 90 -45 90 45 90 -45 -45 -45 0 -45 90 45 45 45 45 90 45 90 90 -45 90 45 45 0 45 0 -45 -45 0 45 90 -45 90 90 -45 -45 0 -45 0 0 -45 -45 -45 0 45 45 45 90 90 45 45 45 0 -45 -45 -45 0 0 -45 0 -45 -45 90 90 -45 90 45 0 -45 -45 0 45 0 45 45 90 -45 90 90 45 90 45 45 45 45 90 -45 0 -45 -45 -45 90 45 90 -45 90 -45 0</t>
  </si>
  <si>
    <t>0 -45 90 -45 90 45 90 -45 -45 -45 0 -45 90 45 45 45 45 45 90 90 90 -45 90 45 45 0 45 0 -45 -45 0 45 90 -45 90 90 -45 -45 0 -45 0 0 -45 -45 -45 0 45 45 45 90 90 45 45 45 0 -45 -45 -45 0 0 -45 0 -45 -45 90 90 -45 90 45 0 -45 -45 0 45 0 45 45 90 -45 90 90 90 45 45 45 45 45 90 -45 0 -45 -45 -45 90 45 90 -45 90 -45 0</t>
  </si>
  <si>
    <t>45 0 45 90 -45 -45 90 45 90 45 90 -45 -45 90 45 45 90 45 0 0 -45 90 45 45 0 0 -45 -45 90 45 0 -45 90 45 0 -45 90 90 45 90 90 90 90 -45 0 0 0 45 0 0 0 0 45 0 0 0 -45 90 90 90 90 45 90 90 -45 0 45 90 -45 0 45 90 -45 -45 0 0 45 45 90 -45 0 0 45 90 45 45 90 -45 -45 90 45 90 45 90 -45 -45 90 45 0 45</t>
  </si>
  <si>
    <t>45 0 45 90 -45 -45 90 45 90 45 90 -45 -45 90 45 45 90 45 0 0 -45 90 45 45 0 0 -45 -45 90 45 0 -45 90 45 0 -45 90 90 45 90 90 90 90 -45 0 0 45 0 0 0 0 0 0 45 0 0 -45 90 90 90 90 45 90 90 -45 0 45 90 -45 0 45 90 -45 -45 0 0 45 45 90 -45 0 0 45 90 45 45 90 -45 -45 90 45 90 45 90 -45 -45 90 45 0 45</t>
  </si>
  <si>
    <t>-45 0 45 0 45 90 45 90 90 45 45 90 45 0 -45 -45 0 -45 0 -45 0 0 0 0 45 45 0 45 0 -45 -45 -45 -45 0 -45 0 45 90 -45 90 45 45 90 90 90 90 -45 90 90 45 45 90 90 -45 90 90 90 90 45 45 90 -45 90 45 0 -45 0 -45 -45 -45 -45 0 45 0 45 45 0 0 0 0 -45 0 -45 0 -45 -45 0 45 90 45 45 90 90 45 90 45 0 45 0 -45</t>
  </si>
  <si>
    <t>-45 0 45 0 45 90 45 90 90 45 45 90 45 0 -45 -45 0 -45 0 -45 0 0 0 0 45 45 0 45 0 -45 -45 -45 -45 -45 0 45 0 -45 90 45 90 45 90 90 90 90 90 -45 90 45 45 90 -45 90 90 90 90 90 45 90 45 90 -45 0 45 0 -45 -45 -45 -45 -45 0 45 0 45 45 0 0 0 0 -45 0 -45 0 -45 -45 0 45 90 45 45 90 90 45 90 45 0 45 0 -45</t>
  </si>
  <si>
    <t>-45 0 0 0 45 45 0 45 90 -45 0 0 45 0 45 45 0 45 90 90 90 45 0 -45 -45 90 -45 -45 -45 -45 0 -45 0 45 45 45 0 -45 -45 90 90 45 45 45 0 0 45 90 45 90 90 45 90 45 0 0 45 45 45 90 90 -45 -45 0 45 45 45 0 -45 0 -45 -45 -45 -45 90 -45 -45 0 45 90 90 90 45 0 45 45 0 45 0 0 -45 90 45 0 45 45 0 0 0 -45</t>
  </si>
  <si>
    <t>-45 0 0 0 45 45 0 45 90 -45 0 0 45 0 45 45 0 45 90 90 90 45 0 -45 -45 90 -45 -45 -45 -45 -45 0 0 45 45 45 0 -45 -45 90 90 45 45 45 0 0 45 90 45 90 90 45 90 45 0 0 45 45 45 90 90 -45 -45 0 45 45 45 0 0 -45 -45 -45 -45 -45 90 -45 -45 0 45 90 90 90 45 0 45 45 0 45 0 0 -45 90 45 0 45 45 0 0 0 -45</t>
  </si>
  <si>
    <t>0 0 0 0 45 0 45 0 45 90 90 90 -45 -45 90 -45 0 0 0 0 45 0 -45 90 90 90 45 90 -45 -45 -45 0 45 0 0 -45 90 -45 90 45 45 0 45 45 45 0 -45 0 45 90 90 45 0 -45 0 45 45 45 0 45 45 90 -45 90 -45 0 0 45 0 -45 -45 -45 90 45 90 90 90 -45 0 45 0 0 0 0 -45 90 -45 -45 90 90 90 45 0 45 0 45 0 0 0 0</t>
  </si>
  <si>
    <t>0 0 0 0 45 0 45 0 45 90 90 90 -45 -45 90 -45 0 0 0 0 0 45 90 90 -45 90 45 90 -45 -45 -45 0 45 0 0 -45 90 -45 90 45 45 0 45 45 45 0 -45 0 45 90 90 45 0 -45 0 45 45 45 0 45 45 90 -45 90 -45 0 0 45 0 -45 -45 -45 90 45 90 -45 90 90 45 0 0 0 0 0 -45 90 -45 -45 90 90 90 45 0 45 0 45 0 0 0 0</t>
  </si>
  <si>
    <t>45 0 -45 -45 90 45 45 45 0 45 45 0 0 -45 -45 0 -45 -45 90 45 90 45 90 90 45 0 0 0 0 45 0 45 45 0 45 0 0 -45 0 -45 0 45 0 0 0 45 90 -45 90 90 90 90 -45 90 45 0 0 0 45 0 -45 0 -45 0 0 45 0 45 45 0 45 0 0 0 0 45 90 90 45 90 45 90 -45 -45 0 -45 -45 0 0 45 45 0 45 45 45 90 -45 -45 0 45</t>
  </si>
  <si>
    <t>45 0 -45 -45 90 45 45 45 0 45 45 0 0 -45 -45 0 -45 -45 90 45 90 45 90 90 45 0 0 0 0 0 45 45 45 0 45 0 0 -45 0 -45 0 45 45 0 0 0 -45 90 90 90 90 90 90 -45 0 0 0 45 45 0 -45 0 -45 0 0 45 0 45 45 45 0 0 0 0 0 45 90 90 45 90 45 90 -45 -45 0 -45 -45 0 0 45 45 0 45 45 45 90 -45 -45 0 45</t>
  </si>
  <si>
    <t>90 -45 -45 -45 90 -45 90 45 90 45 45 0 45 45 90 -45 -45 -45 -45 90 90 -45 90 45 0 -45 -45 90 -45 90 -45 90 -45 0 -45 -45 90 90 90 90 45 90 -45 0 -45 90 45 0 45 0 0 45 0 45 90 -45 0 -45 90 45 90 90 90 90 -45 -45 0 -45 90 -45 90 -45 90 -45 -45 0 45 90 -45 90 90 -45 -45 -45 -45 90 45 45 0 45 45 90 45 90 -45 90 -45 -45 -45 90</t>
  </si>
  <si>
    <t>90 -45 -45 -45 90 -45 90 45 90 45 45 0 45 45 90 -45 -45 -45 -45 90 90 -45 90 45 0 -45 -45 90 -45 90 -45 90 -45 0 -45 -45 90 90 90 90 90 45 0 -45 90 -45 0 45 45 0 0 45 45 0 -45 90 -45 0 45 90 90 90 90 90 -45 -45 0 -45 90 -45 90 -45 90 -45 -45 0 45 90 -45 90 90 -45 -45 -45 -45 90 45 45 0 45 45 90 45 90 -45 90 -45 -45 -45 90</t>
  </si>
  <si>
    <t>45 45 0 45 90 -45 0 -45 0 45 90 90 90 45 90 90 45 45 0 -45 -45 90 90 90 45 90 45 90 90 45 45 0 0 0 -45 90 -45 90 45 90 45 0 45 45 45 0 -45 0 -45 -45 -45 -45 0 -45 0 45 45 45 0 45 90 45 90 -45 90 -45 0 0 0 45 45 90 90 45 90 45 90 90 90 -45 -45 0 45 45 90 90 45 90 90 90 45 0 -45 0 -45 90 45 0 45 45</t>
  </si>
  <si>
    <t>0 45 45 45 90 -45 0 -45 0 45 90 90 90 45 90 90 45 45 0 -45 -45 90 90 90 45 90 45 90 90 45 45 0 0 0 -45 90 -45 90 45 90 45 0 45 45 0 45 0 -45 -45 -45 -45 -45 -45 0 45 0 45 45 0 45 90 45 90 -45 90 -45 0 0 0 45 45 90 90 45 90 45 90 90 90 -45 -45 0 45 45 90 90 45 90 90 90 45 0 -45 0 -45 90 45 45 45 0</t>
  </si>
  <si>
    <t>-45 -45 0 0 -45 -45 -45 90 -45 -45 -45 -45 90 -45 0 45 45 0 45 45 90 45 45 45 90 -45 -45 90 -45 -45 90 -45 0 -45 -45 0 45 0 0 45 90 90 45 90 -45 0 45 0 -45 90 90 -45 0 45 0 -45 90 45 90 90 45 0 0 45 0 -45 -45 0 -45 90 -45 -45 90 -45 -45 90 45 45 45 90 45 45 0 45 45 0 -45 90 -45 -45 -45 -45 90 -45 -45 -45 0 0 -45 -45</t>
  </si>
  <si>
    <t>-45 -45 0 0 -45 -45 -45 90 -45 -45 -45 -45 -45 90 45 0 45 0 45 45 90 45 45 45 90 -45 -45 90 -45 -45 90 -45 0 -45 -45 0 45 0 0 45 90 90 45 90 -45 0 45 0 -45 90 90 -45 0 45 0 -45 90 45 90 90 45 0 0 45 0 -45 -45 0 -45 90 -45 -45 90 -45 -45 90 45 45 45 90 45 45 0 45 0 45 90 -45 -45 -45 -45 -45 90 -45 -45 -45 0 0 -45 -45</t>
  </si>
  <si>
    <t>-45 -45 90 90 90 -45 -45 0 0 45 90 90 -45 0 0 45 45 0 45 0 -45 0 45 0 -45 90 -45 90 45 45 0 0 0 0 -45 0 0 -45 0 -45 0 0 45 45 0 45 90 45 0 45 45 0 45 90 45 0 45 45 0 0 -45 0 -45 0 0 -45 0 0 0 0 45 45 90 -45 90 -45 0 45 0 -45 0 45 0 45 45 0 0 -45 90 90 45 0 0 -45 -45 90 90 90 -45 -45</t>
  </si>
  <si>
    <t>-45 -45 90 90 90 -45 -45 0 0 45 90 90 -45 0 0 45 45 0 45 0 -45 0 45 0 -45 90 -45 90 45 45 0 0 0 0 0 -45 0 -45 0 -45 0 0 45 45 0 45 90 45 0 45 45 0 45 90 45 0 45 45 0 0 -45 0 -45 0 -45 0 0 0 0 0 45 45 90 -45 90 -45 0 45 0 -45 0 45 0 45 45 0 0 -45 90 90 45 0 0 -45 -45 90 90 90 -45 -45</t>
  </si>
  <si>
    <t>-45 -45 0 0 0 0 45 0 45 90 45 0 45 90 90 90 90 -45 90 45 45 0 -45 0 45 45 90 -45 90 45 90 90 -45 0 45 90 -45 90 -45 -45 90 90 90 90 45 90 -45 0 -45 -45 -45 -45 0 -45 90 45 90 90 90 90 -45 -45 90 -45 90 45 0 -45 90 90 45 90 -45 90 45 45 0 -45 0 45 45 90 -45 90 90 90 90 45 0 45 90 45 0 45 0 0 0 0 -45 -45</t>
  </si>
  <si>
    <t>-45 -45 0 0 0 0 0 45 90 45 0 45 90 90 45 90 90 -45 90 45 45 0 -45 0 45 45 90 -45 90 45 90 90 -45 0 45 90 -45 90 -45 -45 90 90 90 90 45 90 -45 0 -45 -45 -45 -45 0 -45 90 45 90 90 90 90 -45 -45 90 -45 90 45 0 -45 90 90 45 90 -45 90 45 45 0 -45 0 45 45 90 -45 90 90 45 90 90 45 0 45 90 45 0 0 0 0 0 -45 -45</t>
  </si>
  <si>
    <t>45 0 45 0 0 -45 90 90 90 -45 0 0 -45 90 -45 -45 90 45 90 90 -45 90 90 -45 -45 -45 90 90 -45 90 45 90 90 90 90 -45 90 90 45 0 0 0 45 45 0 45 90 45 90 90 90 90 45 90 45 0 45 45 0 0 0 45 90 90 -45 90 90 90 90 45 90 -45 90 90 -45 -45 -45 90 90 -45 90 90 45 90 -45 -45 90 -45 0 0 -45 90 90 90 -45 0 0 45 0 45</t>
  </si>
  <si>
    <t>45 0 45 0 0 -45 90 90 90 -45 0 0 -45 90 -45 -45 90 45 90 90 -45 90 90 -45 -45 -45 90 90 -45 90 45 90 90 90 90 90 -45 90 45 0 0 0 45 45 0 45 90 45 90 90 90 90 45 90 45 0 45 45 0 0 0 45 90 -45 90 90 90 90 90 45 90 -45 90 90 -45 -45 -45 90 90 -45 90 90 45 90 -45 -45 90 -45 0 0 -45 90 90 90 -45 0 0 45 0 45</t>
  </si>
  <si>
    <t>45 0 45 45 0 45 90 90 90 90 45 90 90 45 0 45 45 0 0 -45 90 90 45 0 0 0 45 45 45 0 -45 -45 -45 90 45 0 0 -45 90 90 45 45 0 -45 0 0 45 45 90 -45 -45 90 45 45 0 0 -45 0 45 45 90 90 -45 0 0 45 90 -45 -45 -45 0 45 45 45 0 0 0 45 90 90 -45 0 0 45 45 0 45 90 90 45 90 90 90 90 45 0 45 45 0 45</t>
  </si>
  <si>
    <t>45 0 45 45 0 45 90 90 90 90 90 90 45 0 45 45 45 0 0 -45 90 90 45 0 0 0 45 45 45 0 -45 -45 -45 90 45 0 0 -45 90 90 45 45 0 -45 0 0 45 45 90 -45 -45 90 45 45 0 0 -45 0 45 45 90 90 -45 0 0 45 90 -45 -45 -45 0 45 45 45 0 0 0 45 90 90 -45 0 0 45 45 45 0 45 90 90 90 90 90 90 45 0 45 45 0 45</t>
  </si>
  <si>
    <t>45 0 -45 -45 0 -45 -45 90 90 45 45 90 90 90 90 45 90 90 90 -45 90 45 45 45 90 -45 0 45 0 45 45 45 0 45 45 90 -45 90 45 0 45 90 90 -45 -45 0 45 0 45 45 45 45 0 45 0 -45 -45 90 90 45 0 45 90 -45 90 45 45 0 45 45 45 0 45 0 -45 90 45 45 45 90 -45 90 90 90 45 90 90 90 90 45 45 90 90 -45 -45 0 -45 -45 0 45</t>
  </si>
  <si>
    <t>45 0 -45 -45 0 -45 -45 90 90 45 45 90 90 90 90 90 45 90 90 -45 90 45 45 45 90 -45 0 45 0 45 45 45 0 45 45 90 -45 90 45 0 45 90 90 -45 -45 0 0 45 45 45 45 45 45 0 0 -45 -45 90 90 45 0 45 90 -45 90 45 45 0 45 45 45 0 45 0 -45 90 45 45 45 90 -45 90 90 45 90 90 90 90 90 45 45 90 90 -45 -45 0 -45 -45 0 45</t>
  </si>
  <si>
    <t>45 90 90 90 90 45 90 90 90 90 -45 -45 90 -45 0 0 0 45 45 0 0 -45 90 90 -45 90 -45 0 45 90 -45 0 45 90 90 45 90 -45 0 0 -45 -45 90 45 90 45 0 0 45 45 45 45 0 0 45 90 45 90 -45 -45 0 0 -45 90 45 90 90 45 0 -45 90 45 0 -45 90 -45 90 90 -45 0 0 45 45 0 0 0 -45 90 -45 -45 90 90 90 90 45 90 90 90 90 45</t>
  </si>
  <si>
    <t>45 90 90 90 90 90 45 90 90 90 -45 -45 90 -45 0 0 0 45 45 0 0 -45 90 90 -45 90 -45 0 45 90 -45 0 45 90 90 45 90 -45 0 0 -45 -45 90 45 90 45 0 0 45 45 45 45 0 0 45 90 45 90 -45 -45 0 0 -45 90 45 90 90 45 0 -45 90 45 0 -45 90 -45 90 90 -45 0 0 45 45 0 0 0 -45 90 -45 -45 90 90 90 45 90 90 90 90 90 45</t>
  </si>
  <si>
    <t>-45 -60 -30 -30 0 30 60 60 60 60 90 90 90 60 90 60 45 60 45 90 90 90 45 0 45 45 60 60 60 60 90 60 45 0 -45 -60 90 -60 90 -60 90 45 90 45 30 45 30 30 0 0 -45 0 45 60 60 45 0 30 0 -45 -45 -30 0 30 30 30 30 60 30 60 90 60 60 45 60 60 45 60 60 90 60 30 60 30 30 30 30 0 -30 -45 -45 0 30 0 45 60 60 45 0 -45 0 0 30 30 45 30 45 90 45 90 -60 90 -60 90 -60 -45 0 45 60 90 60 60 60 60 45 45 0 45 90 90 90 45 60 45 60 90 60 90 90 90 60 60 60 60 30 0 -30 -30 -60 -45</t>
  </si>
  <si>
    <t>-45 -60 -30 -30 0 30 60 60 60 60 90 90 90 60 90 60 45 60 45 90 90 90 45 0 45 45 60 60 60 60 60 90 -60 -45 0 45 90 -60 90 -60 90 45 90 45 30 45 30 30 0 0 -45 0 45 60 60 45 0 30 0 -45 -45 -30 0 30 30 30 30 30 60 90 60 60 60 45 60 60 45 60 60 60 90 60 30 30 30 30 30 0 -30 -45 -45 0 30 0 45 60 60 45 0 -45 0 0 30 30 45 30 45 90 45 90 -60 90 -60 90 45 0 -45 -60 90 60 60 60 60 60 45 45 0 45 90 90 90 45 60 45 60 90 60 90 90 90 60 60 60 60 30 0 -30 -30 -60 -45</t>
  </si>
  <si>
    <t>-45 -60 -45 -30 -60 -45 0 30 30 45 45 90 45 60 60 90 60 60 45 30 30 45 30 60 60 60 90 -45 -30 -60 -60 90 -45 -60 -30 -30 0 -45 90 45 60 45 0 45 0 0 -45 0 -30 0 30 30 30 30 60 30 30 30 30 60 60 90 -60 -60 -30 -30 -30 -60 -60 -30 0 30 0 45 0 0 45 0 30 0 -30 -60 -60 -30 -30 -30 -60 -60 90 60 60 30 30 30 30 60 30 30 30 30 0 -30 0 -45 0 0 45 0 45 60 45 90 -45 0 -30 -30 -60 -45 90 -60 -60 -30 -45 90 60 60 60 30 45 30 30 45 60 60 90 60 60 45 90 45 45 30 30 0 -45 -60 -30 -45 -60 -45</t>
  </si>
  <si>
    <t>-45 -60 -45 -30 -60 -45 0 30 30 45 45 90 45 60 60 90 60 60 45 30 30 45 30 60 60 60 90 -45 -30 -60 -60 90 -45 -60 -30 -30 0 -45 90 45 60 45 0 45 0 0 -45 0 -30 0 30 30 30 30 30 60 30 30 30 60 60 90 -60 -60 -30 -30 -30 -60 -60 -30 0 30 0 45 0 0 45 0 30 0 -30 -60 -60 -30 -30 -30 -60 -60 90 60 60 30 30 30 60 30 30 30 30 30 0 -30 0 -45 0 0 45 0 45 60 45 90 -45 0 -30 -30 -60 -45 90 -60 -60 -30 -45 90 60 60 60 30 45 30 30 45 60 60 90 60 60 45 90 45 45 30 30 0 -45 -60 -30 -45 -60 -45</t>
  </si>
  <si>
    <t>-45 -45 -30 -60 -30 -45 -45 -30 0 45 0 30 60 90 60 30 45 30 0 0 -30 -60 90 60 60 45 45 30 0 -30 -60 -60 90 -60 -60 -60 90 45 45 45 45 90 45 45 90 -60 -45 0 -45 90 90 -60 -30 0 0 0 0 45 0 0 30 0 30 0 -30 0 -45 -45 90 90 45 90 60 45 45 45 45 60 90 45 90 90 -45 -45 0 -30 0 30 0 30 0 0 45 0 0 0 0 -30 -60 90 90 -45 0 -45 -60 90 45 45 90 45 45 45 45 90 -60 -60 -60 90 -60 -60 -30 0 30 45 45 60 60 90 -60 -30 0 0 30 45 30 60 90 60 30 0 45 0 -30 -45 -45 -30 -60 -30 -45 -45</t>
  </si>
  <si>
    <t>-45 -45 -30 -60 -30 -45 -45 -30 0 45 0 30 60 90 60 30 45 30 0 0 -30 -60 90 60 60 45 45 30 0 -30 -60 -60 90 -60 -60 -60 90 45 45 45 45 90 45 45 90 -60 -45 0 -45 90 90 -60 -30 0 0 0 0 0 45 0 30 0 30 0 -30 0 -45 -45 90 90 45 90 60 45 45 45 45 60 90 45 90 90 -45 -45 0 -30 0 30 0 30 0 45 0 0 0 0 0 -30 -60 90 90 -45 0 -45 -60 90 45 45 90 45 45 45 45 90 -60 -60 -60 90 -60 -60 -30 0 30 45 45 60 60 90 -60 -30 0 0 30 45 30 60 90 60 30 0 45 0 -30 -45 -45 -30 -60 -30 -45 -45</t>
  </si>
  <si>
    <t>-30 -30 0 30 30 30 30 60 30 30 30 0 30 60 90 -45 0 0 0 -45 -45 90 -45 -45 0 -45 -60 -60 -45 90 60 90 90 -45 0 -30 0 30 45 0 -45 -60 -60 -30 -30 -30 -45 -45 -45 -30 -60 90 90 -45 90 45 0 -45 0 -30 -45 -45 -60 -30 -60 -30 -45 -30 0 45 30 0 30 30 60 60 30 30 0 30 45 0 -30 -45 -30 -60 -30 -60 -45 -45 -30 0 -45 0 45 90 -45 90 90 -60 -30 -45 -45 -45 -30 -30 -30 -60 -60 -45 0 45 30 0 -30 0 -45 90 90 60 90 -45 -60 -60 -45 0 -45 -45 90 -45 -45 0 0 0 -45 90 60 30 0 30 30 30 60 30 30 30 30 0 -30 -30</t>
  </si>
  <si>
    <t>-30 -30 0 30 30 30 30 30 60 30 30 0 30 60 90 -45 0 0 0 -45 -45 90 -45 -45 0 -45 -60 -60 -45 90 60 90 90 -45 0 -30 0 30 45 0 -45 -60 -60 -30 -30 -30 -45 -45 -45 -30 -60 90 90 -45 90 45 0 -45 0 -30 -45 -45 -60 -30 -60 -30 -45 -30 0 45 30 0 30 30 60 60 30 30 0 30 45 0 -30 -45 -30 -60 -30 -60 -45 -45 -30 0 -45 0 45 90 -45 90 90 -60 -30 -45 -45 -45 -30 -30 -30 -60 -60 -45 0 45 30 0 -30 0 -45 90 90 60 90 -45 -60 -60 -45 0 -45 -45 90 -45 -45 0 0 0 -45 90 60 30 0 30 30 60 30 30 30 30 30 0 -30 -30</t>
  </si>
  <si>
    <t>0 30 60 45 0 45 0 0 45 30 60 30 30 60 45 45 60 45 60 60 30 45 30 30 30 60 30 30 60 60 60 60 90 60 90 90 45 0 -45 90 -60 90 90 45 90 90 45 90 -45 90 -45 0 45 90 45 0 45 60 30 0 0 45 90 45 30 30 30 30 0 45 90 -60 -45 0 0 0 0 -45 -60 90 45 0 30 30 30 30 45 90 45 0 0 30 60 45 0 45 90 45 0 -45 90 -45 90 45 90 90 45 90 90 -60 90 -45 0 45 90 90 60 90 60 60 60 60 30 30 60 30 30 30 45 30 60 60 45 60 45 45 60 30 30 60 30 45 0 0 45 0 45 60 30 0</t>
  </si>
  <si>
    <t>0 30 60 45 0 45 0 0 45 30 60 30 30 60 45 45 60 45 60 60 30 45 30 30 30 60 30 30 60 60 60 60 60 90 90 90 45 0 -45 90 -60 90 90 45 90 90 45 90 -45 90 -45 0 45 90 45 0 45 60 30 0 0 45 90 45 30 30 30 30 0 45 90 -60 -45 0 0 0 0 -45 -60 90 45 0 30 30 30 30 45 90 45 0 0 30 60 45 0 45 90 45 0 -45 90 -45 90 45 90 90 45 90 90 -60 90 -45 0 45 90 90 90 60 60 60 60 60 30 30 60 30 30 30 45 30 60 60 45 60 45 45 60 30 30 60 30 45 0 0 45 0 45 60 30 0</t>
  </si>
  <si>
    <t>-60 -45 -45 0 0 30 30 60 60 60 30 45 30 30 60 30 0 -45 -60 90 90 -60 -60 90 45 30 45 45 45 45 90 45 90 -60 90 -45 -45 90 90 60 30 45 0 0 30 0 0 -45 -45 0 -45 -60 -60 -60 -30 0 30 30 30 60 60 45 0 45 0 0 -45 90 -60 -30 0 0 -30 0 45 45 0 -30 0 0 -30 -60 90 -45 0 0 45 0 45 60 60 30 30 30 0 -30 -60 -60 -60 -45 0 -45 -45 0 0 30 0 0 45 30 60 90 90 -45 -45 90 -60 90 45 90 45 45 45 45 30 45 90 -60 -60 90 90 -60 -45 0 30 60 30 30 45 30 60 60 60 30 30 0 0 -45 -45 -60</t>
  </si>
  <si>
    <t>-60 -45 -45 0 0 30 30 60 60 60 30 45 30 30 60 30 0 -45 -60 90 90 -60 -60 90 45 30 45 45 45 45 45 90 -60 90 90 -45 -45 90 90 60 30 45 0 0 30 0 0 -45 -45 0 -45 -60 -60 -60 -30 0 30 30 30 60 60 45 0 45 0 0 -45 90 -60 -30 0 0 -30 0 45 45 0 -30 0 0 -30 -60 90 -45 0 0 45 0 45 60 60 30 30 30 0 -30 -60 -60 -60 -45 0 -45 -45 0 0 30 0 0 45 30 60 90 90 -45 -45 90 90 -60 90 45 45 45 45 45 30 45 90 -60 -60 90 90 -60 -45 0 30 60 30 30 45 30 60 60 60 30 30 0 0 -45 -45 -60</t>
  </si>
  <si>
    <t>-60 90 90 45 30 60 30 0 30 45 0 30 0 0 -30 -60 -30 0 0 0 0 -45 0 45 90 60 60 30 0 0 -30 -45 -60 -45 0 45 45 45 0 30 0 0 30 0 -45 -30 0 -30 -60 -60 -30 -60 -60 -45 -60 -60 90 90 90 45 45 90 -45 -30 -30 -30 -45 0 -30 -45 -30 -30 -30 0 0 0 0 -30 -30 -30 -45 -30 0 -45 -30 -30 -30 -45 90 45 45 90 90 90 -60 -60 -45 -60 -60 -30 -60 -60 -30 0 -30 -45 0 30 0 0 30 0 45 45 45 0 -45 -60 -45 -30 0 0 30 60 60 90 45 0 -45 0 0 0 0 -30 -60 -30 0 0 30 0 45 30 0 30 60 30 45 90 90 -60</t>
  </si>
  <si>
    <t>-60 90 90 45 30 60 30 0 30 45 0 30 0 0 -30 -60 -30 0 0 0 0 0 -45 90 60 60 45 0 30 0 -30 -45 -60 -45 0 45 45 45 0 30 0 0 30 0 -45 -30 0 -30 -60 -60 -30 -60 -60 -45 -60 -60 90 90 90 45 45 90 -45 -30 -30 -30 -45 0 -30 -45 -30 -30 -30 0 0 0 0 -30 -30 -30 -45 -30 0 -45 -30 -30 -30 -45 90 45 45 90 90 90 -60 -60 -45 -60 -60 -30 -60 -60 -30 0 -30 -45 0 30 0 0 30 0 45 45 45 0 -45 -60 -45 -30 0 30 0 45 60 60 90 -45 0 0 0 0 0 -30 -60 -30 0 0 30 0 45 30 0 30 60 30 45 90 90 -60</t>
  </si>
  <si>
    <t>0 -30 -45 0 -45 -30 0 30 45 90 -60 -30 0 -45 -30 -45 -60 -45 -30 -30 -60 -30 0 -30 -45 -30 -60 -30 -45 -60 -45 -30 -30 -60 -30 -30 -60 -45 -60 90 90 90 -45 -60 -45 -60 90 90 -60 -60 90 -45 -30 -60 -30 -60 90 -60 -60 -60 -60 -30 -60 90 45 45 0 0 45 60 60 60 45 60 60 60 60 45 60 60 60 45 0 0 45 45 90 -60 -30 -60 -60 -60 -60 90 -60 -30 -60 -30 -45 90 -60 -60 90 90 -60 -45 -60 -45 90 90 90 -60 -45 -60 -30 -30 -60 -30 -30 -45 -60 -45 -30 -60 -30 -45 -30 0 -30 -60 -30 -30 -45 -60 -45 -30 -45 0 -30 -60 90 45 30 0 -30 -45 0 -45 -30 0</t>
  </si>
  <si>
    <t>-45 -30 0 0 -45 -30 0 30 45 90 -60 -30 0 -45 -30 -45 -60 -45 -30 -30 -60 -30 0 -30 -45 -30 -60 -30 -45 -60 -45 -30 -30 -60 -30 -30 -60 -45 -60 90 90 90 -45 -60 -45 -60 90 90 -60 -60 90 -45 -30 -60 -30 -60 90 -60 -60 -60 -60 -30 -60 90 45 45 0 0 45 45 60 60 60 60 60 60 60 60 60 60 45 45 0 0 45 45 90 -60 -30 -60 -60 -60 -60 90 -60 -30 -60 -30 -45 90 -60 -60 90 90 -60 -45 -60 -45 90 90 90 -60 -45 -60 -30 -30 -60 -30 -30 -45 -60 -45 -30 -60 -30 -45 -30 0 -30 -60 -30 -30 -45 -60 -45 -30 -45 0 -30 -60 90 45 30 0 -30 -45 0 0 -30 -45</t>
  </si>
  <si>
    <t>-30 -45 90 60 30 45 90 -60 90 -45 0 45 90 90 -45 90 60 30 45 30 45 30 60 90 90 -60 -30 -60 -30 -45 0 30 60 30 30 60 60 60 60 90 60 90 -45 0 0 0 -30 0 -45 -60 -45 90 60 45 90 60 45 90 45 90 -60 -30 0 30 60 90 -45 0 30 30 30 45 45 60 30 30 60 45 45 30 30 30 0 -45 90 60 30 0 -30 -60 90 45 90 45 60 90 45 60 90 -45 -60 -45 0 -30 0 0 0 -45 90 60 90 60 60 60 60 30 30 60 30 0 -45 -30 -60 -30 -60 90 90 60 30 45 30 45 30 60 90 -45 90 90 45 0 -45 90 -60 90 45 30 60 90 -45 -30</t>
  </si>
  <si>
    <t>-30 -45 90 60 30 45 90 -60 90 -45 0 45 90 90 -45 90 60 30 45 30 45 30 60 90 90 -60 -30 -60 -30 -45 0 30 60 30 30 60 60 60 60 60 90 -45 0 0 0 -30 0 -45 -60 -45 90 60 90 45 90 60 45 90 45 90 -60 -30 0 30 60 90 -45 0 30 30 30 45 45 60 30 30 60 45 45 30 30 30 0 -45 90 60 30 0 -30 -60 90 45 90 45 60 90 45 90 60 90 -45 -60 -45 0 -30 0 0 0 -45 90 60 60 60 60 60 30 30 60 30 0 -45 -30 -60 -30 -60 90 90 60 30 45 30 45 30 60 90 -45 90 90 45 0 -45 90 -60 90 45 30 60 90 -45 -30</t>
  </si>
  <si>
    <t>-60 -30 -30 -30 0 45 60 30 45 0 45 30 60 60 45 45 60 90 45 30 0 -30 -60 -30 -60 -60 -60 -30 -30 -45 0 45 45 30 45 0 0 0 0 -45 0 0 0 -45 0 -45 -60 -60 -60 -30 0 45 60 90 45 30 30 0 0 45 45 30 0 0 -30 0 45 45 30 0 45 45 60 90 45 45 90 60 45 45 0 30 45 45 0 -30 0 0 30 45 45 0 0 30 30 45 90 60 45 0 -30 -60 -60 -60 -45 0 -45 0 0 0 -45 0 0 0 0 45 30 45 45 0 -45 -30 -30 -60 -60 -60 -30 -60 -30 0 30 45 90 60 45 45 60 60 30 45 0 45 30 60 45 0 -30 -30 -30 -60</t>
  </si>
  <si>
    <t>-60 -30 -30 -30 0 45 60 30 45 0 45 30 60 60 45 45 60 90 45 30 0 -30 -60 -30 -60 -60 -60 -30 -30 -45 0 45 45 30 45 0 0 0 0 0 0 0 -45 -45 0 -45 -60 -60 -60 -30 0 45 60 90 45 30 30 0 0 45 45 30 0 0 -30 0 45 45 30 0 45 45 60 90 45 45 90 60 45 45 0 30 45 45 0 -30 0 0 30 45 45 0 0 30 30 45 90 60 45 0 -30 -60 -60 -60 -45 0 -45 -45 0 0 0 0 0 0 0 45 30 45 45 0 -45 -30 -30 -60 -60 -60 -30 -60 -30 0 30 45 90 60 45 45 60 60 30 45 0 45 30 60 45 0 -30 -30 -30 -60</t>
  </si>
  <si>
    <t>30 0 0 45 30 30 30 30 60 30 30 0 0 -30 -60 -45 -60 -45 0 30 0 -30 -30 0 -45 -30 -45 90 90 45 45 45 90 60 30 0 30 30 60 60 60 90 90 60 30 30 60 30 60 60 45 45 90 -60 -60 -45 0 -45 0 30 0 -30 -45 -45 -60 -45 -60 -60 -60 90 60 30 30 0 0 0 0 30 30 60 90 -60 -60 -60 -45 -60 -45 -45 -30 0 30 0 -45 0 -45 -60 -60 90 45 45 60 60 30 60 30 30 60 90 90 60 60 60 30 30 0 30 60 90 45 45 45 90 90 -45 -30 -45 0 -30 -30 0 30 0 -45 -60 -45 -60 -30 0 0 30 30 60 30 30 30 30 45 0 0 30</t>
  </si>
  <si>
    <t>30 0 0 45 30 30 30 30 30 60 30 0 0 -30 -60 -45 -60 -45 0 30 0 -30 -30 0 -45 -30 -45 90 90 45 45 45 90 60 30 0 30 30 60 60 60 90 90 60 30 30 60 30 60 60 45 45 90 -60 -60 -45 0 -45 0 30 0 -30 -45 -45 -60 -45 -60 -60 -60 90 60 30 30 0 0 0 0 30 30 60 90 -60 -60 -60 -45 -60 -45 -45 -30 0 30 0 -45 0 -45 -60 -60 90 45 45 60 60 30 60 30 30 60 90 90 60 60 60 30 30 0 30 60 90 45 45 45 90 90 -45 -30 -45 0 -30 -30 0 30 0 -45 -60 -45 -60 -30 0 0 30 60 30 30 30 30 30 45 0 0 30</t>
  </si>
  <si>
    <t>-30 -30 -45 -60 -30 -60 -30 -60 90 -60 -45 -60 -60 -45 -45 0 30 0 30 45 30 60 90 -60 90 60 60 45 0 -30 -30 -45 -45 -45 90 -60 -45 -45 -45 -45 90 -45 90 45 45 90 90 -60 90 90 45 0 45 0 30 0 -30 -30 -45 -45 -30 -30 -45 90 45 45 30 30 45 90 -45 -60 90 90 60 60 90 90 -60 -45 90 45 30 30 45 45 90 -45 -30 -30 -45 -45 -30 -30 0 30 0 45 0 45 90 90 -60 90 90 45 45 90 -45 90 -45 -45 -45 -45 -60 90 -45 -45 -45 -30 -30 0 45 60 60 90 -60 90 60 30 45 30 0 30 0 -45 -45 -60 -60 -45 -60 90 -60 -30 -60 -30 -60 -45 -30 -30</t>
  </si>
  <si>
    <t>-30 -30 -45 -60 -30 -60 -30 -60 90 -60 -45 -60 -60 -45 -45 0 30 0 30 45 30 60 90 -60 90 60 60 45 0 -30 -30 -45 -45 -45 90 -60 -45 -45 -45 -45 -45 90 90 45 45 90 90 -60 90 90 45 0 45 0 30 0 -30 -30 -45 -45 -30 -30 -45 90 45 45 30 30 45 90 -45 -60 90 90 60 60 90 90 -60 -45 90 45 30 30 45 45 90 -45 -30 -30 -45 -45 -30 -30 0 30 0 45 0 45 90 90 -60 90 90 45 45 90 90 -45 -45 -45 -45 -45 -60 90 -45 -45 -45 -30 -30 0 45 60 60 90 -60 90 60 30 45 30 0 30 0 -45 -45 -60 -60 -45 -60 90 -60 -30 -60 -30 -60 -45 -30 -30</t>
  </si>
  <si>
    <t>45 0 -45 -60 -30 -30 -45 0 -30 0 45 60 45 30 45 0 -45 -30 0 -45 -45 -30 -60 -30 -60 -30 -45 -45 90 90 45 90 60 45 30 45 60 30 30 45 30 60 90 -45 0 45 60 45 0 -45 90 45 45 30 0 30 60 60 90 60 30 30 30 30 60 30 45 90 -45 0 30 60 90 90 -60 -60 90 90 60 30 0 -45 90 45 30 60 30 30 30 30 60 90 60 60 30 0 30 45 45 90 -45 0 45 60 45 0 -45 90 60 30 45 30 30 60 45 30 45 60 90 45 90 90 -45 -45 -30 -60 -30 -60 -30 -45 -45 0 -30 -45 0 45 30 45 60 45 0 -30 0 -45 -30 -30 -60 -45 0 45</t>
  </si>
  <si>
    <t>45 0 -45 -60 -30 -30 -45 0 -30 0 45 60 45 30 45 0 -45 -30 0 -45 -45 -30 -60 -30 -60 -30 -45 -45 90 90 45 90 60 45 30 45 60 30 30 45 30 60 90 -45 0 45 60 45 0 -45 90 45 45 30 0 30 60 60 90 60 30 30 30 30 30 60 45 90 -45 0 30 60 90 90 -60 -60 90 90 60 30 0 -45 90 45 60 30 30 30 30 30 60 90 60 60 30 0 30 45 45 90 -45 0 45 60 45 0 -45 90 60 30 45 30 30 60 45 30 45 60 90 45 90 90 -45 -45 -30 -60 -30 -60 -30 -45 -45 0 -30 -45 0 45 30 45 60 45 0 -30 0 -45 -30 -30 -60 -45 0 45</t>
  </si>
  <si>
    <t>90 90 60 90 60 90 -45 90 60 30 60 90 60 45 60 30 60 90 -45 -30 -60 -60 -45 -45 90 45 60 45 0 45 90 -60 -60 -45 0 45 45 60 30 0 0 30 0 -30 -45 -30 -30 -45 -30 -30 -45 -30 0 -45 -30 -30 -30 -30 -45 90 -45 -30 0 30 60 30 60 90 -60 -60 -45 -45 -60 -45 -45 -45 -45 -60 -45 -45 -60 -60 90 60 30 60 30 0 -30 -45 90 -45 -30 -30 -30 -30 -45 0 -30 -45 -30 -30 -45 -30 -30 -45 -30 0 30 0 0 30 60 45 45 0 -45 -60 -60 90 45 0 45 60 45 90 -45 -45 -60 -60 -30 -45 90 60 30 60 45 60 90 60 30 60 90 -45 90 60 90 60 90 90</t>
  </si>
  <si>
    <t>60 90 90 90 60 90 -45 90 60 30 60 90 60 45 60 30 60 90 -45 -30 -60 -60 -45 -45 90 45 60 45 0 45 90 -60 -60 -45 0 45 45 60 30 0 0 30 0 -30 -45 -30 -30 -45 -30 -30 -45 -30 0 -45 -30 -30 -30 -30 -45 90 -45 -30 0 30 60 30 60 90 -60 -60 -60 -45 -45 -45 -45 -45 -45 -45 -45 -60 -60 -60 90 60 30 60 30 0 -30 -45 90 -45 -30 -30 -30 -30 -45 0 -30 -45 -30 -30 -45 -30 -30 -45 -30 0 30 0 0 30 60 45 45 0 -45 -60 -60 90 45 0 45 60 45 90 -45 -45 -60 -60 -30 -45 90 60 30 60 45 60 90 60 30 60 90 -45 90 60 90 90 90 60</t>
  </si>
  <si>
    <t>45 90 45 60 60 90 90 45 60 30 0 -45 -45 -60 -30 -60 -60 -45 -45 0 30 0 0 -30 -60 -30 -60 -30 -60 90 90 -45 0 -45 90 -45 -30 -60 -45 -60 -60 -30 0 45 90 60 60 45 60 30 60 30 45 90 -45 -60 -60 -60 -30 -60 -30 -45 -45 -60 90 90 -60 -30 -45 -30 -30 -30 -30 -60 90 90 -60 -30 -30 -30 -30 -45 -30 -60 90 90 -60 -45 -45 -30 -60 -30 -60 -60 -60 -45 90 45 30 60 30 60 45 60 60 90 45 0 -30 -60 -60 -45 -60 -30 -45 90 -45 0 -45 90 90 -60 -30 -60 -30 -60 -30 0 0 30 0 -45 -45 -60 -60 -30 -60 -45 -45 0 30 60 45 90 90 60 60 45 90 45</t>
  </si>
  <si>
    <t>45 90 45 60 60 90 90 45 60 30 0 -45 -45 -60 -30 -60 -60 -45 -45 0 30 0 0 -30 -60 -30 -60 -30 -60 90 90 -45 0 -45 90 -45 -30 -60 -45 -60 -60 -30 0 45 90 60 60 45 60 30 60 30 45 90 -45 -60 -60 -60 -30 -60 -30 -45 -45 -60 90 -60 90 -45 -30 -30 -30 -30 -30 -60 90 90 -60 -30 -30 -30 -30 -30 -45 90 -60 90 -60 -45 -45 -30 -60 -30 -60 -60 -60 -45 90 45 30 60 30 60 45 60 60 90 45 0 -30 -60 -60 -45 -60 -30 -45 90 -45 0 -45 90 90 -60 -30 -60 -30 -60 -30 0 0 30 0 -45 -45 -60 -60 -30 -60 -45 -45 0 30 60 45 90 90 60 60 45 90 45</t>
  </si>
  <si>
    <t>0 -30 -30 0 -45 0 45 90 -45 -30 -60 -60 -45 90 -45 0 -30 -30 -60 -45 -60 90 -60 -45 -45 -60 -30 -30 -30 0 0 0 0 45 0 45 45 0 45 60 30 0 30 45 45 0 30 0 30 45 60 90 90 -45 0 0 0 30 60 60 60 90 45 30 60 60 90 -60 -45 90 45 60 30 0 45 45 0 30 60 45 90 -45 -60 90 60 60 30 45 90 60 60 60 30 0 0 0 -45 90 90 60 45 30 0 30 0 45 45 30 0 30 60 45 0 45 45 0 45 0 0 0 0 -30 -30 -30 -60 -45 -45 -60 90 -60 -45 -60 -30 -30 0 -45 90 -45 -60 -60 -30 -45 90 45 0 -45 0 -30 -30 0</t>
  </si>
  <si>
    <t>0 -30 -30 0 -45 0 45 90 -45 -30 -60 -60 -45 90 -45 0 -30 -30 -60 -45 -60 90 -60 -45 -45 -60 -30 -30 -30 0 0 0 0 0 45 45 45 0 45 60 30 0 30 45 45 0 30 0 30 45 60 90 90 -45 0 0 0 30 60 60 60 90 45 30 60 60 90 -60 -45 90 45 60 30 0 45 45 0 30 60 45 90 -45 -60 90 60 60 30 45 90 60 60 60 30 0 0 0 -45 90 90 60 45 30 0 30 0 45 45 30 0 30 60 45 0 45 45 45 0 0 0 0 0 -30 -30 -30 -60 -45 -45 -60 90 -60 -45 -60 -30 -30 0 -45 90 -45 -60 -60 -30 -45 90 45 0 -45 0 -30 -30 0</t>
  </si>
  <si>
    <t>90 -45 0 -45 -30 0 -45 90 90 -45 -60 -45 -60 90 90 45 60 90 90 -45 90 60 60 30 45 45 30 45 90 45 90 90 -45 -30 0 0 -45 -60 -45 90 90 -60 90 -45 -60 -60 -30 -30 -30 -30 -60 -30 -45 0 -45 -45 -45 -60 -60 90 60 30 45 90 -60 90 90 60 90 60 45 90 60 90 45 45 90 60 90 45 60 90 60 90 90 -60 90 45 30 60 90 -60 -60 -45 -45 -45 0 -45 -30 -60 -30 -30 -30 -30 -60 -60 -45 90 -60 90 90 -45 -60 -45 0 0 -30 -45 90 90 45 90 45 30 45 45 30 60 60 90 -45 90 90 60 45 90 90 -60 -45 -60 -45 90 90 -45 0 -30 -45 0 -45 90</t>
  </si>
  <si>
    <t>90 -45 0 -45 -30 0 -45 90 90 -45 -60 -45 -60 90 90 45 60 90 90 -45 90 60 60 30 45 45 30 45 90 45 90 90 -45 -30 0 0 -45 -60 -45 90 90 -60 90 -45 -60 -60 -30 -30 -30 -30 -30 -60 -45 0 -45 -45 -45 -60 -60 90 60 30 45 90 -60 90 90 60 90 60 45 90 60 90 45 45 90 60 90 45 60 90 60 90 90 -60 90 45 30 60 90 -60 -60 -45 -45 -45 0 -45 -60 -30 -30 -30 -30 -30 -60 -60 -45 90 -60 90 90 -45 -60 -45 0 0 -30 -45 90 90 45 90 45 30 45 45 30 60 60 90 -45 90 90 60 45 90 90 -60 -45 -60 -45 90 90 -45 0 -30 -45 0 -45 90</t>
  </si>
  <si>
    <t>-30 -45 90 60 90 -45 90 60 45 60 90 60 60 60 30 45 30 30 30 60 45 90 -60 -30 0 -45 0 0 45 30 45 0 -45 -30 -45 90 -45 -45 -60 90 60 60 30 60 45 45 0 45 30 30 60 60 60 60 90 60 45 30 60 60 45 30 30 60 60 45 60 60 90 -60 90 -60 -45 -30 -30 -30 -30 -45 -60 90 -60 90 60 60 45 60 60 30 30 45 60 60 30 45 60 90 60 60 60 60 30 30 45 0 45 45 60 30 60 60 90 -60 -45 -45 90 -45 -30 -45 0 45 30 45 0 0 -45 0 -30 -60 90 45 60 30 30 30 45 30 60 60 60 90 60 45 60 90 -45 90 60 90 -45 -30</t>
  </si>
  <si>
    <t>-30 -45 90 60 90 -45 90 60 45 60 90 60 60 60 30 45 30 30 30 60 45 90 -60 -30 0 -45 0 0 45 30 45 0 -45 -30 -45 90 -45 -45 -60 90 60 60 30 60 45 45 0 45 30 30 60 60 60 60 60 90 45 30 60 60 45 30 30 60 60 45 60 60 90 -60 90 -60 -45 -30 -30 -30 -30 -45 -60 90 -60 90 60 60 45 60 60 30 30 45 60 60 30 45 90 60 60 60 60 60 30 30 45 0 45 45 60 30 60 60 90 -60 -45 -45 90 -45 -30 -45 0 45 30 45 0 0 -45 0 -30 -60 90 45 60 30 30 30 45 30 60 60 60 90 60 45 60 90 -45 90 60 90 -45 -30</t>
  </si>
  <si>
    <t>45 60 60 30 60 90 45 30 60 60 45 45 0 -45 90 -60 -60 90 -45 0 -45 -30 -60 90 90 45 90 60 30 60 90 -60 -60 90 -45 0 -30 -30 -45 0 -30 -60 -45 -45 -45 90 90 60 60 90 -45 0 0 0 45 45 90 90 90 90 -60 -60 90 -45 -60 -45 -30 -45 -60 90 45 60 45 60 60 60 60 45 60 45 90 -60 -45 -30 -45 -60 -45 90 -60 -60 90 90 90 90 45 45 0 0 0 -45 90 60 60 90 90 -45 -45 -45 -60 -30 0 -45 -30 -30 0 -45 90 -60 -60 90 60 30 60 90 45 90 90 -60 -30 -45 0 -45 90 -60 -60 90 -45 0 45 45 60 60 30 45 90 60 30 60 60 45</t>
  </si>
  <si>
    <t>60 60 45 30 60 90 45 30 60 60 45 45 0 -45 90 -60 -60 90 -45 0 -45 -30 -60 90 90 45 90 60 30 60 90 -60 -60 90 -45 0 -30 -30 -45 0 -30 -60 -45 -45 -45 90 90 60 60 90 -45 0 0 0 45 45 90 90 90 90 -60 -60 90 -45 -60 -45 -30 -45 -60 90 45 45 60 60 60 60 60 60 45 45 90 -60 -45 -30 -45 -60 -45 90 -60 -60 90 90 90 90 45 45 0 0 0 -45 90 60 60 90 90 -45 -45 -45 -60 -30 0 -45 -30 -30 0 -45 90 -60 -60 90 60 30 60 90 45 90 90 -60 -30 -45 0 -45 90 -60 -60 90 -45 0 45 45 60 60 30 45 90 60 30 45 60 60</t>
  </si>
  <si>
    <t>90 90 90 -60 -60 -30 -60 -30 -30 -30 0 45 30 0 45 45 60 90 45 90 -60 -60 -45 90 -45 -30 -45 -60 -60 -60 -30 -45 -60 -45 90 60 30 30 60 45 30 0 -30 -60 -60 90 60 60 30 30 45 90 -60 -45 -30 -60 -45 0 30 45 90 90 90 45 30 45 0 -30 -60 -30 -30 -45 -30 -45 -45 -45 -45 -30 -45 -30 -30 -60 -30 0 45 30 45 90 90 90 45 30 0 -45 -60 -30 -45 -60 90 45 30 30 60 60 90 -60 -60 -30 0 30 45 60 30 30 60 90 -45 -60 -45 -30 -60 -60 -60 -45 -30 -45 90 -45 -60 -60 90 45 90 60 45 45 0 30 45 0 -30 -30 -30 -60 -30 -60 -60 90 90 90</t>
  </si>
  <si>
    <t>90 90 90 -60 -60 -30 -60 -30 -30 -30 0 45 30 0 45 45 60 90 45 90 -60 -60 -45 90 -45 -30 -45 -60 -60 -60 -30 -45 -60 -45 90 60 30 30 60 45 30 0 -30 -60 -60 90 60 60 30 30 45 90 -60 -45 -30 -60 -45 0 30 45 90 90 90 45 30 45 0 -30 -60 -30 -30 -30 -45 -45 -45 -45 -45 -45 -30 -30 -30 -60 -30 0 45 30 45 90 90 90 45 30 0 -45 -60 -30 -45 -60 90 45 30 30 60 60 90 -60 -60 -30 0 30 45 60 30 30 60 90 -45 -60 -45 -30 -60 -60 -60 -45 -30 -45 90 -45 -60 -60 90 45 90 60 45 45 0 30 45 0 -30 -30 -30 -60 -30 -60 -60 90 90 90</t>
  </si>
  <si>
    <t>-30 -45 90 60 45 45 60 30 30 30 30 60 45 90 45 30 0 -45 -45 -60 90 60 90 45 30 30 60 30 60 90 -45 90 -60 -30 -45 -60 -60 -30 -60 -60 -45 -30 -60 -60 -60 -45 -60 -60 90 90 45 0 45 45 90 60 90 -45 0 45 45 90 -45 90 90 60 60 45 90 -45 -30 -30 0 -30 -30 -30 -30 0 -30 -30 -45 90 45 60 60 90 90 -45 90 45 45 0 -45 90 60 90 45 45 0 45 90 90 -60 -60 -45 -60 -60 -60 -30 -45 -60 -60 -30 -60 -60 -45 -30 -60 90 -45 90 60 30 60 30 30 45 90 60 90 -60 -45 -45 0 30 45 90 45 60 30 30 30 30 60 45 45 60 90 -45 -30</t>
  </si>
  <si>
    <t>-30 -45 90 60 45 45 60 30 30 30 30 60 45 90 45 30 0 -45 -45 -60 90 60 90 45 30 30 60 30 60 90 -45 90 -60 -30 -45 -60 -60 -30 -60 -60 -45 -30 -60 -60 -60 -45 -60 -60 90 90 45 0 45 45 90 60 90 -45 0 45 45 90 -45 90 -45 90 60 60 90 45 0 -30 -30 -30 -30 -30 -30 -30 -30 0 45 90 60 60 90 -45 90 -45 90 45 45 0 -45 90 60 90 45 45 0 45 90 90 -60 -60 -45 -60 -60 -60 -30 -45 -60 -60 -30 -60 -60 -45 -30 -60 90 -45 90 60 30 60 30 30 45 90 60 90 -60 -45 -45 0 30 45 90 45 60 30 30 30 30 60 45 45 60 90 -45 -30</t>
  </si>
  <si>
    <t>90 -45 -30 -60 90 -45 -45 90 -45 -45 -45 -45 -30 -45 0 0 0 30 60 90 90 -60 -30 -45 90 60 90 -45 90 45 30 30 30 45 90 45 90 60 90 90 90 45 45 45 45 60 90 45 30 0 -30 0 45 30 45 0 -30 -30 -30 -60 -30 -60 -45 90 -45 -60 -30 0 0 -45 -30 -60 90 -45 0 0 -45 90 -60 -30 -45 0 0 -30 -60 -45 90 -45 -60 -30 -60 -30 -30 -30 0 45 30 45 0 -30 0 30 45 90 60 45 45 45 45 90 90 90 60 90 45 90 45 30 30 30 45 90 -45 90 60 90 -45 -30 -60 90 90 60 30 0 0 0 -45 -30 -45 -45 -45 -45 90 -45 -45 90 -60 -30 -45 90</t>
  </si>
  <si>
    <t>90 -45 -30 -60 90 -45 -45 90 -45 -45 -45 -45 -45 -30 0 0 0 30 60 90 90 -60 -30 -45 90 60 90 -45 90 45 30 30 30 45 90 45 90 60 90 90 90 45 45 45 45 60 90 45 30 0 -30 0 45 30 45 0 -30 -30 -30 -60 -30 -60 -45 90 -45 -60 -30 0 0 -45 -30 -60 90 -45 0 0 -45 90 -60 -30 -45 0 0 -30 -60 -45 90 -45 -60 -30 -60 -30 -30 -30 0 45 30 45 0 -30 0 30 45 90 60 45 45 45 45 90 90 90 60 90 45 90 45 30 30 30 45 90 -45 90 60 90 -45 -30 -60 90 90 60 30 0 0 0 -30 -45 -45 -45 -45 -45 90 -45 -45 90 -60 -30 -45 90</t>
  </si>
  <si>
    <t>-60 90 90 90 60 45 30 30 45 90 90 45 30 30 0 45 30 60 90 60 60 60 60 30 60 30 0 45 0 -45 0 30 0 -30 -60 90 -60 -45 -45 0 0 -45 -45 0 0 30 30 45 0 -30 -30 0 -30 -30 -45 0 30 30 30 45 45 45 90 60 30 30 30 0 45 30 0 45 60 45 45 45 45 60 45 0 30 45 0 30 30 30 60 90 45 45 45 30 30 30 0 -45 -30 -30 0 -30 -30 0 45 30 30 0 0 -45 -45 0 0 -45 -45 -60 90 -60 -30 0 30 0 -45 0 45 0 30 60 30 60 60 60 60 90 60 30 45 0 30 30 45 90 90 45 30 30 45 60 90 90 90 -60</t>
  </si>
  <si>
    <t>-60 90 90 90 60 45 30 30 45 90 90 45 30 30 0 45 30 60 90 60 60 60 60 60 30 0 30 45 0 -45 0 30 0 -30 -60 90 -60 -45 -45 0 0 -45 -45 0 0 30 30 45 0 -30 -30 0 -30 -30 -45 0 30 30 30 45 45 45 90 60 30 30 30 0 45 30 0 45 60 45 45 45 45 60 45 0 30 45 0 30 30 30 60 90 45 45 45 30 30 30 0 -45 -30 -30 0 -30 -30 0 45 30 30 0 0 -45 -45 0 0 -45 -45 -60 90 -60 -30 0 30 0 -45 0 45 30 0 30 60 60 60 60 60 90 60 30 45 0 30 30 45 90 90 45 30 30 45 60 90 90 90 -60</t>
  </si>
  <si>
    <t>45 90 -60 -30 -30 -60 -45 -60 -30 -30 -30 -45 -60 -45 -60 90 90 -60 90 -60 -30 -60 -45 -45 -60 -30 -30 -30 -30 0 -30 -30 -30 0 -45 -30 -60 -30 0 -45 -60 -60 90 -60 -60 -45 -30 -45 -45 0 -45 -45 -45 -30 -60 -60 -60 -45 -60 -30 -45 0 0 45 90 90 -60 -60 -45 0 0 45 30 45 60 60 45 30 45 0 0 -45 -60 -60 90 90 45 0 0 -45 -30 -60 -45 -60 -60 -60 -30 -45 -45 -45 0 -45 -45 -30 -45 -60 -60 90 -60 -60 -45 0 -30 -60 -30 -45 0 -30 -30 -30 0 -30 -30 -30 -30 -60 -45 -45 -60 -30 -60 90 -60 90 90 -60 -45 -60 -45 -30 -30 -30 -60 -45 -60 -30 -30 -60 90 45</t>
  </si>
  <si>
    <t>45 90 -60 -30 -30 -60 -45 -60 -30 -30 -30 -45 -60 -45 -60 90 90 -60 90 -60 -30 -60 -45 -45 -60 -30 -30 -30 -30 -30 -30 0 -30 0 -45 -30 -60 -30 0 -45 -60 -60 90 -60 -60 -45 -30 -45 -45 0 -45 -45 -45 -30 -60 -60 -60 -45 -60 -30 -45 0 0 45 90 90 -60 -60 -45 0 0 45 30 45 60 60 45 30 45 0 0 -45 -60 -60 90 90 45 0 0 -45 -30 -60 -45 -60 -60 -60 -30 -45 -45 -45 0 -45 -45 -30 -45 -60 -60 90 -60 -60 -45 0 -30 -60 -30 -45 0 -30 0 -30 -30 -30 -30 -30 -30 -60 -45 -45 -60 -30 -60 90 -60 90 90 -60 -45 -60 -45 -30 -30 -30 -60 -45 -60 -30 -30 -60 90 45</t>
  </si>
  <si>
    <t>30 45 60 30 30 45 60 90 45 90 -45 -45 -30 -45 -60 -45 90 45 45 90 90 60 30 45 90 45 45 30 60 45 90 -45 -60 -45 90 60 45 90 -45 -45 -30 0 45 45 45 45 60 45 45 60 30 60 60 30 30 60 90 90 -45 -60 -60 -45 -60 90 60 60 45 0 0 -45 90 -45 -45 0 -45 -45 0 -45 -45 90 -45 0 0 45 60 60 90 -60 -45 -60 -60 -45 90 90 60 30 30 60 60 30 60 45 45 60 45 45 45 45 0 -30 -45 -45 90 45 60 90 -45 -60 -45 90 45 60 30 45 45 90 45 30 60 90 90 45 45 90 -45 -60 -45 -30 -45 -45 90 45 90 60 45 30 30 60 45 30</t>
  </si>
  <si>
    <t>30 45 60 30 30 45 60 90 45 90 -45 -45 -30 -45 -60 -45 90 45 45 90 90 60 30 45 90 45 45 30 60 45 90 -45 -60 -45 90 60 45 90 -45 -45 -30 0 45 45 45 45 45 45 60 60 30 60 60 30 30 60 90 90 -45 -60 -60 -45 -60 90 60 60 45 0 0 -45 90 -45 -45 0 -45 -45 0 -45 -45 90 -45 0 0 45 60 60 90 -60 -45 -60 -60 -45 90 90 60 30 30 60 60 30 60 60 45 45 45 45 45 45 0 -30 -45 -45 90 45 60 90 -45 -60 -45 90 45 60 30 45 45 90 45 30 60 90 90 45 45 90 -45 -60 -45 -30 -45 -45 90 45 90 60 45 30 30 60 45 30</t>
  </si>
  <si>
    <t>30 45 45 60 60 60 30 60 90 90 60 45 45 60 30 30 30 30 45 30 30 30 60 45 90 90 -60 -30 -60 -60 90 60 45 30 45 90 -45 90 60 45 0 -45 -60 -30 -60 -45 0 -45 -30 0 -30 -30 0 45 45 45 45 60 60 60 45 0 0 -45 -45 0 30 45 90 90 60 30 30 30 60 60 30 30 30 60 90 90 45 30 0 -45 -45 0 0 45 60 60 60 45 45 45 45 0 -30 -30 0 -30 -45 0 -45 -60 -30 -60 -45 0 45 60 90 -45 90 45 30 45 60 90 -60 -60 -30 -60 90 90 45 60 30 30 30 45 30 30 30 30 60 45 45 60 90 90 60 30 60 60 60 45 45 30</t>
  </si>
  <si>
    <t>30 45 45 60 60 60 30 60 90 90 60 45 45 60 30 30 30 30 30 45 30 30 60 45 90 90 -60 -30 -60 -60 90 60 45 30 45 90 -45 90 60 45 0 -45 -60 -30 -60 -45 0 -45 -30 0 -30 -30 0 45 45 45 45 60 60 60 45 0 0 -45 -45 0 30 45 90 90 60 30 30 30 60 60 30 30 30 60 90 90 45 30 0 -45 -45 0 0 45 60 60 60 45 45 45 45 0 -30 -30 0 -30 -45 0 -45 -60 -30 -60 -45 0 45 60 90 -45 90 45 30 45 60 90 -60 -60 -30 -60 90 90 45 60 30 30 45 30 30 30 30 30 60 45 45 60 90 90 60 30 60 60 60 45 45 30</t>
  </si>
  <si>
    <t>30 60 30 0 30 60 30 30 30 30 0 45 45 45 45 90 60 45 30 30 0 -45 -60 -30 -30 -60 -60 -45 -60 -60 -30 -60 -60 -45 -60 -45 -30 -30 -45 -60 90 45 45 0 -30 0 -30 -60 -45 0 45 60 45 30 30 0 -45 -60 90 60 30 30 0 0 -45 -60 -30 -60 90 -60 90 -45 90 -45 -45 -45 -45 90 -45 90 -60 90 -60 -30 -60 -45 0 0 30 30 60 90 -60 -45 0 30 30 45 60 45 0 -45 -60 -30 0 -30 0 45 45 90 -60 -45 -30 -30 -45 -60 -45 -60 -60 -30 -60 -60 -45 -60 -60 -30 -30 -60 -45 0 30 30 45 60 90 45 45 45 45 0 30 30 30 30 60 30 0 30 60 30</t>
  </si>
  <si>
    <t>30 60 30 0 30 60 30 30 30 30 0 45 45 45 45 90 60 45 30 30 0 -45 -60 -30 -30 -60 -60 -45 -60 -60 -30 -60 -60 -45 -60 -45 -30 -30 -45 -60 90 45 45 0 -30 0 -30 -60 -45 0 45 60 45 30 30 0 -45 -60 90 60 30 30 0 0 -45 -60 -30 -60 90 -60 90 90 -45 -45 -45 -45 -45 -45 90 90 -60 90 -60 -30 -60 -45 0 0 30 30 60 90 -60 -45 0 30 30 45 60 45 0 -45 -60 -30 0 -30 0 45 45 90 -60 -45 -30 -30 -45 -60 -45 -60 -60 -30 -60 -60 -45 -60 -60 -30 -30 -60 -45 0 30 30 45 60 90 45 45 45 45 0 30 30 30 30 60 30 0 30 60 30</t>
  </si>
  <si>
    <t>0 30 45 30 45 45 30 0 -45 -45 -60 -45 -45 0 45 90 90 -60 -45 -45 -60 -60 -60 -60 -45 -60 -45 0 45 45 0 30 60 45 60 45 45 30 60 60 90 90 -45 -45 -60 -45 0 30 60 30 30 60 30 30 45 30 0 30 60 45 45 60 45 45 30 30 30 30 0 -45 -30 -60 -30 -45 -60 -60 -45 -30 -60 -30 -45 0 30 30 30 30 45 45 60 45 45 60 30 0 30 45 30 30 60 30 30 60 30 0 -45 -60 -45 -45 90 90 60 60 30 45 45 60 45 60 30 0 45 45 0 -45 -60 -45 -60 -60 -60 -60 -45 -45 -60 90 90 45 0 -45 -45 -60 -45 -45 0 30 45 45 30 45 30 0</t>
  </si>
  <si>
    <t>0 30 45 30 45 45 30 0 -45 -45 -60 -45 -45 0 45 90 90 -60 -45 -45 -60 -60 -60 -60 -60 -45 -45 0 45 45 0 30 60 45 60 45 45 30 60 60 90 90 -45 -45 -60 -45 0 30 60 30 30 60 30 30 45 30 0 30 60 45 45 60 45 45 30 30 30 30 0 -45 -30 -60 -30 -45 -60 -60 -45 -30 -60 -30 -45 0 30 30 30 30 45 45 60 45 45 60 30 0 30 45 30 30 60 30 30 60 30 0 -45 -60 -45 -45 90 90 60 60 30 45 45 60 45 60 30 0 45 45 0 -45 -45 -60 -60 -60 -60 -60 -45 -45 -60 90 90 45 0 -45 -45 -60 -45 -45 0 30 45 45 30 45 30 0</t>
  </si>
  <si>
    <t>45 45 0 -30 -45 -45 -45 -30 -45 -60 -30 -30 -30 -45 -45 -45 0 -45 0 0 30 60 90 90 45 60 30 30 0 45 90 -45 -30 0 30 60 45 60 90 60 60 60 60 90 60 30 0 -45 -45 -30 -60 -45 -60 -30 -45 0 30 60 60 60 60 90 -60 -30 0 -30 -30 -60 90 45 90 -60 -45 -30 0 0 -30 -45 -60 90 45 90 -60 -30 -30 0 -30 -60 90 60 60 60 60 30 0 -45 -30 -60 -45 -60 -30 -45 -45 0 30 60 90 60 60 60 60 90 60 45 60 30 0 -30 -45 90 45 0 30 30 60 45 90 90 60 30 0 0 -45 0 -45 -45 -45 -30 -30 -30 -60 -45 -30 -45 -45 -45 -30 0 45 45</t>
  </si>
  <si>
    <t>45 45 0 -30 -45 -45 -45 -30 -45 -60 -30 -30 -30 -45 -45 -45 0 -45 0 0 30 60 90 90 45 60 30 30 0 45 90 -45 -30 0 30 60 45 60 90 60 60 60 60 60 90 -45 -45 -30 -60 -45 -60 -30 -45 0 30 60 60 60 60 30 0 0 -30 -30 -30 -60 90 -60 90 45 90 -60 -45 -30 0 0 -30 -45 -60 90 45 90 -60 90 -60 -30 -30 -30 0 0 30 60 60 60 60 30 0 -45 -30 -60 -45 -60 -30 -45 -45 90 60 60 60 60 60 90 60 45 60 30 0 -30 -45 90 45 0 30 30 60 45 90 90 60 30 0 0 -45 0 -45 -45 -45 -30 -30 -30 -60 -45 -30 -45 -45 -45 -30 0 45 45</t>
  </si>
  <si>
    <t>60 30 0 -30 -60 -30 -45 -60 -30 0 45 0 45 60 30 30 0 -45 0 0 -30 -45 -45 -60 -30 -60 90 45 30 30 60 60 45 45 45 60 60 30 0 -30 0 -45 0 45 90 -60 90 -45 -60 -30 -30 -45 -30 0 45 30 60 30 60 30 45 60 60 45 30 30 30 30 0 45 45 45 60 45 45 45 45 60 45 45 45 0 30 30 30 30 45 60 60 45 30 60 30 60 30 45 0 -30 -45 -30 -30 -60 -45 90 -60 90 45 0 -45 0 -30 0 30 60 60 45 45 45 60 60 30 30 45 90 -60 -30 -60 -45 -45 -30 0 0 -45 0 30 30 60 45 0 45 0 -30 -60 -45 -30 -60 -30 0 30 60</t>
  </si>
  <si>
    <t>60 30 0 -30 -60 -30 -45 -60 -30 0 45 0 45 60 30 30 0 -45 0 0 -30 -45 -45 -60 -30 -60 90 45 30 30 60 60 45 45 45 60 60 30 0 -30 0 -45 0 45 90 -60 90 -45 -60 -30 -30 -45 -30 0 45 30 60 30 60 30 45 60 60 45 30 30 30 30 0 45 60 45 45 45 45 45 45 45 45 60 45 0 30 30 30 30 45 60 60 45 30 60 30 60 30 45 0 -30 -45 -30 -30 -60 -45 90 -60 90 45 0 -45 0 -30 0 30 60 60 45 45 45 60 60 30 30 45 90 -60 -30 -60 -45 -45 -30 0 0 -45 0 30 30 60 45 0 45 0 -30 -60 -45 -30 -60 -30 0 30 60</t>
  </si>
  <si>
    <t>60 30 0 45 30 60 30 60 30 0 30 45 90 -60 90 45 30 30 45 45 0 30 30 30 60 60 60 60 30 60 30 0 0 -45 -30 -45 90 90 60 30 60 45 90 45 30 60 45 90 90 -60 -30 -30 -30 -30 -60 -45 0 0 -30 -45 -30 -60 -60 -45 0 30 30 0 30 30 0 -30 -30 -30 0 0 -30 -30 -30 0 30 30 0 30 30 0 -45 -60 -60 -30 -45 -30 0 0 -45 -60 -30 -30 -30 -30 -60 90 90 45 60 30 45 90 45 60 30 60 90 90 -45 -30 -45 0 0 30 60 30 60 60 60 60 30 30 30 0 45 45 30 30 45 90 -60 90 45 30 0 30 60 30 60 30 45 0 30 60</t>
  </si>
  <si>
    <t>60 30 0 45 30 60 30 60 30 0 30 45 90 -60 90 45 30 30 45 45 0 30 30 30 60 60 60 60 60 30 0 30 0 -45 -30 -45 90 90 60 30 60 45 90 45 30 60 45 90 90 -60 -30 -30 -30 -30 -60 -45 0 0 -30 -45 -30 -60 -60 -45 0 30 30 0 30 30 0 -30 -30 -30 0 0 -30 -30 -30 0 30 30 0 30 30 0 -45 -60 -60 -30 -45 -30 0 0 -45 -60 -30 -30 -30 -30 -60 90 90 45 60 30 45 90 45 60 30 60 90 90 -45 -30 -45 0 30 0 30 60 60 60 60 60 30 30 30 0 45 45 30 30 45 90 -60 90 45 30 0 30 60 30 60 30 45 0 30 60</t>
  </si>
  <si>
    <t>-45 90 90 60 45 0 0 0 30 60 30 30 30 45 45 90 60 30 45 60 45 60 30 60 60 45 90 60 45 0 -30 -60 -45 -60 -45 -30 -60 90 60 60 45 90 -60 -30 -30 -30 -30 0 0 30 45 45 0 -45 0 0 0 0 45 0 45 60 30 45 0 30 0 0 -45 0 0 45 30 0 0 0 0 30 45 0 0 -45 0 0 30 0 45 30 60 45 0 45 0 0 0 0 -45 0 45 45 30 0 0 -30 -30 -30 -30 -60 90 45 60 60 90 -60 -30 -45 -60 -45 -60 -30 0 45 60 90 45 60 60 30 60 45 60 45 30 60 90 45 45 30 30 30 60 30 0 0 0 45 60 90 90 -45</t>
  </si>
  <si>
    <t>-45 90 90 60 45 0 0 0 30 60 30 30 30 45 45 90 60 30 45 60 45 60 30 60 60 45 90 60 45 0 -30 -60 -45 -60 -45 -30 -60 90 60 60 45 90 -60 -30 -30 -30 -30 0 0 30 45 45 0 -45 0 0 0 0 0 45 45 60 30 45 0 30 0 0 -45 0 0 45 30 0 0 0 0 30 45 0 0 -45 0 0 30 0 45 30 60 45 45 0 0 0 0 0 -45 0 45 45 30 0 0 -30 -30 -30 -30 -60 90 45 60 60 90 -60 -30 -45 -60 -45 -60 -30 0 45 60 90 45 60 60 30 60 45 60 45 30 60 90 45 45 30 30 30 60 30 0 0 0 45 60 90 90 -45</t>
  </si>
  <si>
    <t>-45 -60 -45 90 90 60 30 45 60 60 45 30 30 30 60 30 60 30 45 90 45 45 45 30 45 45 60 60 45 0 30 45 90 45 90 45 30 30 30 30 45 30 45 30 30 45 90 45 45 45 0 -30 -60 -30 -45 -60 -60 -60 -60 -45 -60 90 60 45 30 0 30 0 -30 0 0 -45 -45 90 -45 -45 90 -45 -45 0 0 -30 0 30 0 30 45 60 90 -60 -45 -60 -60 -60 -60 -45 -30 -60 -30 0 45 45 45 90 45 30 30 45 30 45 30 30 30 30 45 90 45 90 45 30 0 45 60 60 45 45 30 45 45 45 90 45 30 60 30 60 30 30 30 45 60 60 45 30 60 90 90 -45 -60 -45</t>
  </si>
  <si>
    <t>-45 -60 -45 90 90 60 30 45 60 60 45 30 30 30 60 30 60 30 45 90 45 45 45 30 45 45 60 60 45 0 30 45 90 45 90 45 30 30 30 30 30 45 45 30 30 45 90 45 45 45 0 -30 -60 -30 -45 -60 -60 -60 -60 -60 -45 90 60 45 30 0 30 0 -30 0 0 -45 -45 90 -45 -45 90 -45 -45 0 0 -30 0 30 0 30 45 60 90 -45 -60 -60 -60 -60 -60 -45 -30 -60 -30 0 45 45 45 90 45 30 30 45 45 30 30 30 30 30 45 90 45 90 45 30 0 45 60 60 45 45 30 45 45 45 90 45 30 60 30 60 30 30 30 45 60 60 45 30 60 90 90 -45 -60 -45</t>
  </si>
  <si>
    <t>45 0 -30 -60 -45 -45 -30 -45 90 45 90 45 90 90 90 90 45 90 45 0 30 60 90 -60 -30 -45 -45 -30 0 45 60 60 90 60 90 -45 -30 -30 0 30 60 60 60 30 60 60 90 45 0 0 45 90 -60 -30 0 -30 0 45 30 30 60 30 0 -45 0 30 0 -45 90 -60 -30 -45 0 30 30 30 30 0 -45 -30 -60 90 -45 0 30 0 -45 0 30 60 30 30 45 0 -30 0 -30 -60 90 45 0 0 45 90 60 60 30 60 60 60 30 0 -30 -30 -45 90 60 90 60 60 45 0 -30 -45 -45 -30 -60 90 60 30 0 45 90 45 90 90 90 90 45 90 45 90 -45 -30 -45 -45 -60 -30 0 45</t>
  </si>
  <si>
    <t>45 0 -30 -60 -45 -45 -30 -45 90 45 90 45 90 90 90 90 90 45 0 30 45 60 90 -60 -30 -45 -45 -30 0 45 60 60 90 60 90 -45 -30 -30 0 30 60 60 60 30 60 60 90 45 0 0 45 90 -60 -30 0 -30 0 45 30 30 60 30 0 -45 0 30 0 -45 90 -60 -30 -45 0 30 30 30 30 0 -45 -30 -60 90 -45 0 30 0 -45 0 30 60 30 30 45 0 -30 0 -30 -60 90 45 0 0 45 90 60 60 30 60 60 60 30 0 -30 -30 -45 90 60 90 60 60 45 0 -30 -45 -45 -30 -60 90 60 45 30 0 45 90 90 90 90 90 45 90 45 90 -45 -30 -45 -45 -60 -30 0 45</t>
  </si>
  <si>
    <t>30 60 45 60 45 30 45 30 0 45 90 60 45 0 -45 0 -45 -45 -30 -45 90 45 90 -45 -30 -60 90 -45 -45 -45 -45 -30 -45 -60 -30 -45 0 30 45 45 0 -30 0 0 45 30 0 -45 90 60 60 90 -45 90 90 90 60 90 -60 -45 -60 -30 -30 -45 0 0 45 90 -45 -45 90 -45 0 45 0 0 45 0 -45 90 -45 -45 90 45 0 0 -45 -30 -30 -60 -45 -60 90 60 90 90 90 -45 90 60 60 90 -45 0 30 45 0 0 -30 0 45 45 30 0 -45 -30 -60 -45 -30 -45 -45 -45 -45 90 -60 -30 -45 90 45 90 -45 -30 -45 -45 0 -45 0 45 60 90 45 0 30 45 30 45 60 45 60 30</t>
  </si>
  <si>
    <t>30 60 45 60 45 30 45 30 0 45 90 60 45 0 -45 0 -45 -45 -30 -45 90 45 90 -45 -30 -60 90 -45 -45 -45 -45 -45 -30 -60 -30 -45 0 30 45 45 0 -30 0 0 45 30 0 -45 90 60 60 90 -45 90 90 90 60 90 -60 -45 -60 -30 -30 -45 0 0 45 90 -45 -45 90 -45 0 45 0 0 45 0 -45 90 -45 -45 90 45 0 0 -45 -30 -30 -60 -45 -60 90 60 90 90 90 -45 90 60 60 90 -45 0 30 45 0 0 -30 0 45 45 30 0 -45 -30 -60 -30 -45 -45 -45 -45 -45 90 -60 -30 -45 90 45 90 -45 -30 -45 -45 0 -45 0 45 60 90 45 0 30 45 30 45 60 45 60 30</t>
  </si>
  <si>
    <t>90 90 90 -45 -30 0 45 30 30 0 -45 -30 -30 -45 -60 90 -45 -60 -45 -60 -45 -30 -60 -45 90 -45 90 -60 -45 -30 0 -45 90 60 90 -45 90 60 60 60 90 45 30 60 30 45 45 90 45 60 60 60 90 45 90 45 60 45 60 45 60 60 45 45 45 45 0 45 45 30 60 60 60 45 30 30 45 60 60 60 30 45 45 0 45 45 45 45 60 60 45 60 45 60 45 90 45 90 60 60 60 45 90 45 45 30 60 30 45 90 60 60 60 90 -45 90 60 90 -45 0 -30 -45 -60 90 -45 90 -45 -60 -30 -45 -60 -45 -60 -45 90 -60 -45 -30 -30 -45 0 30 30 45 0 -30 -45 90 90 90</t>
  </si>
  <si>
    <t>90 90 90 -45 -30 0 45 30 30 0 -45 -30 -30 -45 -60 90 -45 -60 -45 -60 -45 -30 -60 -45 90 -45 90 -60 -45 -30 0 -45 90 60 90 -45 90 60 60 60 90 45 30 60 30 45 45 90 45 60 60 60 90 45 90 45 60 45 60 45 60 60 45 45 45 45 45 45 0 30 60 60 60 45 30 30 45 60 60 60 30 0 45 45 45 45 45 45 60 60 45 60 45 60 45 90 45 90 60 60 60 45 90 45 45 30 60 30 45 90 60 60 60 90 -45 90 60 90 -45 0 -30 -45 -60 90 -45 90 -45 -60 -30 -45 -60 -45 -60 -45 90 -60 -45 -30 -30 -45 0 30 30 45 0 -30 -45 90 90 90</t>
  </si>
  <si>
    <t>45 0 30 30 45 30 60 60 45 45 45 60 45 45 30 45 30 45 0 -30 -30 -60 90 45 0 -30 -60 -30 -30 -45 90 -60 -45 -30 -45 -30 0 -45 90 -60 -30 -45 -45 -60 90 90 90 45 60 60 90 -60 -45 0 -30 -60 -60 -60 90 90 60 90 45 60 90 -45 -45 -30 0 45 0 -45 90 -45 -45 -45 -45 90 -45 0 45 0 -30 -45 -45 90 60 45 90 60 90 90 -60 -60 -60 -30 0 -45 -60 90 60 60 45 90 90 90 -60 -45 -45 -30 -60 90 -45 0 -30 -45 -30 -45 -60 90 -45 -30 -30 -60 -30 0 45 90 -60 -30 -30 0 45 30 45 30 45 45 60 45 45 45 60 60 30 45 30 30 0 45</t>
  </si>
  <si>
    <t>30 0 45 30 45 30 60 60 45 45 45 60 45 45 30 45 30 45 0 -30 -30 -60 90 45 0 -30 -60 -30 -30 -45 90 -60 -45 -30 -45 -30 0 -45 90 -60 -30 -45 -45 -60 90 90 90 45 60 60 90 -60 -45 0 -30 -60 -60 -60 90 90 60 90 45 60 90 -45 -45 -30 0 0 45 90 -45 -45 -45 -45 -45 -45 90 45 0 0 -30 -45 -45 90 60 45 90 60 90 90 -60 -60 -60 -30 0 -45 -60 90 60 60 45 90 90 90 -60 -45 -45 -30 -60 90 -45 0 -30 -45 -30 -45 -60 90 -45 -30 -30 -60 -30 0 45 90 -60 -30 -30 0 45 30 45 30 45 45 60 45 45 45 60 60 30 45 30 45 0 30</t>
  </si>
  <si>
    <t>0 -45 -45 -30 -30 0 45 60 90 60 45 60 30 0 0 0 30 30 0 45 0 30 30 60 30 60 45 0 -45 90 60 60 60 60 45 60 90 -45 0 0 -45 -60 -60 90 45 0 -45 -60 90 45 90 90 60 60 60 90 45 45 45 0 30 60 60 60 30 45 30 45 90 45 0 -30 -45 0 -30 -30 0 -45 -30 0 45 90 45 30 45 30 60 60 60 30 0 45 45 45 90 60 60 60 90 90 45 90 -60 -45 0 45 90 -60 -60 -45 0 0 -45 90 60 45 60 60 60 60 90 -45 0 45 60 30 60 30 30 0 45 0 30 30 0 0 0 30 60 45 60 90 60 45 0 -30 -30 -45 -45 0</t>
  </si>
  <si>
    <t>0 -45 -45 -30 -30 0 45 60 90 60 45 60 30 0 0 0 30 30 0 45 0 30 30 60 30 60 45 0 -45 90 60 60 60 60 60 45 0 -45 0 -45 -60 -60 90 90 45 0 -45 -60 90 45 90 90 60 60 60 90 45 45 45 0 30 60 60 60 30 45 30 45 90 45 0 -30 -45 0 -30 -30 0 -45 -30 0 45 90 45 30 45 30 60 60 60 30 0 45 45 45 90 60 60 60 90 90 45 90 -60 -45 0 45 90 90 -60 -60 -45 0 -45 0 45 60 60 60 60 60 90 -45 0 45 60 30 60 30 30 0 45 0 30 30 0 0 0 30 60 45 60 90 60 45 0 -30 -30 -45 -45 0</t>
  </si>
  <si>
    <t>60 60 30 30 60 60 60 45 45 90 -45 -30 -45 90 45 0 30 0 0 30 30 60 60 45 90 -60 -30 -30 0 45 90 90 60 45 0 0 30 0 -45 0 0 0 45 60 60 90 -60 -60 -30 0 0 30 0 30 60 90 60 45 0 -45 -60 -45 -60 -60 -30 0 30 60 90 90 90 90 45 90 90 90 90 45 90 90 90 90 60 30 0 -30 -60 -60 -45 -60 -45 0 45 60 90 60 30 0 30 0 0 -30 -60 -60 90 60 60 45 0 0 0 -45 0 30 0 0 45 60 90 90 45 0 -30 -30 -60 90 45 60 60 30 30 0 0 30 0 45 90 -45 -30 -45 90 45 45 60 60 60 30 30 60 60</t>
  </si>
  <si>
    <t>30 60 60 30 60 60 60 45 45 90 -45 -30 -45 90 45 0 30 0 0 30 30 60 60 45 90 -60 -30 -30 0 45 90 90 60 45 0 0 30 0 -45 0 0 0 45 60 60 90 -60 -60 -30 0 0 30 0 30 60 90 60 45 0 -45 -60 -45 -60 -60 -30 0 30 60 90 90 90 45 90 90 90 90 90 90 45 90 90 90 60 30 0 -30 -60 -60 -45 -60 -45 0 45 60 90 60 30 0 30 0 0 -30 -60 -60 90 60 60 45 0 0 0 -45 0 30 0 0 45 60 90 90 45 0 -30 -30 -60 90 45 60 60 30 30 0 0 30 0 45 90 -45 -30 -45 90 45 45 60 60 60 30 60 60 30</t>
  </si>
  <si>
    <t>-45 -45 -45 -60 -60 -45 90 45 60 30 45 30 0 -30 0 45 30 60 90 -45 90 45 45 45 30 60 30 0 30 30 45 30 30 0 45 45 90 -60 -30 -30 -30 0 0 45 30 30 45 0 -45 90 45 90 -45 -45 -60 -45 -60 90 90 45 0 30 60 30 30 30 30 0 30 45 60 60 45 90 60 60 90 45 60 60 45 30 0 30 30 30 30 60 30 0 45 90 90 -60 -45 -60 -45 -45 90 45 90 -45 0 45 30 30 45 0 0 -30 -30 -30 -60 90 45 45 0 30 30 45 30 30 0 30 60 30 45 45 45 90 -45 90 60 30 45 0 -30 0 30 45 30 60 45 90 -45 -60 -60 -45 -45 -45</t>
  </si>
  <si>
    <t>-45 -45 -45 -60 -60 -45 90 45 60 30 45 30 0 -30 0 45 30 60 90 -45 90 45 45 45 30 60 30 0 30 30 45 30 30 0 45 45 90 -60 -30 -30 -30 0 0 45 30 30 45 0 -45 90 45 90 -45 -45 -60 -45 -60 90 90 45 0 30 60 30 30 30 30 30 0 45 60 60 45 90 60 60 90 45 60 60 45 0 30 30 30 30 30 60 30 0 45 90 90 -60 -45 -60 -45 -45 90 45 90 -45 0 45 30 30 45 0 0 -30 -30 -30 -60 90 45 45 0 30 30 45 30 30 0 30 60 30 45 45 45 90 -45 90 60 30 45 0 -30 0 30 45 30 60 45 90 -45 -60 -60 -45 -45 -45</t>
  </si>
  <si>
    <t>30 30 30 45 30 45 60 90 90 90 90 60 90 90 60 90 -60 -30 -30 0 45 30 45 90 45 45 90 -60 -30 -45 0 30 45 45 60 60 60 90 60 30 60 45 0 -45 0 0 -45 -30 -30 -30 0 -45 -45 0 -30 0 45 60 30 30 45 60 90 -45 -60 -30 0 -45 0 30 0 0 0 -30 0 0 -30 0 0 0 30 0 -45 0 -30 -60 -45 90 60 45 30 30 60 45 0 -30 0 -45 -45 0 -30 -30 -30 -45 0 0 -45 0 45 60 30 60 90 60 60 60 45 45 30 0 -45 -30 -60 90 45 45 90 45 30 45 0 -30 -30 -60 90 60 90 90 60 90 90 90 90 60 45 30 45 30 30 30</t>
  </si>
  <si>
    <t>30 30 30 45 30 45 60 90 90 90 90 90 60 90 60 90 -60 -30 -30 0 45 30 45 90 45 45 90 -60 -30 -45 0 30 45 45 60 60 60 90 60 30 60 45 0 -45 0 0 -45 -30 -30 -30 0 -45 -45 0 -30 0 45 60 30 30 45 60 90 -45 -60 -30 0 -45 0 30 0 0 0 -30 0 0 -30 0 0 0 30 0 -45 0 -30 -60 -45 90 60 45 30 30 60 45 0 -30 0 -45 -45 0 -30 -30 -30 -45 0 0 -45 0 45 60 30 60 90 60 60 60 45 45 30 0 -45 -30 -60 90 45 45 90 45 30 45 0 -30 -30 -60 90 60 90 60 90 90 90 90 90 60 45 30 45 30 30 30</t>
  </si>
  <si>
    <t>60 30 0 0 -30 -60 -45 90 -45 -45 0 -30 0 -30 -60 90 -45 90 -60 -60 -30 -30 -45 -60 -60 90 -45 -30 -30 -30 -30 -45 -30 0 -30 -30 0 -30 0 -30 0 0 0 -45 90 45 0 -30 -60 -45 -30 -45 -60 90 -45 -60 -45 -60 -30 -45 -45 0 0 45 0 -45 -60 -60 -60 -60 -30 -60 -30 -30 -45 -45 -30 -30 -60 -30 -60 -60 -60 -60 -45 0 45 0 0 -45 -45 -30 -60 -45 -60 -45 90 -60 -45 -30 -45 -60 -30 0 45 90 -45 0 0 0 -30 0 -30 0 -30 -30 0 -30 -45 -30 -30 -30 -30 -45 90 -60 -60 -45 -30 -30 -60 -60 90 -45 90 -60 -30 0 -30 0 -45 -45 90 -45 -60 -30 0 0 30 60</t>
  </si>
  <si>
    <t>60 30 0 0 -30 -60 -45 90 -45 -45 0 -30 0 -30 -60 90 -45 90 -60 -60 -30 -30 -45 -60 -60 90 -45 -30 -30 -30 -30 -45 -30 0 -30 -30 0 -30 0 -30 0 0 0 -45 90 45 0 -30 -60 -45 -30 -45 -60 90 -45 -60 -45 -60 -30 -45 -45 0 0 45 0 -45 -60 -60 -60 -60 -60 -30 -30 -30 -45 -45 -30 -30 -30 -60 -60 -60 -60 -60 -45 0 45 0 0 -45 -45 -30 -60 -45 -60 -45 90 -60 -45 -30 -45 -60 -30 0 45 90 -45 0 0 0 -30 0 -30 0 -30 -30 0 -30 -45 -30 -30 -30 -30 -45 90 -60 -60 -45 -30 -30 -60 -60 90 -45 90 -60 -30 0 -30 0 -45 -45 90 -45 -60 -30 0 0 30 60</t>
  </si>
  <si>
    <t>-45 -45 -60 90 -45 -45 -30 0 -30 0 0 45 45 0 30 30 30 30 0 -45 -30 -30 -30 -30 -60 -30 -30 -45 -30 0 -30 -45 -60 -60 -30 -45 -60 -30 -60 -30 0 -30 0 -45 -45 -60 90 -45 -45 90 45 60 60 90 -45 -45 -45 0 -30 -30 -60 -60 -30 -30 -45 -30 -30 0 30 30 60 30 0 -30 -60 -60 -30 0 30 60 30 30 0 -30 -30 -45 -30 -30 -60 -60 -30 -30 0 -45 -45 -45 90 60 60 45 90 -45 -45 90 -60 -45 -45 0 -30 0 -30 -60 -30 -60 -45 -30 -60 -60 -45 -30 0 -30 -45 -30 -30 -60 -30 -30 -30 -30 -45 0 30 30 30 30 0 45 45 0 0 -30 0 -30 -45 -45 90 -60 -45 -45</t>
  </si>
  <si>
    <t>-45 -45 -60 90 -45 -45 -30 0 -30 0 0 45 45 0 30 30 30 30 0 -45 -30 -30 -30 -30 -30 -60 -30 -45 -30 0 -30 -45 -60 -60 -30 -45 -60 -30 -60 -30 0 -30 0 -45 -45 -60 90 -45 -45 90 45 60 60 90 -45 -45 -45 0 -30 -30 -60 -60 -30 -30 -45 -30 -30 0 30 30 60 30 0 -30 -60 -60 -30 0 30 60 30 30 0 -30 -30 -45 -30 -30 -60 -60 -30 -30 0 -45 -45 -45 90 60 60 45 90 -45 -45 90 -60 -45 -45 0 -30 0 -30 -60 -30 -60 -45 -30 -60 -60 -45 -30 0 -30 -45 -30 -60 -30 -30 -30 -30 -30 -45 0 30 30 30 30 0 45 45 0 0 -30 0 -30 -45 -45 90 -60 -45 -45</t>
  </si>
  <si>
    <t>60 60 60 60 45 60 60 90 -45 -45 0 45 60 60 45 30 0 30 60 60 30 45 45 30 60 30 45 30 60 90 90 60 60 90 60 90 90 60 60 90 45 45 60 30 30 45 90 45 90 -45 -45 -30 0 45 45 0 -45 0 -30 0 -30 0 0 -30 -45 0 30 60 60 60 60 30 60 60 45 45 60 60 30 60 60 60 60 30 0 -45 -30 0 0 -30 0 -30 0 -45 0 45 45 0 -30 -45 -45 90 45 90 45 30 30 60 45 45 90 60 60 90 90 60 90 60 60 90 90 60 30 45 30 60 30 45 45 30 60 60 30 0 30 45 60 60 45 0 -45 -45 90 60 60 45 60 60 60 60</t>
  </si>
  <si>
    <t>60 60 60 60 60 45 60 90 -45 -45 0 45 60 60 45 30 0 30 60 60 30 45 45 30 60 30 45 30 60 90 90 60 60 90 60 90 90 60 60 90 45 45 60 30 30 45 90 45 90 -45 -45 -30 0 45 45 0 -45 0 -30 0 -30 0 0 -30 -45 0 30 60 60 60 60 30 60 60 45 45 60 60 30 60 60 60 60 30 0 -45 -30 0 0 -30 0 -30 0 -45 0 45 45 0 -30 -45 -45 90 45 90 45 30 30 60 45 45 90 60 60 90 90 60 90 60 60 90 90 60 30 45 30 60 30 45 45 30 60 60 30 0 30 45 60 60 45 0 -45 -45 90 60 45 60 60 60 60 60</t>
  </si>
  <si>
    <t>-45 -60 -60 -60 -30 -30 -30 -60 90 90 60 60 45 60 90 90 90 90 -60 90 90 90 90 -45 -30 -60 -45 -60 -30 -30 -45 -60 -45 0 -30 -45 90 -45 -45 -30 -45 90 -45 0 -30 -30 0 45 0 30 30 45 30 0 45 0 0 -45 0 45 0 -30 0 0 45 60 45 45 45 30 45 90 60 90 45 45 90 60 90 45 30 45 45 45 60 45 0 0 -30 0 45 0 -45 0 0 45 0 30 45 30 30 0 45 0 -30 -30 0 -45 90 -45 -30 -45 -45 90 -45 -30 0 -45 -60 -45 -30 -30 -60 -45 -60 -30 -45 90 90 90 90 -60 90 90 90 90 60 45 60 60 90 90 -60 -30 -30 -30 -60 -60 -60 -45</t>
  </si>
  <si>
    <t>-45 -60 -60 -60 -30 -30 -30 -60 90 90 60 60 45 60 90 90 90 90 90 90 90 -60 90 -45 -30 -60 -45 -60 -30 -30 -45 -60 -45 0 -30 -45 90 -45 -45 -30 -45 90 -45 0 -30 -30 0 45 0 30 30 45 30 0 45 0 0 -45 0 45 0 -30 0 0 45 60 45 45 45 30 45 90 60 90 45 45 90 60 90 45 30 45 45 45 60 45 0 0 -30 0 45 0 -45 0 0 45 0 30 45 30 30 0 45 0 -30 -30 0 -45 90 -45 -30 -45 -45 90 -45 -30 0 -45 -60 -45 -30 -30 -60 -45 -60 -30 -45 90 -60 90 90 90 90 90 90 90 60 45 60 60 90 90 -60 -30 -30 -30 -60 -60 -60 -45</t>
  </si>
  <si>
    <t>90 45 90 -45 -60 -60 -30 -60 -45 90 -60 -30 -60 -60 -30 -45 -45 0 -30 0 45 45 0 45 60 45 45 0 -30 -60 -30 -60 -30 -60 -60 -60 -60 90 -60 90 45 45 60 30 0 -45 -45 -45 -45 90 60 30 45 60 90 45 0 0 45 90 -45 -45 -60 90 -60 -30 0 45 90 45 30 45 0 30 60 60 30 0 45 30 45 90 45 0 -30 -60 90 -60 -45 -45 90 45 0 0 45 90 60 45 30 60 90 -45 -45 -45 -45 0 30 60 45 45 90 -60 90 -60 -60 -60 -60 -30 -60 -30 -60 -30 0 45 45 60 45 0 45 45 0 -30 0 -45 -45 -30 -60 -60 -30 -60 90 -45 -60 -30 -60 -60 -45 90 45 90</t>
  </si>
  <si>
    <t>90 45 90 -45 -60 -60 -30 -60 -45 90 -60 -30 -60 -60 -30 -45 -45 0 -30 0 45 45 0 45 60 45 45 0 -30 -60 -30 -60 -30 -60 -60 -60 -60 -60 90 45 90 45 60 30 0 -45 -45 -45 -45 90 60 30 45 60 90 45 0 0 45 90 -45 -45 -60 90 -60 -30 0 45 90 45 30 45 0 30 60 60 30 0 45 30 45 90 45 0 -30 -60 90 -60 -45 -45 90 45 0 0 45 90 60 45 30 60 90 -45 -45 -45 -45 0 30 60 45 90 45 90 -60 -60 -60 -60 -60 -30 -60 -30 -60 -30 0 45 45 60 45 0 45 45 0 -30 0 -45 -45 -30 -60 -60 -30 -60 90 -45 -60 -30 -60 -60 -45 90 45 90</t>
  </si>
  <si>
    <t>45 90 60 60 90 90 60 45 90 45 60 90 -60 -30 -60 90 45 60 45 60 90 45 90 90 -60 -60 -60 -60 -30 -60 -45 -60 -45 0 30 0 -45 -30 -30 0 -45 -60 -30 0 30 30 60 30 0 45 90 -60 90 -60 90 60 90 -60 -60 -45 -60 -60 -45 -30 -60 -45 0 -30 -60 -30 -45 -45 0 -30 -30 -30 -30 0 -45 -45 -30 -60 -30 0 -45 -60 -30 -45 -60 -60 -45 -60 -60 90 60 90 -60 90 -60 90 45 0 30 60 30 30 0 -30 -60 -45 0 -30 -30 -45 0 30 0 -45 -60 -45 -60 -30 -60 -60 -60 -60 90 90 45 90 60 45 60 45 90 -60 -30 -60 90 60 45 90 45 60 90 90 60 60 90 45</t>
  </si>
  <si>
    <t>45 90 60 60 90 90 60 45 90 45 60 90 -60 -30 -60 90 45 60 45 60 90 45 90 90 -60 -60 -60 -60 -60 -30 -45 -60 -45 0 30 0 -45 -30 -30 0 -45 -60 -30 0 30 30 60 30 0 45 90 -60 90 -60 90 60 90 -60 -60 -45 -60 -60 -45 -30 -60 -45 0 -30 -60 -30 -45 -45 0 -30 -30 -30 -30 0 -45 -45 -30 -60 -30 0 -45 -60 -30 -45 -60 -60 -45 -60 -60 90 60 90 -60 90 -60 90 45 0 30 60 30 30 0 -30 -60 -45 0 -30 -30 -45 0 30 0 -45 -60 -45 -30 -60 -60 -60 -60 -60 90 90 45 90 60 45 60 45 90 -60 -30 -60 90 60 45 90 45 60 90 90 60 60 90 45</t>
  </si>
  <si>
    <t>-60 90 90 90 90 -45 -30 0 45 60 60 90 -45 0 -45 -45 90 45 30 45 0 30 30 0 45 45 60 90 -60 -60 -30 -60 -30 -30 0 30 45 30 45 60 90 -60 -30 -45 90 90 -45 -60 -45 -45 0 0 -45 0 -45 90 45 0 -45 -30 -30 -30 -30 -60 -30 -60 -60 90 90 -45 -30 -30 -60 -30 -30 -30 -30 -60 -30 -30 -45 90 90 -60 -60 -30 -60 -30 -30 -30 -30 -45 0 45 90 -45 0 -45 0 0 -45 -45 -60 -45 90 90 -45 -30 -60 90 60 45 30 45 30 0 -30 -30 -60 -30 -60 -60 90 60 45 45 0 30 30 0 45 30 45 90 -45 -45 0 -45 90 60 60 45 0 -30 -45 90 90 90 90 -60</t>
  </si>
  <si>
    <t>90 90 -60 90 90 -45 -30 0 45 60 60 90 -45 0 -45 -45 90 45 30 45 0 30 30 0 45 45 60 90 -60 -60 -30 -60 -30 -30 0 30 45 30 45 60 90 -60 -30 -45 90 90 -45 -60 -45 -45 0 0 -45 0 -45 90 45 0 -45 -30 -30 -30 -30 -30 -60 -60 -60 90 90 -45 -60 -30 -30 -30 -30 -30 -30 -30 -30 -60 -45 90 90 -60 -60 -60 -30 -30 -30 -30 -30 -45 0 45 90 -45 0 -45 0 0 -45 -45 -60 -45 90 90 -45 -30 -60 90 60 45 30 45 30 0 -30 -30 -60 -30 -60 -60 90 60 45 45 0 30 30 0 45 30 45 90 -45 -45 0 -45 90 60 60 45 0 -30 -45 90 90 -60 90 90</t>
  </si>
  <si>
    <t>60 45 45 60 45 90 90 60 60 60 60 45 60 60 45 45 30 45 60 45 45 90 60 30 30 60 45 90 45 90 45 0 -45 -60 -30 -45 -45 -60 -60 90 -60 -45 -30 -60 -60 -30 -45 -30 -30 -30 -60 -45 -45 0 45 30 0 0 30 60 60 90 -60 90 60 45 60 90 45 0 -45 0 0 45 45 45 45 0 0 -45 0 45 90 60 45 60 90 -60 90 60 60 30 0 0 30 45 0 -45 -45 -60 -30 -30 -30 -45 -30 -60 -60 -30 -45 -60 90 -60 -60 -45 -45 -30 -60 -45 0 45 90 45 90 45 60 30 30 60 90 45 45 60 45 30 45 45 60 60 45 60 60 60 60 90 90 45 60 45 45 60</t>
  </si>
  <si>
    <t>60 45 45 60 45 90 90 60 60 60 60 60 45 60 45 45 30 45 60 45 45 90 60 30 30 60 45 90 45 90 45 0 -45 -60 -30 -45 -45 -60 -60 90 -60 -45 -30 -60 -60 -30 -45 -30 -30 -30 -60 -45 -45 0 45 30 0 0 30 60 60 90 -60 90 60 45 60 90 45 0 -45 0 0 45 45 45 45 0 0 -45 0 45 90 60 45 60 90 -60 90 60 60 30 0 0 30 45 0 -45 -45 -60 -30 -30 -30 -45 -30 -60 -60 -30 -45 -60 90 -60 -60 -45 -45 -30 -60 -45 0 45 90 45 90 45 60 30 30 60 90 45 45 60 45 30 45 45 60 45 60 60 60 60 60 90 90 45 60 45 45 60</t>
  </si>
  <si>
    <t>45 0 30 60 60 60 45 60 90 45 45 60 30 60 90 90 45 30 45 45 60 60 30 30 45 60 90 -45 90 45 90 -60 -60 -30 -45 -45 -60 -60 90 -60 90 60 60 90 45 60 45 0 45 45 60 45 0 -30 -45 -60 -45 -30 -45 0 -45 -45 -60 -60 -45 -30 -30 0 30 60 60 30 60 30 30 30 30 60 30 60 60 30 0 -30 -30 -45 -60 -60 -45 -45 0 -45 -30 -45 -60 -45 -30 0 45 60 45 45 0 45 60 45 90 60 60 90 -60 90 -60 -60 -45 -45 -30 -60 -60 90 45 90 -45 90 60 45 30 30 60 60 45 45 30 45 90 90 60 30 60 45 45 90 60 45 60 60 60 30 0 45</t>
  </si>
  <si>
    <t>30 0 45 60 60 60 45 60 90 45 45 60 30 60 90 90 45 30 45 45 60 60 30 30 45 60 90 -45 90 45 90 -60 -60 -30 -45 -45 -60 -60 90 -60 90 60 60 90 45 60 45 0 45 45 60 45 0 -30 -45 -60 -45 -30 -45 0 -45 -45 -60 -60 -45 -30 -30 0 30 60 60 60 30 30 30 30 30 30 60 60 60 30 0 -30 -30 -45 -60 -60 -45 -45 0 -45 -30 -45 -60 -45 -30 0 45 60 45 45 0 45 60 45 90 60 60 90 -60 90 -60 -60 -45 -45 -30 -60 -60 90 45 90 -45 90 60 45 30 30 60 60 45 45 30 45 90 90 60 30 60 45 45 90 60 45 60 60 60 45 0 30</t>
  </si>
  <si>
    <t>-45 -60 -45 90 60 60 60 60 90 60 60 90 -45 -45 -30 -45 -60 -60 -45 -30 0 -30 0 -45 -30 -60 -45 90 -45 -45 -45 -60 -30 0 0 30 45 0 30 45 90 45 30 60 30 0 -45 0 -45 -45 -45 -45 0 -45 0 30 60 30 45 90 45 30 0 45 30 0 0 -30 -60 -45 -45 -45 90 -45 -60 -30 -45 0 -30 0 -30 -45 -60 -60 -45 -30 -45 -45 90 60 60 90 60 60 60 60 90 -45 -60 -45</t>
  </si>
  <si>
    <t>-45 -60 -45 90 60 60 60 60 60 90 60 90 -45 -45 -30 -45 -60 -60 -45 -30 0 -30 0 -45 -30 -60 -45 90 -45 -45 -45 -60 -30 0 0 30 45 0 30 45 90 45 30 60 30 0 0 -45 -45 -45 -45 -45 -45 0 0 30 60 30 45 90 45 30 0 45 30 0 0 -30 -60 -45 -45 -45 90 -45 -60 -30 -45 0 -30 0 -30 -45 -60 -60 -45 -30 -45 -45 90 60 90 60 60 60 60 60 90 -45 -60 -45</t>
  </si>
  <si>
    <t>60 45 45 90 -45 -60 -30 -30 -30 -45 0 0 30 60 60 30 60 30 0 45 45 0 30 0 -30 -60 90 -60 -45 90 -45 -45 -30 0 -45 -30 -30 0 0 45 30 0 30 45 60 90 -60 90 -60 -60 -60 -60 90 -60 90 60 45 30 0 30 45 0 0 -30 -30 -45 0 -30 -45 -45 90 -45 -60 90 -60 -30 0 30 0 45 45 0 30 60 30 60 60 30 0 0 -45 -30 -30 -30 -60 -45 90 45 45 60</t>
  </si>
  <si>
    <t>45 45 60 90 -45 -60 -30 -30 -30 -45 0 0 30 60 60 30 60 30 0 45 45 0 30 0 -30 -60 90 -60 -45 90 -45 -45 -30 0 -45 -30 -30 0 0 45 30 0 30 45 90 60 90 -60 -60 -60 -60 -60 -60 90 60 90 45 30 0 30 45 0 0 -30 -30 -45 0 -30 -45 -45 90 -45 -60 90 -60 -30 0 30 0 45 45 0 30 60 30 60 60 30 0 0 -45 -30 -30 -30 -60 -45 90 60 45 45</t>
  </si>
  <si>
    <t>-60 -60 -60 -30 -30 -30 -30 -60 -30 -30 -30 -60 90 45 90 -45 0 -30 0 0 30 60 90 60 60 45 0 -45 -45 -60 -60 -45 -30 -60 -60 90 -60 -30 -60 -60 -30 -45 90 60 30 0 30 45 0 -45 -45 0 45 30 0 30 60 90 -45 -30 -60 -60 -30 -60 90 -60 -60 -30 -45 -60 -60 -45 -45 0 45 60 60 90 60 30 0 0 -30 0 -45 90 45 90 -60 -30 -30 -30 -60 -30 -30 -30 -30 -60 -60 -60</t>
  </si>
  <si>
    <t>-60 -60 -60 -30 -30 -30 -30 -30 -30 -60 -30 -60 90 45 90 -45 0 -30 0 0 30 60 90 60 60 45 0 -45 -45 -60 -60 -45 -30 -60 -60 90 -60 -30 -60 -60 -30 -45 90 60 30 0 30 45 0 -45 -45 0 45 30 0 30 60 90 -45 -30 -60 -60 -30 -60 90 -60 -60 -30 -45 -60 -60 -45 -45 0 45 60 60 90 60 30 0 0 -30 0 -45 90 45 90 -60 -30 -60 -30 -30 -30 -30 -30 -30 -60 -60 -60</t>
  </si>
  <si>
    <t>-45 -60 90 60 30 60 30 45 0 45 90 90 90 -45 -60 90 -60 -60 90 45 0 45 45 90 90 -45 0 45 0 -45 -30 -45 90 -60 90 -45 -30 -45 90 90 -45 -60 90 90 90 -45 -30 -60 -30 -30 -30 -30 -60 -30 -45 90 90 90 -60 -45 90 90 -45 -30 -45 90 -60 90 -45 -30 -45 0 45 0 -45 90 90 45 45 0 45 90 -60 -60 90 -60 -45 90 90 90 45 0 45 30 60 30 60 90 -60 -45</t>
  </si>
  <si>
    <t>-60 -45 90 60 30 60 30 45 0 45 90 90 90 -45 -60 90 -60 -60 90 45 0 45 45 90 90 -45 0 45 0 -45 -30 -45 90 -60 90 -45 -30 -45 90 90 -45 -60 -45 90 90 90 -60 -30 -30 -30 -30 -30 -30 -60 90 90 90 -45 -60 -45 90 90 -45 -30 -45 90 -60 90 -45 -30 -45 0 45 0 -45 90 90 45 45 0 45 90 -60 -60 90 -60 -45 90 90 90 45 0 45 30 60 30 60 90 -45 -60</t>
  </si>
  <si>
    <t>-45 -60 -45 0 45 30 0 -45 0 -45 -30 -60 -30 0 -45 0 0 0 -45 -30 -60 -30 -60 -60 -60 -30 -45 -45 -30 0 45 0 -30 -30 0 0 -45 -45 -45 -60 -30 -30 -60 -60 -30 0 45 0 45 45 45 45 0 45 0 -30 -60 -60 -30 -30 -60 -45 -45 -45 0 0 -30 -30 0 45 0 -30 -45 -45 -30 -60 -60 -60 -30 -60 -30 -45 0 0 0 -45 0 -30 -60 -30 -45 0 -45 0 30 45 0 -45 -60 -45</t>
  </si>
  <si>
    <t>-45 -60 -45 0 45 30 0 -45 0 -45 -30 -60 -30 0 -45 0 0 0 -45 -30 -60 -30 -60 -60 -60 -30 -45 -45 -30 0 45 0 -30 -30 0 0 -45 -45 -45 -60 -30 0 -30 -60 -60 -30 0 45 45 45 45 45 45 0 -30 -60 -60 -30 0 -30 -60 -45 -45 -45 0 0 -30 -30 0 45 0 -30 -45 -45 -30 -60 -60 -60 -30 -60 -30 -45 0 0 0 -45 0 -30 -60 -30 -45 0 -45 0 30 45 0 -45 -60 -45</t>
  </si>
  <si>
    <t>0 -45 -60 -30 0 0 -30 0 -30 -60 -30 0 45 45 45 45 90 45 45 45 90 60 30 30 30 0 30 45 45 60 90 -60 -45 -30 0 0 -45 -60 90 60 90 90 45 60 45 30 60 60 90 90 90 90 60 60 30 45 60 45 90 90 60 90 -60 -45 0 0 -30 -45 -60 90 60 45 45 30 0 30 30 30 60 90 45 45 45 90 45 45 45 45 0 -30 -60 -30 0 -30 0 0 -30 -60 -45 0</t>
  </si>
  <si>
    <t>0 -45 -60 -30 0 0 -30 0 -30 -60 -30 0 45 45 45 45 45 45 90 45 90 60 30 30 30 0 30 45 45 60 90 -60 -45 -30 0 0 -45 -60 90 60 90 90 45 60 45 30 60 60 90 90 90 90 60 60 30 45 60 45 90 90 60 90 -60 -45 0 0 -30 -45 -60 90 60 45 45 30 0 30 30 30 60 90 45 90 45 45 45 45 45 45 0 -30 -60 -30 0 -30 0 0 -30 -60 -45 0</t>
  </si>
  <si>
    <t>30 0 30 60 30 60 45 30 60 45 45 60 45 0 30 30 0 -30 -45 -30 -30 -30 0 30 0 0 0 30 30 45 0 30 60 90 -60 -30 -60 90 60 60 90 60 45 60 30 45 90 45 90 90 90 90 45 90 45 30 60 45 60 90 60 60 90 -60 -30 -60 90 60 30 0 45 30 30 0 0 0 30 0 -30 -30 -30 -45 -30 0 30 30 0 45 60 45 45 60 30 45 60 30 60 30 0 30</t>
  </si>
  <si>
    <t>0 30 30 60 30 60 45 30 60 45 45 60 45 0 30 30 0 -30 -45 -30 -30 -30 0 30 0 0 0 30 30 45 0 30 60 90 -60 -30 -60 90 60 60 90 60 45 60 45 30 45 90 90 90 90 90 90 45 30 45 60 45 60 90 60 60 90 -60 -30 -60 90 60 30 0 45 30 30 0 0 0 30 0 -30 -30 -30 -45 -30 0 30 30 0 45 60 45 45 60 30 45 60 30 60 30 30 0</t>
  </si>
  <si>
    <t>-60 -60 90 60 60 60 30 60 45 45 30 0 -30 -45 -30 -60 -45 -45 90 -60 -30 -30 0 30 60 60 30 0 30 0 -30 0 45 60 60 90 -45 0 0 -30 0 -30 -60 -60 90 45 0 45 0 0 0 0 45 0 45 90 -60 -60 -30 0 -30 0 0 -45 90 60 60 45 0 -30 0 30 0 30 60 60 30 0 -30 -30 -60 90 -45 -45 -60 -30 -45 -30 0 30 45 45 60 30 60 60 60 90 -60 -60</t>
  </si>
  <si>
    <t>-60 -60 90 60 60 60 30 60 45 45 30 0 -30 -45 -30 -60 -45 -45 90 -60 -30 -30 0 30 60 60 30 0 30 0 -30 0 45 60 60 90 -45 0 0 -30 0 -30 -60 -60 90 45 45 0 0 0 0 0 0 45 45 90 -60 -60 -30 0 -30 0 0 -45 90 60 60 45 0 -30 0 30 0 30 60 60 30 0 -30 -30 -60 90 -45 -45 -60 -30 -45 -30 0 30 45 45 60 30 60 60 60 90 -60 -60</t>
  </si>
  <si>
    <t>90 -45 0 -45 -30 -45 -45 -30 -60 -30 -30 -45 -30 -30 -30 -30 -45 -30 0 45 90 45 30 30 0 45 90 45 0 0 0 45 30 60 60 30 30 60 90 90 90 -60 90 -45 -60 90 -45 -30 0 -45 -45 0 -30 -45 90 -60 -45 90 -60 90 90 90 60 30 30 60 60 30 45 0 0 0 45 90 45 0 30 30 45 90 45 0 -30 -45 -30 -30 -30 -30 -45 -30 -30 -60 -30 -45 -45 -30 -45 0 -45 90</t>
  </si>
  <si>
    <t>90 -45 0 -45 -30 -45 -45 -30 -60 -30 -30 -45 -30 -30 -30 -30 -30 -45 90 45 0 30 30 0 45 90 45 0 45 0 0 45 30 60 60 30 30 60 90 90 90 -60 90 -45 -60 90 -45 -30 0 -45 -45 0 -30 -45 90 -60 -45 90 -60 90 90 90 60 30 30 60 60 30 45 0 0 45 0 45 90 45 0 30 30 0 45 90 -45 -30 -30 -30 -30 -30 -45 -30 -30 -60 -30 -45 -45 -30 -45 0 -45 90</t>
  </si>
  <si>
    <t>-60 90 -45 -60 -60 -60 -60 90 -60 90 90 60 30 45 60 30 45 30 30 0 -45 -45 0 30 30 0 45 0 -45 -45 90 -60 -30 -30 0 45 90 -45 0 -30 -45 0 45 60 90 90 90 60 45 90 90 45 60 90 90 90 60 45 0 -45 -30 0 -45 90 45 0 -30 -30 -60 90 -45 -45 0 45 0 30 30 0 -45 -45 0 30 30 45 30 60 45 30 60 90 90 -60 90 -60 -60 -60 -60 -45 90 -60</t>
  </si>
  <si>
    <t>-60 90 -45 -60 -60 -60 -60 -60 90 90 90 60 30 45 60 30 45 30 30 0 -45 -45 0 30 30 0 45 0 -45 -45 90 -60 -30 -30 0 45 90 -45 0 -30 -45 0 45 60 90 90 90 60 45 90 90 45 60 90 90 90 60 45 0 -45 -30 0 -45 90 45 0 -30 -30 -60 90 -45 -45 0 45 0 30 30 0 -45 -45 0 30 30 45 30 60 45 30 60 90 90 90 -60 -60 -60 -60 -60 -45 90 -60</t>
  </si>
  <si>
    <t>45 90 45 0 -30 -60 -30 -45 -30 -45 -60 -30 0 45 90 -45 0 30 45 90 -45 -60 90 60 45 45 30 30 30 60 90 90 45 0 -45 90 45 30 30 0 0 -30 0 -30 0 0 0 0 -45 90 90 -45 0 0 0 0 -30 0 -30 0 0 30 30 45 90 -45 0 45 90 90 60 30 30 30 45 45 60 90 -60 -45 90 45 30 0 -45 90 45 0 -30 -60 -45 -30 -45 -30 -60 -30 0 45 90 45</t>
  </si>
  <si>
    <t>90 45 45 0 -30 -60 -30 -45 -30 -45 -60 -30 0 45 90 -45 0 30 45 90 -45 -60 90 60 45 45 30 30 30 60 90 90 45 0 -45 90 45 30 30 0 0 -30 -30 0 0 0 0 0 -45 90 90 -45 0 0 0 0 0 -30 -30 0 0 30 30 45 90 -45 0 45 90 90 60 30 30 30 45 45 60 90 -60 -45 90 45 30 0 -45 90 45 0 -30 -60 -45 -30 -45 -30 -60 -30 0 45 45 90</t>
  </si>
  <si>
    <t>30 60 30 30 45 60 90 45 30 45 45 60 60 60 45 0 -30 -60 -60 -60 -45 -30 -45 -45 90 60 60 30 30 30 60 30 0 -30 -60 -30 0 45 30 30 30 30 45 90 90 60 30 45 30 30 30 30 45 30 60 90 90 45 30 30 30 30 45 0 -30 -60 -30 0 30 60 30 30 30 60 60 90 -45 -45 -30 -45 -60 -60 -60 -30 0 45 60 60 60 45 45 30 45 90 60 45 30 30 60 30</t>
  </si>
  <si>
    <t>30 60 30 30 45 60 90 45 30 45 45 60 60 60 45 0 -30 -60 -60 -60 -45 -30 -45 -45 90 60 60 30 30 30 60 30 0 -30 -60 -30 0 45 30 30 45 30 30 60 90 90 45 30 30 30 30 30 30 45 90 90 60 30 30 45 30 30 45 0 -30 -60 -30 0 30 60 30 30 30 60 60 90 -45 -45 -30 -45 -60 -60 -60 -30 0 45 60 60 60 45 45 30 45 90 60 45 30 30 60 30</t>
  </si>
  <si>
    <t>-60 -30 -30 -30 -30 0 -30 -45 90 -60 -45 -45 90 60 30 60 60 90 -60 90 -60 90 45 60 45 60 45 90 -45 -30 -45 90 60 30 30 45 0 45 0 45 60 30 30 45 60 45 30 0 -30 -30 -30 -30 0 30 45 60 45 30 30 60 45 0 45 0 45 30 30 60 90 -45 -30 -45 90 45 60 45 60 45 90 -60 90 -60 90 60 60 30 60 90 -45 -45 -60 90 -45 -30 0 -30 -30 -30 -30 -60</t>
  </si>
  <si>
    <t>-60 -30 -30 -30 -30 -30 0 -45 90 -60 -45 -45 90 60 30 60 60 90 -60 90 -60 90 45 60 45 60 45 90 -45 -30 -45 90 60 30 30 45 0 45 0 45 60 30 30 45 60 45 30 0 -30 -30 -30 -30 0 30 45 60 45 30 30 60 45 0 45 0 45 30 30 60 90 -45 -30 -45 90 45 60 45 60 45 90 -60 90 -60 90 60 60 30 60 90 -45 -45 -60 90 -45 0 -30 -30 -30 -30 -30 -60</t>
  </si>
  <si>
    <t>-60 90 45 0 0 30 30 30 30 45 60 60 90 60 90 -45 -60 -45 -60 -45 -60 90 -45 -45 90 -45 -60 -30 -30 -30 -30 -45 -30 -45 0 0 -30 -30 -30 -30 0 -45 -30 -45 -30 0 -30 -30 0 -30 -30 0 -30 -30 0 -30 -45 -30 -45 0 -30 -30 -30 -30 0 0 -45 -30 -45 -30 -30 -30 -30 -60 -45 90 -45 -45 90 -60 -45 -60 -45 -60 -45 90 60 90 60 60 45 30 30 30 30 0 0 45 90 -60</t>
  </si>
  <si>
    <t>-60 90 45 0 0 30 30 30 30 45 60 60 90 60 90 -45 -60 -45 -60 -45 -60 90 -45 -45 90 -45 -60 -30 -30 -30 -30 -30 -45 -45 0 0 -30 -30 -30 -30 0 -45 -30 -45 -30 0 -30 -30 0 -30 -30 0 -30 -30 0 -30 -45 -30 -45 0 -30 -30 -30 -30 0 0 -45 -45 -30 -30 -30 -30 -30 -60 -45 90 -45 -45 90 -60 -45 -60 -45 -60 -45 90 60 90 60 60 45 30 30 30 30 0 0 45 90 -60</t>
  </si>
  <si>
    <t>90 -45 -60 -60 -45 0 45 30 45 90 45 30 60 90 -45 0 45 90 45 30 0 0 0 30 60 60 30 30 45 30 30 30 30 60 30 30 45 60 90 90 60 60 30 60 45 30 30 0 -30 -30 -30 -30 0 30 30 45 60 30 60 60 90 90 60 45 30 30 60 30 30 30 30 45 30 30 60 60 30 0 0 0 30 45 90 45 0 -45 90 60 30 45 90 45 30 45 0 -45 -60 -60 -45 90</t>
  </si>
  <si>
    <t>90 -45 -60 -60 -45 0 45 30 45 90 45 30 60 90 -45 0 45 90 45 30 0 0 0 30 60 60 30 30 45 30 30 30 30 30 30 60 45 60 90 90 60 60 30 60 45 30 30 0 -30 -30 -30 -30 0 30 30 45 60 30 60 60 90 90 60 45 60 30 30 30 30 30 30 45 30 30 60 60 30 0 0 0 30 45 90 45 0 -45 90 60 30 45 90 45 30 45 0 -45 -60 -60 -45 90</t>
  </si>
  <si>
    <t>-45 0 -45 0 30 60 90 90 -60 -60 -30 -30 -30 -30 -45 -30 0 30 60 90 90 60 90 90 90 60 30 30 60 90 -45 -30 -60 90 -60 90 90 -60 -30 -45 -45 -45 -60 -60 -45 -45 90 90 -45 90 90 -45 90 90 -45 -45 -60 -60 -45 -45 -45 -30 -60 90 90 -60 90 -60 -30 -45 90 60 30 30 60 90 90 90 60 90 90 60 30 0 -30 -45 -30 -30 -30 -30 -60 -60 90 90 60 30 0 -45 0 -45</t>
  </si>
  <si>
    <t>-45 0 -45 0 30 60 90 90 -60 -60 -30 -30 -30 -30 -30 -45 90 90 60 60 90 90 90 90 60 60 30 30 30 0 -45 -30 -60 90 -60 90 90 -60 -30 -45 -45 -45 -60 -60 -45 -45 90 90 -45 90 90 -45 90 90 -45 -45 -60 -60 -45 -45 -45 -30 -60 90 90 -60 90 -60 -30 -45 0 30 30 30 60 60 90 90 90 90 60 60 90 90 -45 -30 -30 -30 -30 -30 -60 -60 90 90 60 30 0 -45 0 -45</t>
  </si>
  <si>
    <t>60 60 45 0 45 45 90 -45 -60 90 -60 -30 0 -45 -45 90 60 60 90 -45 -60 90 -60 -45 -60 -45 -45 0 -30 -60 -60 -45 -60 -30 0 -30 -60 90 45 90 -60 -45 -45 90 60 90 -60 90 -60 -60 -60 -60 90 -60 90 60 90 -45 -45 -60 90 45 90 -60 -30 0 -30 -60 -45 -60 -60 -30 0 -45 -45 -60 -45 -60 90 -60 -45 90 60 60 90 -45 -45 0 -30 -60 90 -60 -45 90 45 45 0 45 60 60</t>
  </si>
  <si>
    <t>60 60 45 0 45 45 90 -45 -60 90 -60 -30 0 -45 -45 90 60 60 90 -45 -60 90 -60 -45 -60 -45 -45 0 -30 -60 -60 -45 -60 -30 0 -30 -60 90 90 45 90 -60 -45 -45 90 60 90 -60 -60 -60 -60 -60 -60 90 60 90 -45 -45 -60 90 45 90 90 -60 -30 0 -30 -60 -45 -60 -60 -30 0 -45 -45 -60 -45 -60 90 -60 -45 90 60 60 90 -45 -45 0 -30 -60 90 -60 -45 90 45 45 0 45 60 60</t>
  </si>
  <si>
    <t>60 45 30 30 60 60 30 30 30 60 60 90 -60 -30 -60 -45 -60 -45 -30 -45 0 30 30 30 0 -30 -30 -60 -60 -60 -60 -30 -60 -60 -45 -60 -30 -30 -60 -60 90 -60 -60 90 45 0 -45 -45 -60 -30 -30 -60 -45 -45 0 45 90 -60 -60 90 -60 -60 -30 -30 -60 -45 -60 -60 -30 -60 -60 -60 -60 -30 -30 0 30 30 30 0 -45 -30 -45 -60 -45 -60 -30 -60 90 60 60 30 30 30 60 60 30 30 45 60</t>
  </si>
  <si>
    <t>60 45 30 30 60 60 30 30 30 60 60 90 -60 -30 -60 -45 -60 -45 -30 -45 0 30 30 30 0 -30 -30 -60 -60 -60 -60 -60 -60 -30 -45 -60 -30 -30 -60 -60 90 -60 -60 90 45 0 -45 -45 -60 -30 -30 -60 -45 -45 0 45 90 -60 -60 90 -60 -60 -30 -30 -60 -45 -30 -60 -60 -60 -60 -60 -60 -30 -30 0 30 30 30 0 -45 -30 -45 -60 -45 -60 -30 -60 90 60 60 30 30 30 60 60 30 30 45 60</t>
  </si>
  <si>
    <t>0 45 0 30 60 45 60 60 60 60 90 60 90 -45 -45 -45 0 30 60 30 30 0 -30 -60 90 -60 -30 -30 0 -30 -30 -45 -60 -60 -30 0 45 0 45 0 -45 -45 -60 -45 -60 -45 90 -60 -45 -30 -30 -45 -60 90 -45 -60 -45 -60 -45 -45 0 45 0 45 0 -30 -60 -60 -45 -30 -30 0 -30 -30 -60 90 -60 -30 0 30 30 60 30 0 -45 -45 -45 90 60 90 60 60 60 60 45 60 30 0 45 0</t>
  </si>
  <si>
    <t>0 45 0 30 60 45 60 60 60 60 60 90 -45 -45 -45 90 60 30 30 30 0 -30 -60 90 -60 -30 0 -30 0 -30 -30 -45 -60 -60 -30 0 45 0 45 0 -45 -45 -60 -45 -60 -45 90 -60 -45 -30 -30 -45 -60 90 -45 -60 -45 -60 -45 -45 0 45 0 45 0 -30 -60 -60 -45 -30 -30 0 -30 0 -30 -60 90 -60 -30 0 30 30 30 60 90 -45 -45 -45 90 60 60 60 60 60 45 60 30 0 45 0</t>
  </si>
  <si>
    <t>45 45 45 0 -45 -60 90 -60 90 60 60 90 60 60 60 60 30 60 45 0 45 0 30 45 30 0 -30 -60 -45 -30 -60 90 -60 -45 -60 90 45 0 30 0 -45 -30 -60 -30 0 30 45 60 90 60 60 90 60 45 30 0 -30 -60 -30 -45 0 30 0 45 90 -60 -45 -60 90 -60 -30 -45 -60 -30 0 30 45 30 0 45 0 45 60 30 60 60 60 60 90 60 60 90 -60 90 -60 -45 0 45 45 45</t>
  </si>
  <si>
    <t>45 45 45 0 -45 -60 90 -60 90 60 60 90 60 60 60 60 60 30 0 45 45 0 30 45 30 0 -30 -60 -45 -30 -60 90 -60 -45 -60 90 45 0 30 0 -45 -30 -60 -30 0 30 45 60 90 60 60 90 60 45 30 0 -30 -60 -30 -45 0 30 0 45 90 -60 -45 -60 90 -60 -30 -45 -60 -30 0 30 45 30 0 45 45 0 30 60 60 60 60 60 90 60 60 90 -60 90 -60 -45 0 45 45 45</t>
  </si>
  <si>
    <t>45 60 90 -60 -45 -30 -45 -60 -45 -45 90 90 60 90 90 45 30 30 60 30 45 30 30 30 45 30 30 30 0 0 30 45 45 30 45 90 45 90 90 90 45 30 30 30 60 45 60 90 60 60 60 60 90 60 45 60 30 30 30 45 90 90 90 45 90 45 30 45 45 30 0 0 30 30 30 45 30 30 30 45 30 60 30 30 45 90 90 60 90 90 -45 -45 -60 -45 -30 -45 -60 90 60 45</t>
  </si>
  <si>
    <t>60 45 90 -60 -45 -30 -45 -60 -45 -45 90 90 60 90 90 45 30 30 60 30 45 30 30 30 45 30 30 30 0 0 30 45 45 30 45 90 45 90 90 90 45 30 30 30 60 45 90 60 60 60 60 60 60 90 45 60 30 30 30 45 90 90 90 45 90 45 30 45 45 30 0 0 30 30 30 45 30 30 30 45 30 60 30 30 45 90 90 60 90 90 -45 -45 -60 -45 -30 -45 -60 90 45 60</t>
  </si>
  <si>
    <t>90 45 0 0 -45 90 60 30 30 30 30 0 30 0 -30 -60 -60 90 90 -45 0 45 45 45 0 -45 90 45 45 30 0 -30 0 0 30 0 45 30 0 30 30 45 0 -45 -30 -45 -30 0 30 30 30 30 0 -30 -45 -30 -45 0 45 30 30 0 30 45 0 30 0 0 -30 0 30 45 45 90 -45 0 45 45 45 0 -45 90 90 -60 -60 -30 0 30 0 30 30 30 30 60 90 -45 0 0 45 90</t>
  </si>
  <si>
    <t>90 45 0 0 -45 90 60 30 30 30 30 30 0 0 -30 -60 -60 90 90 -45 0 45 45 45 0 -45 90 45 45 30 0 -30 0 0 30 0 45 30 0 30 30 45 0 -45 -30 -45 -30 0 30 30 30 30 0 -30 -45 -30 -45 0 45 30 30 0 30 45 0 30 0 0 -30 0 30 45 45 90 -45 0 45 45 45 0 -45 90 90 -60 -60 -30 0 0 30 30 30 30 30 60 90 -45 0 0 45 90</t>
  </si>
  <si>
    <t>-30 -30 -60 -30 -60 -45 -45 90 -60 -45 -30 0 0 0 0 -30 0 0 0 0 -30 0 45 90 -60 -45 0 0 30 60 60 60 60 30 0 -30 -45 -30 -30 -30 -45 -60 -30 0 0 -45 0 30 60 45 45 60 30 0 -45 0 0 -30 -60 -45 -30 -30 -30 -45 -30 0 30 60 60 60 60 30 0 0 -45 -60 90 45 0 -30 0 0 0 0 -30 0 0 0 0 -30 -45 -60 90 -45 -45 -60 -30 -60 -30 -30</t>
  </si>
  <si>
    <t>-30 -30 -60 -30 -60 -45 -45 90 -60 -45 -30 0 0 0 0 -30 0 0 0 0 0 -30 -60 90 60 45 0 0 30 60 60 60 30 0 -45 -30 -45 -30 -30 -30 -45 -60 -30 0 0 -45 0 30 60 45 45 60 30 0 -45 0 0 -30 -60 -45 -30 -30 -30 -45 -30 -45 0 30 60 60 60 30 0 0 45 60 90 -60 -30 0 0 0 0 0 -30 0 0 0 0 -30 -45 -60 90 -45 -45 -60 -30 -60 -30 -30</t>
  </si>
  <si>
    <t>-60 -45 -30 -45 -30 -60 -30 -45 90 -60 -45 0 -30 0 0 0 0 -30 -30 -60 -60 90 -45 90 45 30 60 30 60 90 -45 -60 -60 90 90 -45 -60 -45 -30 -45 -60 -45 -30 -60 -30 -45 -60 -45 -60 -60 -60 -60 -45 -60 -45 -30 -60 -30 -45 -60 -45 -30 -45 -60 -45 90 90 -60 -60 -45 90 60 30 60 30 45 90 -45 90 -60 -60 -30 -30 0 0 0 0 -30 0 -45 -60 90 -45 -30 -60 -30 -45 -30 -45 -60</t>
  </si>
  <si>
    <t>-30 -45 -60 -45 -30 -60 -30 -45 90 -60 -45 0 -30 0 0 0 0 -30 -30 -60 -60 90 -45 90 45 30 60 30 60 90 -45 -60 -60 90 90 -45 -60 -45 -30 -45 -60 -45 -30 -60 -30 -45 -45 -60 -60 -60 -60 -60 -60 -45 -45 -30 -60 -30 -45 -60 -45 -30 -45 -60 -45 90 90 -60 -60 -45 90 60 30 60 30 45 90 -45 90 -60 -60 -30 -30 0 0 0 0 -30 0 -45 -60 90 -45 -30 -60 -30 -45 -60 -45 -30</t>
  </si>
  <si>
    <t>0 45 0 -30 -30 -45 90 -60 -60 90 45 45 45 30 45 30 45 45 60 90 -45 -60 -30 0 -45 90 -60 90 90 45 30 60 90 60 60 60 60 45 60 90 60 30 0 30 0 45 60 45 60 60 60 60 45 60 45 0 30 0 30 60 90 60 45 60 60 60 60 90 60 30 45 90 90 -60 90 -45 0 -30 -60 -45 90 60 45 45 30 45 30 45 45 45 90 -60 -60 90 -45 -30 -30 0 45 0</t>
  </si>
  <si>
    <t>0 45 0 -30 -30 -45 90 -60 -60 90 45 45 45 30 45 30 45 45 60 90 -45 -60 -30 0 -45 90 -60 90 90 45 30 60 90 60 60 60 60 60 45 90 60 30 0 30 45 0 45 60 60 60 60 60 60 45 0 45 30 0 30 60 90 45 60 60 60 60 60 90 60 30 45 90 90 -60 90 -45 0 -30 -60 -45 90 60 45 45 30 45 30 45 45 45 90 -60 -60 90 -45 -30 -30 0 45 0</t>
  </si>
  <si>
    <t>-45 -60 90 45 30 30 60 30 45 90 -60 -60 -30 -60 -30 -30 0 -45 -30 -30 0 0 45 90 45 90 60 60 60 60 90 60 90 -60 -45 -60 -45 -60 -45 -45 -30 0 -45 90 -45 -30 -30 -60 -60 -45 -45 -60 -60 -30 -30 -45 90 -45 0 -30 -45 -45 -60 -45 -60 -45 -60 90 60 90 60 60 60 60 90 45 90 45 0 0 -30 -30 -45 0 -30 -30 -60 -30 -60 -60 90 45 30 60 30 30 45 90 -60 -45</t>
  </si>
  <si>
    <t>-45 -60 90 45 30 30 60 30 45 90 -60 -60 -30 -60 -30 -30 0 -45 -30 -30 0 0 45 90 45 90 60 60 60 60 60 90 90 -60 -45 -60 -45 -60 -45 -45 -30 0 -45 90 -45 -30 -30 -60 -60 -45 -45 -60 -60 -30 -30 -45 90 -45 0 -30 -45 -45 -60 -45 -60 -45 -60 90 90 60 60 60 60 60 90 45 90 45 0 0 -30 -30 -45 0 -30 -30 -60 -30 -60 -60 90 45 30 60 30 30 45 90 -60 -45</t>
  </si>
  <si>
    <t>90 60 60 60 60 45 45 30 45 30 30 30 60 45 90 60 45 60 90 60 60 30 30 30 60 60 45 0 45 0 -30 -45 90 90 90 60 90 -60 -45 -30 0 0 -30 -60 -60 -60 -60 -45 -60 -60 -60 -60 -45 -60 -60 -60 -60 -30 0 0 -30 -45 -60 90 60 90 90 90 -45 -30 0 45 0 45 60 60 30 30 30 60 60 90 60 45 60 90 45 60 30 30 30 45 30 45 45 60 60 60 60 90</t>
  </si>
  <si>
    <t>60 60 90 60 60 45 45 30 45 30 30 30 60 45 90 60 45 60 90 60 60 30 30 30 60 60 45 0 45 0 -30 -45 90 90 90 60 90 -60 -45 -30 0 0 -30 -60 -60 -60 -45 -60 -60 -60 -60 -60 -60 -45 -60 -60 -60 -30 0 0 -30 -45 -60 90 60 90 90 90 -45 -30 0 45 0 45 60 60 30 30 30 60 60 90 60 45 60 90 45 60 30 30 30 45 30 45 45 60 60 90 60 60</t>
  </si>
  <si>
    <t>90 -60 -30 0 -30 -60 -30 0 0 -30 0 0 30 60 30 30 60 45 45 0 0 45 90 60 30 30 30 0 45 45 90 -45 -45 -60 -60 -45 -60 -60 -60 -30 -60 -60 90 45 30 30 0 45 0 0 0 0 45 0 30 30 45 90 -60 -60 -30 -60 -60 -60 -45 -60 -60 -45 -45 90 45 45 0 30 30 30 60 90 45 0 0 45 45 60 30 30 60 30 0 0 -30 0 0 -30 -60 -30 0 -30 -60 90</t>
  </si>
  <si>
    <t>90 -60 -30 0 -30 -60 -30 0 0 -30 0 0 30 60 30 30 60 45 45 0 0 45 90 60 30 30 30 0 45 45 90 -45 -45 -60 -60 -45 -60 -60 -60 -30 -60 -60 90 45 30 30 45 0 0 0 0 0 0 45 30 30 45 90 -60 -60 -30 -60 -60 -60 -45 -60 -60 -45 -45 90 45 45 0 30 30 30 60 90 45 0 0 45 45 60 30 30 60 30 0 0 -30 0 0 -30 -60 -30 0 -30 -60 90</t>
  </si>
  <si>
    <t>90 90 -45 90 90 60 30 60 90 45 0 45 45 45 45 0 45 60 90 90 60 45 90 45 90 -45 -45 -45 -45 0 -30 -30 -30 -30 -45 -45 -45 -45 -60 -45 -60 -45 -60 -45 0 30 60 30 0 45 45 0 30 60 30 0 -45 -60 -45 -60 -45 -60 -45 -45 -45 -45 -30 -30 -30 -30 0 -45 -45 -45 -45 90 45 90 45 60 90 90 60 45 0 45 45 45 45 0 45 90 60 30 60 90 90 -45 90 90</t>
  </si>
  <si>
    <t>90 90 -45 90 90 60 30 60 90 45 0 45 45 45 45 0 45 60 90 90 60 45 90 45 90 -45 -45 -45 -45 0 -30 -30 -30 -30 -45 -45 -45 -45 -45 -60 -60 -45 -60 -45 0 30 60 30 0 45 45 0 30 60 30 0 -45 -60 -45 -60 -60 -45 -45 -45 -45 -45 -30 -30 -30 -30 0 -45 -45 -45 -45 90 45 90 45 60 90 90 60 45 0 45 45 45 45 0 45 90 60 30 60 90 90 -45 90 90</t>
  </si>
  <si>
    <t>0 0 0 0 -45 0 -30 -60 -60 -60 90 -45 -30 -30 -60 90 -45 90 60 30 45 45 30 30 60 90 45 90 -60 -30 -30 -30 0 30 45 45 60 60 30 0 45 60 60 90 45 45 0 0 45 45 45 45 0 0 45 45 90 60 60 45 0 30 60 60 45 45 30 0 -30 -30 -30 -60 90 45 90 60 30 30 45 45 30 60 90 -45 90 -60 -30 -30 -45 90 -60 -60 -60 -30 0 -45 0 0 0 0</t>
  </si>
  <si>
    <t>0 0 0 0 0 -45 -60 -60 -30 -60 90 -45 -30 -30 -60 90 -45 90 60 30 45 45 30 30 60 90 45 90 -60 -30 -30 -30 0 30 45 45 60 60 30 0 45 60 60 90 45 45 0 0 45 45 45 45 0 0 45 45 90 60 60 45 0 30 60 60 45 45 30 0 -30 -30 -30 -60 90 45 90 60 30 30 45 45 30 60 90 -45 90 -60 -30 -30 -45 90 -60 -30 -60 -60 -45 0 0 0 0 0</t>
  </si>
  <si>
    <t>45 45 60 30 45 45 90 -60 -45 90 60 60 30 30 30 30 60 30 60 90 90 60 30 60 90 90 -45 90 -60 -60 90 90 60 60 30 45 30 45 45 60 30 60 90 -45 90 -60 90 -60 -30 0 0 -30 -60 90 -60 90 -45 90 60 30 60 45 45 30 45 30 60 60 90 90 -60 -60 90 -45 90 90 60 30 60 90 90 60 30 60 30 30 30 30 60 60 90 -45 -60 90 45 45 30 60 45 45</t>
  </si>
  <si>
    <t>45 45 60 30 45 45 90 -60 -45 90 60 60 30 30 30 30 30 60 90 90 60 30 60 90 60 90 -45 90 -60 -60 90 90 60 60 30 45 30 45 45 60 30 60 90 -45 90 -60 90 -60 -30 0 0 -30 -60 90 -60 90 -45 90 60 30 60 45 45 30 45 30 60 60 90 90 -60 -60 90 -45 90 60 90 60 30 60 90 90 60 30 30 30 30 30 60 60 90 -45 -60 90 45 45 30 60 45 45</t>
  </si>
  <si>
    <t>-45 -45 -60 -60 -45 90 -60 90 90 -60 90 90 45 45 60 30 30 0 0 30 30 60 90 -60 -45 -45 -30 0 45 45 60 60 60 60 30 60 30 60 90 60 90 -60 -30 -45 -30 -30 0 -30 -60 -30 -30 -60 -30 0 -30 -30 -45 -30 -60 90 60 90 60 30 60 30 60 60 60 60 45 45 0 -30 -45 -45 -60 90 60 30 30 0 0 30 30 60 45 45 90 90 -60 90 90 -60 90 -45 -60 -60 -45 -45</t>
  </si>
  <si>
    <t>-45 -45 -60 -60 -45 90 -60 90 90 -60 90 90 45 45 60 30 30 0 0 30 30 60 90 -60 -45 -45 -30 0 45 45 60 60 60 60 60 30 30 60 90 60 90 -60 -30 -45 -30 -30 0 -30 -60 -30 -30 -60 -30 0 -30 -30 -45 -30 -60 90 60 90 60 30 30 60 60 60 60 60 45 45 0 -30 -45 -45 -60 90 60 30 30 0 0 30 30 60 45 45 90 90 -60 90 90 -60 90 -45 -60 -60 -45 -45</t>
  </si>
  <si>
    <t>90 60 60 45 60 90 45 60 90 -60 -60 -60 -60 90 -60 -45 0 0 0 0 45 0 45 90 45 90 -45 -45 -60 -45 -45 -30 -60 -30 -60 -45 -45 -45 -30 -45 -45 0 0 -45 -30 0 -45 90 -60 -45 -45 -60 90 -45 0 -30 -45 0 0 -45 -45 -30 -45 -45 -45 -60 -30 -60 -30 -45 -45 -60 -45 -45 90 45 90 45 0 45 0 0 0 0 -45 -60 90 -60 -60 -60 -60 90 60 45 90 60 45 60 60 90</t>
  </si>
  <si>
    <t>90 60 60 45 60 90 45 60 90 -60 -60 -60 -60 -60 90 -45 0 0 0 0 0 45 45 90 45 90 -45 -45 -60 -45 -45 -30 -60 -30 -60 -45 -45 -45 -30 -45 -45 0 0 -45 -30 0 -45 90 -60 -45 -45 -60 90 -45 0 -30 -45 0 0 -45 -45 -30 -45 -45 -45 -60 -30 -60 -30 -45 -45 -60 -45 -45 90 45 90 45 45 0 0 0 0 0 -45 90 -60 -60 -60 -60 -60 90 60 45 90 60 45 60 60 90</t>
  </si>
  <si>
    <t>-45 -30 -30 -45 -60 -30 -60 -45 -45 0 45 0 30 0 -45 -30 -45 -30 -45 -45 -60 -60 -30 -60 -60 -60 -60 90 -60 -45 0 45 0 -30 -45 -45 -60 -60 -45 -30 -30 -60 -60 -60 90 45 60 45 45 60 60 45 45 60 45 90 -60 -60 -60 -30 -30 -45 -60 -60 -45 -45 -30 0 45 0 -45 -60 90 -60 -60 -60 -60 -30 -60 -60 -45 -45 -30 -45 -30 -45 0 30 0 45 0 -45 -45 -60 -30 -60 -45 -30 -30 -45</t>
  </si>
  <si>
    <t>-45 -30 -30 -45 -60 -30 -60 -45 -45 0 45 0 30 0 -45 -30 -45 -30 -45 -45 -60 -60 -30 -60 -60 -60 -60 -60 90 45 0 -45 -30 -45 0 -45 -60 -60 -45 -30 -30 -60 -60 -60 90 45 60 45 45 60 60 45 45 60 45 90 -60 -60 -60 -30 -30 -45 -60 -60 -45 0 -45 -30 -45 0 45 90 -60 -60 -60 -60 -60 -30 -60 -60 -45 -45 -30 -45 -30 -45 0 30 0 45 0 -45 -45 -60 -30 -60 -45 -30 -30 -45</t>
  </si>
  <si>
    <t>-30 -45 -45 0 -30 -60 -60 -30 -45 0 -45 90 90 -45 0 0 0 0 45 45 60 45 60 45 60 60 90 60 90 -60 90 45 30 30 30 30 45 30 60 45 30 30 45 0 0 -30 0 45 45 0 0 45 45 0 -30 0 0 45 30 30 45 60 30 45 30 30 30 30 45 90 -60 90 60 90 60 60 45 60 45 60 45 45 0 0 0 0 -45 90 90 -45 0 -45 -30 -60 -60 -30 0 -45 -45 -30</t>
  </si>
  <si>
    <t>-30 -45 -45 0 -30 -60 -60 -30 -45 0 -45 90 90 -45 0 0 0 0 45 45 60 45 60 45 60 60 90 60 90 -60 90 45 30 30 30 30 30 45 60 45 30 30 45 0 0 -30 0 45 45 0 0 45 45 0 -30 0 0 45 30 30 45 60 45 30 30 30 30 30 45 90 -60 90 60 90 60 60 45 60 45 60 45 45 0 0 0 0 -45 90 90 -45 0 -45 -30 -60 -60 -30 0 -45 -45 -30</t>
  </si>
  <si>
    <t>-30 -30 -30 -30 -60 -60 -60 -30 -45 -60 -60 -60 -30 -60 -45 0 0 -45 0 -30 -45 -30 0 45 0 -30 -60 -60 -45 0 -30 -30 -30 -45 -60 -60 90 90 60 45 30 60 30 60 30 60 60 90 60 60 60 60 90 60 60 30 60 30 60 30 45 60 90 90 -60 -60 -45 -30 -30 -30 0 -45 -60 -60 -30 0 45 0 -30 -45 -30 0 -45 0 0 -45 -60 -30 -60 -60 -60 -45 -30 -60 -60 -60 -30 -30 -30 -30</t>
  </si>
  <si>
    <t>-30 -30 -30 -30 -60 -60 -60 -30 -45 -60 -60 -60 -30 -60 -45 0 0 -45 0 -30 -45 -30 0 45 0 -30 -60 -60 -45 0 -30 -30 -30 -45 -60 -60 90 90 60 45 30 60 30 60 30 60 90 60 60 60 60 60 60 90 60 30 60 30 60 30 45 60 90 90 -60 -60 -45 -30 -30 -30 0 -45 -60 -60 -30 0 45 0 -30 -45 -30 0 -45 0 0 -45 -60 -30 -60 -60 -60 -45 -30 -60 -60 -60 -30 -30 -30 -30</t>
  </si>
  <si>
    <t>90 -45 -30 -45 0 -45 90 90 60 60 60 60 90 60 90 60 60 30 45 0 0 0 30 45 90 -45 -30 -60 -30 -45 -30 0 45 60 30 45 0 -45 -45 -45 -60 -30 0 45 0 30 30 45 30 30 30 30 45 30 30 0 45 0 -30 -60 -45 -45 -45 0 45 30 60 45 0 -30 -45 -30 -60 -30 -45 90 45 30 0 0 0 45 30 60 60 90 60 90 60 60 60 60 90 90 -45 0 -45 -30 -45 90</t>
  </si>
  <si>
    <t>90 -45 -30 -45 0 -45 90 90 60 60 60 60 60 90 90 60 60 30 45 0 0 0 30 45 90 -45 -30 -60 -30 -45 -30 0 45 60 30 45 0 -45 -45 -45 -60 -30 0 45 0 30 30 45 30 30 30 30 45 30 30 0 45 0 -30 -60 -45 -45 -45 0 45 30 60 45 0 -30 -45 -30 -60 -30 -45 90 45 30 0 0 0 45 30 60 60 90 90 60 60 60 60 60 90 90 -45 0 -45 -30 -45 90</t>
  </si>
  <si>
    <t>-30 -30 0 0 30 45 60 60 90 45 0 -45 0 45 30 45 30 30 0 -45 0 30 30 30 30 45 30 60 30 30 60 90 60 45 45 45 60 30 30 45 45 90 60 30 60 90 45 30 60 60 60 60 30 45 90 60 30 60 90 45 45 30 30 60 45 45 45 60 90 60 30 30 60 30 45 30 30 30 30 0 -45 0 30 30 45 30 45 0 -45 0 45 90 60 60 45 30 0 0 -30 -30</t>
  </si>
  <si>
    <t>-30 -30 0 0 30 45 60 60 90 45 0 -45 0 45 30 45 30 30 0 -45 0 30 30 30 30 30 45 60 30 30 60 90 60 45 45 45 60 30 30 45 45 90 60 30 60 90 45 30 60 60 60 60 30 45 90 60 30 60 90 45 45 30 30 60 45 45 45 60 90 60 30 30 60 45 30 30 30 30 30 0 -45 0 30 30 45 30 45 0 -45 0 45 90 60 60 45 30 0 0 -30 -30</t>
  </si>
  <si>
    <t>45 90 -45 0 -30 -60 90 45 60 30 45 90 60 60 90 45 0 -45 0 45 60 90 60 90 60 90 60 60 45 30 0 0 -45 -30 -30 -60 -45 -30 -60 90 60 60 60 45 90 45 60 45 60 60 60 60 45 60 45 90 45 60 60 60 90 -60 -30 -45 -60 -30 -30 -45 0 0 30 45 60 60 90 60 90 60 90 60 45 0 -45 0 45 90 60 60 90 45 30 60 45 90 -60 -30 0 -45 90 45</t>
  </si>
  <si>
    <t>-45 90 45 0 -30 -60 90 45 60 30 45 90 60 60 90 45 0 -45 0 45 60 90 60 90 60 90 60 60 45 30 0 0 -45 -30 -30 -60 -45 -30 -60 90 60 60 60 45 90 45 45 60 60 60 60 60 60 45 45 90 45 60 60 60 90 -60 -30 -45 -60 -30 -30 -45 0 0 30 45 60 60 90 60 90 60 90 60 45 0 -45 0 45 90 60 60 90 45 30 60 45 90 -60 -30 0 45 90 -45</t>
  </si>
  <si>
    <t>30 45 90 -60 -45 -30 -30 -30 -45 -45 -60 90 -45 90 90 45 60 45 90 45 45 45 45 0 -45 -60 -60 90 60 30 30 30 30 0 30 45 90 -45 -30 -45 90 60 30 45 30 45 90 -45 -60 -60 -60 -60 -45 90 45 30 45 30 60 90 -45 -30 -45 90 45 30 0 30 30 30 30 60 90 -60 -60 -45 0 45 45 45 45 90 45 60 45 90 90 -45 90 -60 -45 -45 -30 -30 -30 -45 -60 90 45 30</t>
  </si>
  <si>
    <t>30 45 90 -60 -45 -30 -30 -30 -45 -45 -60 90 -45 90 90 45 60 45 90 45 45 45 45 0 -45 -60 -60 90 60 30 30 30 30 30 0 -30 -45 -45 90 90 45 60 30 45 30 45 90 -45 -60 -60 -60 -60 -45 90 45 30 45 30 60 45 90 90 -45 -45 -30 0 30 30 30 30 30 60 90 -60 -60 -45 0 45 45 45 45 90 45 60 45 90 90 -45 90 -60 -45 -45 -30 -30 -30 -45 -60 90 45 30</t>
  </si>
  <si>
    <t>0 45 60 30 30 45 30 30 60 90 -60 -30 -30 -30 -30 -45 -30 -30 -30 -30 0 -30 -60 -45 -45 0 0 45 0 45 30 45 45 0 30 60 30 0 0 30 30 0 0 -30 -30 -60 -45 -60 -60 90 90 -60 -60 -45 -60 -30 -30 0 0 30 30 0 0 30 60 30 0 45 45 30 45 0 45 0 0 -45 -45 -60 -30 0 -30 -30 -30 -30 -45 -30 -30 -30 -30 -60 90 60 30 30 45 30 30 60 45 0</t>
  </si>
  <si>
    <t>0 45 60 30 30 45 30 30 60 90 -60 -30 -30 -30 -30 -30 -45 -30 -30 -30 0 -30 -60 -45 -45 0 0 45 0 45 30 45 45 0 30 60 30 0 0 30 30 0 0 -30 -30 -60 -45 -60 -60 90 90 -60 -60 -45 -60 -30 -30 0 0 30 30 0 0 30 60 30 0 45 45 30 45 0 45 0 0 -45 -45 -60 -30 0 -30 -30 -30 -45 -30 -30 -30 -30 -30 -60 90 60 30 30 45 30 30 60 45 0</t>
  </si>
  <si>
    <t>30 45 0 -45 0 -45 0 -45 90 -45 -45 90 45 45 90 -60 -45 -45 90 90 90 90 -45 90 -60 -60 -60 -60 90 90 -60 -30 -30 -45 90 -45 90 -60 -60 -45 0 45 45 0 0 30 30 0 -45 -30 -30 -45 0 30 30 0 0 45 45 0 -45 -60 -60 90 -45 90 -45 -30 -30 -60 90 90 -60 -60 -60 -60 90 -45 90 90 90 90 -45 -45 -60 90 45 45 90 -45 -45 90 -45 0 -45 0 -45 0 45 30</t>
  </si>
  <si>
    <t>30 45 0 -45 0 -45 0 -45 90 -45 -45 90 45 45 90 -60 -45 -45 90 90 90 90 90 -45 -60 -60 -60 -60 90 90 -60 -30 -30 -45 90 -45 90 -60 -60 -45 0 45 45 0 0 30 30 0 -45 -30 -30 -45 0 30 30 0 0 45 45 0 -45 -60 -60 90 -45 90 -45 -30 -30 -60 90 90 -60 -60 -60 -60 -45 90 90 90 90 90 -45 -45 -60 90 45 45 90 -45 -45 90 -45 0 -45 0 -45 0 45 30</t>
  </si>
  <si>
    <t>60 30 30 30 30 60 30 60 60 90 -60 -30 -30 0 0 0 30 0 45 45 90 -60 90 90 90 90 -60 -45 -45 -45 90 -60 -30 -60 -45 0 45 60 45 45 30 30 30 60 90 90 -60 -45 -60 -60 -60 -60 -45 -60 90 90 60 30 30 30 45 45 60 45 0 -45 -60 -30 -60 90 -45 -45 -45 -60 90 90 90 90 -60 90 45 45 0 30 0 0 0 -30 -30 -60 90 60 60 30 60 30 30 30 30 60</t>
  </si>
  <si>
    <t>30 30 60 30 30 60 30 60 60 90 -60 -30 -30 0 0 0 30 0 45 45 90 -60 90 90 90 90 -60 -45 -45 -45 90 -60 -30 -60 -45 0 45 60 45 45 30 30 30 60 90 90 -45 -60 -60 -60 -60 -60 -60 -45 90 90 60 30 30 30 45 45 60 45 0 -45 -60 -30 -60 90 -45 -45 -45 -60 90 90 90 90 -60 90 45 45 0 30 0 0 0 -30 -30 -60 90 60 60 30 60 30 30 60 30 30</t>
  </si>
  <si>
    <t>60 45 90 60 60 60 60 45 60 30 30 0 45 90 60 60 30 0 45 30 0 -30 -30 -60 90 45 0 45 45 0 0 0 30 30 0 30 0 45 45 30 45 60 60 30 0 -45 -30 0 45 0 0 45 0 -30 -45 0 30 60 60 45 30 45 45 0 30 0 30 30 0 0 0 45 45 0 45 90 -60 -30 -30 0 30 45 0 30 60 60 90 45 0 30 30 60 45 60 60 60 60 90 45 60</t>
  </si>
  <si>
    <t>60 45 90 60 60 60 60 60 45 30 30 0 45 90 60 60 30 0 45 30 0 -30 -30 -60 90 45 0 45 45 0 0 0 30 30 0 30 0 45 45 30 45 60 60 30 0 -45 -30 0 45 0 0 45 0 -30 -45 0 30 60 60 45 30 45 45 0 30 0 30 30 0 0 0 45 45 0 45 90 -60 -30 -30 0 30 45 0 30 60 60 90 45 0 30 30 45 60 60 60 60 60 90 45 60</t>
  </si>
  <si>
    <t>45 0 -30 -30 -45 0 -45 -45 -45 -30 -60 -45 90 -60 -30 -45 90 -45 -45 -45 -45 -60 -45 -60 90 90 60 60 60 90 45 30 45 45 90 60 30 60 90 90 90 90 -60 90 -60 -30 -30 -45 90 45 45 90 -45 -30 -30 -60 90 -60 90 90 90 90 60 30 60 90 45 45 30 45 90 60 60 60 90 90 -60 -45 -60 -45 -45 -45 -45 90 -45 -30 -60 90 -45 -60 -30 -45 -45 -45 0 -45 -30 -30 0 45</t>
  </si>
  <si>
    <t>45 0 -30 -30 -45 0 -45 -45 -45 -30 -60 -45 90 -60 -30 -45 90 -45 -45 -45 -45 -60 -45 -60 90 90 60 60 60 90 45 30 45 45 90 60 30 60 90 90 90 90 90 -60 -60 -30 -30 -45 90 45 45 90 -45 -30 -30 -60 -60 90 90 90 90 90 60 30 60 90 45 45 30 45 90 60 60 60 90 90 -60 -45 -60 -45 -45 -45 -45 90 -45 -30 -60 90 -45 -60 -30 -45 -45 -45 0 -45 -30 -30 0 45</t>
  </si>
  <si>
    <t>-45 90 -60 -45 90 -60 -30 -30 0 30 60 45 0 30 30 0 -30 -60 -30 -30 -45 0 -45 90 -60 -60 -45 -60 -45 -60 -45 90 60 60 30 45 0 30 60 45 60 45 45 45 60 90 -45 90 -45 -45 -45 -45 90 -45 90 60 45 45 45 60 45 60 30 0 45 30 60 60 90 -45 -60 -45 -60 -45 -60 -60 90 -45 0 -45 -30 -30 -60 -30 0 30 30 0 45 60 30 0 -30 -30 -60 90 -45 -60 90 -45</t>
  </si>
  <si>
    <t>-60 90 -45 -45 90 -60 -30 -30 0 30 60 45 0 30 30 0 -30 -60 -30 -30 -45 0 -45 90 -60 -60 -45 -60 -45 -60 -45 90 60 60 30 45 0 30 60 45 60 45 45 45 60 90 90 -45 -45 -45 -45 -45 -45 90 90 60 45 45 45 60 45 60 30 0 45 30 60 60 90 -45 -60 -45 -60 -45 -60 -60 90 -45 0 -45 -30 -30 -60 -30 0 30 30 0 45 60 30 0 -30 -30 -60 90 -45 -45 90 -60</t>
  </si>
  <si>
    <t>-30 -60 90 -60 90 90 -60 -30 0 -45 -45 -60 -45 90 90 -45 -30 -60 -30 -45 90 45 30 60 45 45 45 45 0 45 45 45 60 45 30 30 60 30 0 -45 -60 -60 -30 -45 0 30 60 90 90 45 45 90 90 60 30 0 -45 -30 -60 -60 -45 0 30 60 30 30 45 60 45 45 45 0 45 45 45 45 60 30 45 90 -45 -30 -60 -30 -45 90 90 -45 -60 -45 -45 0 -30 -60 90 90 -60 90 -60 -30</t>
  </si>
  <si>
    <t>-30 -60 90 -60 90 90 -60 -30 0 -45 -45 -60 -45 90 90 -45 -30 -60 -30 -45 90 45 30 60 45 45 45 45 45 45 0 45 60 45 30 30 60 30 0 -45 -60 -60 -30 -45 0 30 60 90 90 45 45 90 90 60 30 0 -45 -30 -60 -60 -45 0 30 60 30 30 45 60 45 0 45 45 45 45 45 45 60 30 45 90 -45 -30 -60 -30 -45 90 90 -45 -60 -45 -45 0 -30 -60 90 90 -60 90 -60 -30</t>
  </si>
  <si>
    <t>90 60 90 60 45 45 45 45 90 45 45 45 45 60 30 45 90 -45 -45 -30 -30 -60 90 -60 -45 -30 -60 -45 -45 0 0 45 30 60 45 45 45 45 30 45 45 60 90 -45 -45 -60 -30 0 45 30 30 45 0 -30 -60 -45 -45 90 60 45 45 30 45 45 45 45 60 30 45 0 0 -45 -45 -60 -30 -45 -60 90 -60 -30 -30 -45 -45 90 45 30 60 45 45 45 45 90 45 45 45 45 60 90 60 90</t>
  </si>
  <si>
    <t>90 60 90 60 45 45 45 45 45 45 90 45 45 60 30 45 90 -45 -45 -30 -30 -60 90 -60 -45 -30 -60 -45 -45 0 0 45 30 60 45 45 45 45 30 45 45 60 90 -45 -45 -60 -30 0 45 30 30 45 0 -30 -60 -45 -45 90 60 45 45 30 45 45 45 45 60 30 45 0 0 -45 -45 -60 -30 -45 -60 90 -60 -30 -30 -45 -45 90 45 30 60 45 45 90 45 45 45 45 45 45 60 90 60 90</t>
  </si>
  <si>
    <t>0 30 0 -30 0 45 30 45 30 30 60 45 45 60 30 0 -30 -45 90 -60 90 60 45 90 90 60 60 30 60 30 60 45 90 90 -45 -45 -30 -45 -60 -45 -30 -45 -45 -45 -45 90 45 45 60 45 45 60 45 45 90 -45 -45 -45 -45 -30 -45 -60 -45 -30 -45 -45 90 90 45 60 30 60 30 60 60 90 90 45 60 90 -60 90 -45 -30 0 30 60 45 45 60 30 30 45 30 45 0 -30 0 30 0</t>
  </si>
  <si>
    <t>30 0 0 -30 0 45 30 45 30 30 60 45 45 60 30 0 -30 -45 90 -60 90 60 45 90 90 60 60 30 60 30 60 45 90 90 -45 -45 -30 -45 -60 -30 -45 -45 -45 -45 -45 90 45 45 60 45 45 60 45 45 90 -45 -45 -45 -45 -45 -30 -60 -45 -30 -45 -45 90 90 45 60 30 60 30 60 60 90 90 45 60 90 -60 90 -45 -30 0 30 60 45 45 60 30 30 45 30 45 0 -30 0 0 30</t>
  </si>
  <si>
    <t>0 -45 0 30 45 45 30 45 45 45 90 90 -45 -45 -30 -30 -60 -30 -30 -60 -30 -60 -30 0 0 -45 -60 -30 0 45 0 30 45 45 30 0 0 -45 -60 -30 0 0 30 0 -30 -60 90 45 90 90 90 90 45 90 -60 -30 0 30 0 0 -30 -60 -45 0 0 30 45 45 30 0 45 0 -30 -60 -45 0 0 -30 -60 -30 -60 -30 -30 -60 -30 -30 -45 -45 90 90 45 45 45 30 45 45 30 0 -45 0</t>
  </si>
  <si>
    <t>0 -45 0 30 45 45 30 45 45 45 90 90 -45 -45 -30 -30 -60 -30 -30 -60 -30 -60 -30 0 0 -45 -30 -60 -45 0 45 0 30 45 45 30 0 0 -30 -60 -60 -30 0 0 30 0 45 90 90 90 90 90 90 45 0 30 0 0 -30 -60 -60 -30 0 0 30 45 45 30 0 45 0 -45 -60 -30 -45 0 0 -30 -60 -30 -60 -30 -30 -60 -30 -30 -45 -45 90 90 45 45 45 30 45 45 30 0 -45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</si>
</sst>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0" fillId="6" borderId="6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1.0197162628173824E-3</c:v>
                  </c:pt>
                  <c:pt idx="1">
                    <c:v>1.0032653808593754E-3</c:v>
                  </c:pt>
                  <c:pt idx="2">
                    <c:v>1.0097622871398926E-3</c:v>
                  </c:pt>
                  <c:pt idx="3">
                    <c:v>1.0102391242980953E-3</c:v>
                  </c:pt>
                  <c:pt idx="4">
                    <c:v>2.0052194595336914E-3</c:v>
                  </c:pt>
                  <c:pt idx="5">
                    <c:v>1.9918680191040039E-3</c:v>
                  </c:pt>
                  <c:pt idx="6">
                    <c:v>1.978695392608643E-3</c:v>
                  </c:pt>
                  <c:pt idx="7">
                    <c:v>1.9946694374084477E-3</c:v>
                  </c:pt>
                  <c:pt idx="8">
                    <c:v>1.963198184967041E-3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1.991033554077148E-3</c:v>
                </c:pt>
                <c:pt idx="1">
                  <c:v>1.9998550415039067E-3</c:v>
                </c:pt>
                <c:pt idx="2">
                  <c:v>2.0053982734680176E-3</c:v>
                </c:pt>
                <c:pt idx="3">
                  <c:v>2.9922127723693843E-3</c:v>
                </c:pt>
                <c:pt idx="4">
                  <c:v>3.9986371994018555E-3</c:v>
                </c:pt>
                <c:pt idx="5">
                  <c:v>3.9907693862915039E-3</c:v>
                </c:pt>
                <c:pt idx="6">
                  <c:v>4.9636960029602051E-3</c:v>
                </c:pt>
                <c:pt idx="7">
                  <c:v>4.9868226051330566E-3</c:v>
                </c:pt>
                <c:pt idx="8">
                  <c:v>5.008995532989502E-3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4.255771636962934E-5</c:v>
                </c:pt>
                <c:pt idx="1">
                  <c:v>9.9205970764160113E-4</c:v>
                </c:pt>
                <c:pt idx="2">
                  <c:v>9.8675489425659136E-4</c:v>
                </c:pt>
                <c:pt idx="3">
                  <c:v>9.7733736038208051E-4</c:v>
                </c:pt>
                <c:pt idx="4">
                  <c:v>2.0041465759277344E-3</c:v>
                </c:pt>
                <c:pt idx="5">
                  <c:v>1.9930601119995117E-3</c:v>
                </c:pt>
                <c:pt idx="6">
                  <c:v>2.9146671295166016E-5</c:v>
                </c:pt>
                <c:pt idx="7">
                  <c:v>2.0232796669006348E-3</c:v>
                </c:pt>
                <c:pt idx="8">
                  <c:v>3.9671063423156738E-3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2.9810070991516113E-3</c:v>
                  </c:pt>
                  <c:pt idx="1">
                    <c:v>1.0179877281188974E-3</c:v>
                  </c:pt>
                  <c:pt idx="2">
                    <c:v>2.0027756690979004E-3</c:v>
                  </c:pt>
                  <c:pt idx="3">
                    <c:v>6.9556236267089896E-3</c:v>
                  </c:pt>
                  <c:pt idx="4">
                    <c:v>3.028333187103268E-3</c:v>
                  </c:pt>
                  <c:pt idx="5">
                    <c:v>1.0154247283935538E-3</c:v>
                  </c:pt>
                  <c:pt idx="6">
                    <c:v>4.0072798728942923E-3</c:v>
                  </c:pt>
                  <c:pt idx="7">
                    <c:v>3.9899349212646484E-3</c:v>
                  </c:pt>
                  <c:pt idx="8">
                    <c:v>1.0395050048828108E-3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9.6970796585083008E-4</c:v>
                </c:pt>
                <c:pt idx="1">
                  <c:v>9.7709894180297765E-4</c:v>
                </c:pt>
                <c:pt idx="2">
                  <c:v>9.9509954452514692E-4</c:v>
                </c:pt>
                <c:pt idx="3">
                  <c:v>2.0135641098022461E-3</c:v>
                </c:pt>
                <c:pt idx="4">
                  <c:v>9.791254997253418E-4</c:v>
                </c:pt>
                <c:pt idx="5">
                  <c:v>9.973049163818368E-4</c:v>
                </c:pt>
                <c:pt idx="6">
                  <c:v>3.9646029472351074E-3</c:v>
                </c:pt>
                <c:pt idx="7">
                  <c:v>2.9631853103637695E-3</c:v>
                </c:pt>
                <c:pt idx="8">
                  <c:v>9.9694728851318359E-4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1.0197162628173824E-3</c:v>
                  </c:pt>
                  <c:pt idx="1">
                    <c:v>1.0032653808593754E-3</c:v>
                  </c:pt>
                  <c:pt idx="2">
                    <c:v>1.0097622871398926E-3</c:v>
                  </c:pt>
                  <c:pt idx="3">
                    <c:v>1.0102391242980953E-3</c:v>
                  </c:pt>
                  <c:pt idx="4">
                    <c:v>2.0052194595336914E-3</c:v>
                  </c:pt>
                  <c:pt idx="5">
                    <c:v>1.9918680191040039E-3</c:v>
                  </c:pt>
                  <c:pt idx="6">
                    <c:v>1.978695392608643E-3</c:v>
                  </c:pt>
                  <c:pt idx="7">
                    <c:v>1.9946694374084477E-3</c:v>
                  </c:pt>
                  <c:pt idx="8">
                    <c:v>1.963198184967041E-3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1.991033554077148E-3</c:v>
                </c:pt>
                <c:pt idx="1">
                  <c:v>1.9998550415039067E-3</c:v>
                </c:pt>
                <c:pt idx="2">
                  <c:v>2.0053982734680176E-3</c:v>
                </c:pt>
                <c:pt idx="3">
                  <c:v>2.9922127723693843E-3</c:v>
                </c:pt>
                <c:pt idx="4">
                  <c:v>3.9986371994018555E-3</c:v>
                </c:pt>
                <c:pt idx="5">
                  <c:v>3.9907693862915039E-3</c:v>
                </c:pt>
                <c:pt idx="6">
                  <c:v>4.9636960029602051E-3</c:v>
                </c:pt>
                <c:pt idx="7">
                  <c:v>4.9868226051330566E-3</c:v>
                </c:pt>
                <c:pt idx="8">
                  <c:v>5.008995532989502E-3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4.255771636962934E-5</c:v>
                </c:pt>
                <c:pt idx="1">
                  <c:v>9.9205970764160113E-4</c:v>
                </c:pt>
                <c:pt idx="2">
                  <c:v>9.8675489425659136E-4</c:v>
                </c:pt>
                <c:pt idx="3">
                  <c:v>9.7733736038208051E-4</c:v>
                </c:pt>
                <c:pt idx="4">
                  <c:v>2.0041465759277344E-3</c:v>
                </c:pt>
                <c:pt idx="5">
                  <c:v>1.9930601119995117E-3</c:v>
                </c:pt>
                <c:pt idx="6">
                  <c:v>2.9146671295166016E-5</c:v>
                </c:pt>
                <c:pt idx="7">
                  <c:v>2.0232796669006348E-3</c:v>
                </c:pt>
                <c:pt idx="8">
                  <c:v>3.9671063423156738E-3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2.9810070991516113E-3</c:v>
                  </c:pt>
                  <c:pt idx="1">
                    <c:v>1.0179877281188974E-3</c:v>
                  </c:pt>
                  <c:pt idx="2">
                    <c:v>2.0027756690979004E-3</c:v>
                  </c:pt>
                  <c:pt idx="3">
                    <c:v>6.9556236267089896E-3</c:v>
                  </c:pt>
                  <c:pt idx="4">
                    <c:v>3.028333187103268E-3</c:v>
                  </c:pt>
                  <c:pt idx="5">
                    <c:v>1.0154247283935538E-3</c:v>
                  </c:pt>
                  <c:pt idx="6">
                    <c:v>4.0072798728942923E-3</c:v>
                  </c:pt>
                  <c:pt idx="7">
                    <c:v>3.9899349212646484E-3</c:v>
                  </c:pt>
                  <c:pt idx="8">
                    <c:v>1.0395050048828108E-3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9.6970796585083008E-4</c:v>
                </c:pt>
                <c:pt idx="1">
                  <c:v>9.7709894180297765E-4</c:v>
                </c:pt>
                <c:pt idx="2">
                  <c:v>9.9509954452514692E-4</c:v>
                </c:pt>
                <c:pt idx="3">
                  <c:v>2.0135641098022461E-3</c:v>
                </c:pt>
                <c:pt idx="4">
                  <c:v>9.791254997253418E-4</c:v>
                </c:pt>
                <c:pt idx="5">
                  <c:v>9.973049163818368E-4</c:v>
                </c:pt>
                <c:pt idx="6">
                  <c:v>3.9646029472351074E-3</c:v>
                </c:pt>
                <c:pt idx="7">
                  <c:v>2.9631853103637695E-3</c:v>
                </c:pt>
                <c:pt idx="8">
                  <c:v>9.9694728851318359E-4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76055</xdr:rowOff>
    </xdr:from>
    <xdr:to>
      <xdr:col>18</xdr:col>
      <xdr:colOff>295275</xdr:colOff>
      <xdr:row>28</xdr:row>
      <xdr:rowOff>55246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opLeftCell="A52" zoomScale="85" zoomScaleNormal="85" workbookViewId="0">
      <selection activeCell="M52" sqref="M52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AVERAGE('trad-50'!$L$2:$L$201)</f>
        <v>1.8954666666666668E-2</v>
      </c>
      <c r="C2" s="28">
        <f>AVERAGE('3060-50'!$L$2:$L$201)</f>
        <v>3.1688727272727264E-2</v>
      </c>
      <c r="D2" s="28">
        <f>AVERAGE('15-50'!$L$2:$L$201)</f>
        <v>3.2154887114956988E-2</v>
      </c>
      <c r="E2" s="28">
        <f>AVERAGE('trad-100'!$L$2:$L$201)</f>
        <v>6.3484800000000001E-3</v>
      </c>
      <c r="F2" s="28">
        <f>AVERAGE('3060-100'!$L$2:$L$201)</f>
        <v>1.2327510204081623E-2</v>
      </c>
      <c r="G2" s="28">
        <f>AVERAGE('15-100'!$L$2:$L$201)</f>
        <v>1.5074963272561342E-2</v>
      </c>
      <c r="H2" s="28">
        <f>AVERAGE('trad-150'!$L$2:$L$201)</f>
        <v>3.9169896296296263E-3</v>
      </c>
      <c r="I2" s="28">
        <f>AVERAGE('3060-150'!$L$2:$L$201)</f>
        <v>7.1597511111111106E-3</v>
      </c>
      <c r="J2" s="28">
        <f>AVERAGE('15-150'!$L$2:$L$201)</f>
        <v>7.7194802629488328E-3</v>
      </c>
      <c r="K2" s="41"/>
      <c r="L2" s="42"/>
      <c r="M2" s="41"/>
      <c r="N2" s="41"/>
      <c r="O2" s="41"/>
      <c r="P2" s="41"/>
      <c r="Q2" s="41"/>
      <c r="R2" s="41"/>
    </row>
    <row r="3" spans="1:62" x14ac:dyDescent="0.3">
      <c r="A3" s="32" t="s">
        <v>697</v>
      </c>
      <c r="B3" s="28">
        <f>MAX('trad-50'!$L$2:$L$201)</f>
        <v>0.13209599999999999</v>
      </c>
      <c r="C3" s="28">
        <f>MAX('3060-50'!$L$2:$L$201)</f>
        <v>0.16128000000000001</v>
      </c>
      <c r="D3" s="28">
        <f>MAX('15-50'!$L$2:$L$201)</f>
        <v>0.2071694490462867</v>
      </c>
      <c r="E3" s="28">
        <f>MAX('trad-100'!$L$2:$L$201)</f>
        <v>3.2927999999999999E-2</v>
      </c>
      <c r="F3" s="28">
        <f>MAX('3060-100'!$L$2:$L$201)</f>
        <v>7.956000000000002E-2</v>
      </c>
      <c r="G3" s="28">
        <f>MAX('15-100'!$L$2:$L$201)</f>
        <v>0.1382445330296618</v>
      </c>
      <c r="H3" s="28">
        <f>MAX('trad-150'!$L$2:$L$201)</f>
        <v>2.7093333333333369E-2</v>
      </c>
      <c r="I3" s="28">
        <f>MAX('3060-150'!$L$2:$L$201)</f>
        <v>3.0001777777777749E-2</v>
      </c>
      <c r="J3" s="28">
        <f>MAX('15-150'!$L$2:$L$201)</f>
        <v>3.6408663688181978E-2</v>
      </c>
      <c r="K3" s="41"/>
      <c r="L3" s="42"/>
      <c r="M3" s="41"/>
      <c r="N3" s="41"/>
      <c r="O3" s="41"/>
      <c r="P3" s="41"/>
      <c r="Q3" s="41"/>
      <c r="R3" s="41"/>
    </row>
    <row r="4" spans="1:62" x14ac:dyDescent="0.3">
      <c r="A4" s="32" t="s">
        <v>698</v>
      </c>
      <c r="B4" s="28">
        <f>AVERAGE('trad-50'!$M$2:$M$201)</f>
        <v>3.0613333333333343E-2</v>
      </c>
      <c r="C4" s="28">
        <f>AVERAGE('3060-50'!$M$2:$M$201)</f>
        <v>3.6244363636363637E-2</v>
      </c>
      <c r="D4" s="28">
        <f>AVERAGE('15-50'!$M$2:$M$201)</f>
        <v>2.5231774647887329E-2</v>
      </c>
      <c r="E4" s="28">
        <f>AVERAGE('trad-100'!$M$2:$M$201)</f>
        <v>1.2606080000000011E-2</v>
      </c>
      <c r="F4" s="28">
        <f>AVERAGE('3060-100'!$M$2:$M$201)</f>
        <v>1.4594612244897949E-2</v>
      </c>
      <c r="G4" s="28">
        <f>AVERAGE('15-100'!$M$2:$M$201)</f>
        <v>7.0203200000000026E-3</v>
      </c>
      <c r="H4" s="28">
        <f>AVERAGE('trad-150'!$M$2:$M$201)</f>
        <v>6.567632592592596E-3</v>
      </c>
      <c r="I4" s="28">
        <f>AVERAGE('3060-150'!$M$2:$M$201)</f>
        <v>7.082192592592582E-3</v>
      </c>
      <c r="J4" s="28">
        <f>AVERAGE('15-150'!$M$2:$M$201)</f>
        <v>4.6940918518518547E-3</v>
      </c>
      <c r="K4" s="41"/>
      <c r="L4" s="42"/>
      <c r="M4" s="41"/>
      <c r="N4" s="41"/>
      <c r="O4" s="41"/>
      <c r="P4" s="41"/>
      <c r="Q4" s="41"/>
      <c r="R4" s="41"/>
    </row>
    <row r="5" spans="1:62" x14ac:dyDescent="0.3">
      <c r="A5" s="32" t="s">
        <v>699</v>
      </c>
      <c r="B5" s="28">
        <f>MAX('trad-50'!$M$2:$M$201)</f>
        <v>0.14361599999999999</v>
      </c>
      <c r="C5" s="28">
        <f>MAX('3060-50'!$M$2:$M$201)</f>
        <v>0.152064</v>
      </c>
      <c r="D5" s="28">
        <f>MAX('15-50'!$M$2:$M$201)</f>
        <v>0.10771199999999991</v>
      </c>
      <c r="E5" s="28">
        <f>MAX('trad-100'!$M$2:$M$201)</f>
        <v>9.5327999999999968E-2</v>
      </c>
      <c r="F5" s="28">
        <f>MAX('3060-100'!$M$2:$M$201)</f>
        <v>6.2831999999999943E-2</v>
      </c>
      <c r="G5" s="28">
        <f>MAX('15-100'!$M$2:$M$201)</f>
        <v>3.1176000000000079E-2</v>
      </c>
      <c r="H5" s="28">
        <f>MAX('trad-150'!$M$2:$M$201)</f>
        <v>3.3792000000000037E-2</v>
      </c>
      <c r="I5" s="28">
        <f>MAX('3060-150'!$M$2:$M$201)</f>
        <v>2.827377777777779E-2</v>
      </c>
      <c r="J5" s="28">
        <f>MAX('15-150'!$M$2:$M$201)</f>
        <v>1.7308444444444439E-2</v>
      </c>
      <c r="K5" s="41"/>
      <c r="L5" s="42"/>
      <c r="M5" s="41"/>
      <c r="N5" s="41"/>
      <c r="O5" s="41"/>
      <c r="P5" s="41"/>
      <c r="Q5" s="41"/>
      <c r="R5" s="41"/>
    </row>
    <row r="6" spans="1:62" x14ac:dyDescent="0.3">
      <c r="A6" s="32" t="s">
        <v>700</v>
      </c>
      <c r="B6" s="28">
        <f>AVERAGE('trad-50'!$N$2:$N$201)</f>
        <v>1.7498666666666666E-2</v>
      </c>
      <c r="C6" s="28">
        <f>AVERAGE('3060-50'!$N$2:$N$201)</f>
        <v>6.0760134365115209E-2</v>
      </c>
      <c r="D6" s="28">
        <f>AVERAGE('15-50'!$N$2:$N$201)</f>
        <v>3.5156374263756507E-2</v>
      </c>
      <c r="E6" s="28">
        <f>AVERAGE('trad-100'!$N$2:$N$201)</f>
        <v>5.8614399999999981E-3</v>
      </c>
      <c r="F6" s="28">
        <f>AVERAGE('3060-100'!$N$2:$N$201)</f>
        <v>2.8532458089187217E-2</v>
      </c>
      <c r="G6" s="28">
        <f>AVERAGE('15-100'!$N$2:$N$201)</f>
        <v>1.2901299990965618E-2</v>
      </c>
      <c r="H6" s="28">
        <f>AVERAGE('trad-150'!$N$2:$N$201)</f>
        <v>3.01643851851852E-3</v>
      </c>
      <c r="I6" s="28">
        <f>AVERAGE('3060-150'!$N$2:$N$201)</f>
        <v>1.4359541761010957E-2</v>
      </c>
      <c r="J6" s="28">
        <f>AVERAGE('15-150'!$N$2:$N$201)</f>
        <v>7.5680923350110963E-3</v>
      </c>
      <c r="K6" s="41"/>
      <c r="L6" s="42"/>
      <c r="M6" s="41"/>
      <c r="N6" s="41"/>
      <c r="O6" s="41"/>
      <c r="P6" s="41"/>
      <c r="Q6" s="41"/>
      <c r="R6" s="41"/>
    </row>
    <row r="7" spans="1:62" x14ac:dyDescent="0.3">
      <c r="A7" s="32" t="s">
        <v>701</v>
      </c>
      <c r="B7" s="28">
        <f>MAX('trad-50'!$N$2:$N$201)</f>
        <v>0.11212800000000001</v>
      </c>
      <c r="C7" s="28">
        <f>MAX('3060-50'!$N$2:$N$201)</f>
        <v>0.47813552818993083</v>
      </c>
      <c r="D7" s="28">
        <f>MAX('15-50'!$N$2:$N$201)</f>
        <v>0.22226041227580451</v>
      </c>
      <c r="E7" s="28">
        <f>MAX('trad-100'!$N$2:$N$201)</f>
        <v>3.8063999999999987E-2</v>
      </c>
      <c r="F7" s="28">
        <f>MAX('3060-100'!$N$2:$N$201)</f>
        <v>0.3094455416728269</v>
      </c>
      <c r="G7" s="28">
        <f>MAX('15-100'!$N$2:$N$201)</f>
        <v>6.8863831293057287E-2</v>
      </c>
      <c r="H7" s="28">
        <f>MAX('trad-150'!$N$2:$N$201)</f>
        <v>1.449244444444445E-2</v>
      </c>
      <c r="I7" s="28">
        <f>MAX('3060-150'!$N$2:$N$201)</f>
        <v>0.10997989055948509</v>
      </c>
      <c r="J7" s="28">
        <f>MAX('15-150'!$N$2:$N$201)</f>
        <v>5.3413152636960948E-2</v>
      </c>
      <c r="K7" s="41"/>
      <c r="L7" s="42"/>
      <c r="M7" s="41"/>
      <c r="N7" s="41"/>
      <c r="O7" s="41"/>
      <c r="P7" s="41"/>
      <c r="Q7" s="41"/>
      <c r="R7" s="41"/>
    </row>
    <row r="8" spans="1:62" x14ac:dyDescent="0.3">
      <c r="A8" s="32" t="s">
        <v>702</v>
      </c>
      <c r="B8" s="28">
        <f>AVERAGE('trad-50'!$O$2:$O$201)</f>
        <v>3.6249545254761607E-18</v>
      </c>
      <c r="C8" s="28">
        <f>AVERAGE('3060-50'!$O$2:$O$201)</f>
        <v>2.5082615040226526E-2</v>
      </c>
      <c r="D8" s="28">
        <f>AVERAGE('15-50'!$O$2:$O$201)</f>
        <v>2.3412252741317498E-2</v>
      </c>
      <c r="E8" s="28">
        <f>AVERAGE('trad-100'!$O$2:$O$201)</f>
        <v>1.403621580961945E-18</v>
      </c>
      <c r="F8" s="28">
        <f>AVERAGE('3060-100'!$O$2:$O$201)</f>
        <v>9.9675635698265753E-3</v>
      </c>
      <c r="G8" s="28">
        <f>AVERAGE('15-100'!$O$2:$O$201)</f>
        <v>8.8168314308486196E-3</v>
      </c>
      <c r="H8" s="28">
        <f>AVERAGE('trad-150'!$O$2:$O$201)</f>
        <v>6.7764515269442134E-19</v>
      </c>
      <c r="I8" s="28">
        <f>AVERAGE('3060-150'!$O$2:$O$201)</f>
        <v>5.1766713416235757E-3</v>
      </c>
      <c r="J8" s="28">
        <f>AVERAGE('15-150'!$O$2:$O$201)</f>
        <v>4.8406688809623901E-3</v>
      </c>
      <c r="K8" s="41"/>
      <c r="L8" s="42"/>
      <c r="M8" s="41"/>
      <c r="N8" s="41"/>
      <c r="O8" s="41"/>
      <c r="P8" s="41"/>
      <c r="Q8" s="41"/>
      <c r="R8" s="41"/>
    </row>
    <row r="9" spans="1:62" x14ac:dyDescent="0.3">
      <c r="A9" s="32" t="s">
        <v>703</v>
      </c>
      <c r="B9" s="28">
        <f>MAX('trad-50'!$O$2:$O$201)</f>
        <v>2.031542082169563E-17</v>
      </c>
      <c r="C9" s="28">
        <f>MAX('3060-50'!$O$2:$O$201)</f>
        <v>0.13069362573591711</v>
      </c>
      <c r="D9" s="28">
        <f>MAX('15-50'!$O$2:$O$201)</f>
        <v>0.12670298067527849</v>
      </c>
      <c r="E9" s="28">
        <f>MAX('trad-100'!$O$2:$O$201)</f>
        <v>8.0473990465570805E-18</v>
      </c>
      <c r="F9" s="28">
        <f>MAX('3060-100'!$O$2:$O$201)</f>
        <v>9.9433572760914066E-2</v>
      </c>
      <c r="G9" s="28">
        <f>MAX('15-100'!$O$2:$O$201)</f>
        <v>6.925431948983396E-2</v>
      </c>
      <c r="H9" s="28">
        <f>MAX('trad-150'!$O$2:$O$201)</f>
        <v>5.1798749591669113E-18</v>
      </c>
      <c r="I9" s="28">
        <f>MAX('3060-150'!$O$2:$O$201)</f>
        <v>3.6519329027141112E-2</v>
      </c>
      <c r="J9" s="28">
        <f>MAX('15-150'!$O$2:$O$201)</f>
        <v>2.086466892815415E-2</v>
      </c>
      <c r="K9" s="41"/>
      <c r="L9" s="42"/>
      <c r="M9" s="41"/>
      <c r="N9" s="41"/>
      <c r="O9" s="41"/>
      <c r="P9" s="41"/>
      <c r="Q9" s="41"/>
      <c r="R9" s="41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1"/>
      <c r="L10" s="42"/>
      <c r="M10" s="41"/>
      <c r="N10" s="41"/>
      <c r="O10" s="41"/>
      <c r="P10" s="41"/>
      <c r="Q10" s="41"/>
      <c r="R10" s="41"/>
    </row>
    <row r="11" spans="1:62" x14ac:dyDescent="0.3">
      <c r="A11" s="32" t="s">
        <v>706</v>
      </c>
      <c r="B11" s="28">
        <f>AVERAGE('trad-50'!$AB$2:$AB$201)</f>
        <v>2.352708937944342</v>
      </c>
      <c r="C11" s="28">
        <f>AVERAGE('3060-50'!$AB$2:$AB$201)</f>
        <v>3.9837262731799399</v>
      </c>
      <c r="D11" s="28">
        <f>AVERAGE('15-50'!$AB$2:$AB$201)</f>
        <v>3.7957316467456899</v>
      </c>
      <c r="E11" s="28">
        <f>AVERAGE('trad-100'!$AB$2:$AB$201)</f>
        <v>0.79249861634303242</v>
      </c>
      <c r="F11" s="28">
        <f>AVERAGE('3060-100'!$AB$2:$AB$201)</f>
        <v>1.5925203725559653</v>
      </c>
      <c r="G11" s="28">
        <f>AVERAGE('15-100'!$AB$2:$AB$201)</f>
        <v>1.7107210673843152</v>
      </c>
      <c r="H11" s="28">
        <f>AVERAGE('trad-150'!$AB$2:$AB$201)</f>
        <v>0.48408259799911679</v>
      </c>
      <c r="I11" s="28">
        <f>AVERAGE('3060-150'!$AB$2:$AB$201)</f>
        <v>0.88611362435312968</v>
      </c>
      <c r="J11" s="28">
        <f>AVERAGE('15-150'!$AB$2:$AB$201)</f>
        <v>0.88193165043168109</v>
      </c>
      <c r="K11" s="41"/>
      <c r="L11" s="42"/>
      <c r="M11" s="41"/>
      <c r="N11" s="41"/>
      <c r="O11" s="41"/>
      <c r="P11" s="41"/>
      <c r="Q11" s="41"/>
      <c r="R11" s="41"/>
    </row>
    <row r="12" spans="1:62" x14ac:dyDescent="0.3">
      <c r="A12" s="32" t="s">
        <v>707</v>
      </c>
      <c r="B12" s="28">
        <f>MAX('trad-50'!$AB$2:$AB$201)</f>
        <v>14.89128462679324</v>
      </c>
      <c r="C12" s="28">
        <f>MAX('3060-50'!$AB$2:$AB$201)</f>
        <v>17.239606214276812</v>
      </c>
      <c r="D12" s="28">
        <f>MAX('15-50'!$AB$2:$AB$201)</f>
        <v>23.702251941821789</v>
      </c>
      <c r="E12" s="28">
        <f>MAX('trad-100'!$AB$2:$AB$201)</f>
        <v>5.4959356552572904</v>
      </c>
      <c r="F12" s="28">
        <f>MAX('3060-100'!$AB$2:$AB$201)</f>
        <v>8.0881174897898518</v>
      </c>
      <c r="G12" s="28">
        <f>MAX('15-100'!$AB$2:$AB$201)</f>
        <v>15.59501915930349</v>
      </c>
      <c r="H12" s="28">
        <f>MAX('trad-150'!$AB$2:$AB$201)</f>
        <v>3.516218231122576</v>
      </c>
      <c r="I12" s="28">
        <f>MAX('3060-150'!$AB$2:$AB$201)</f>
        <v>3.942082135404545</v>
      </c>
      <c r="J12" s="28">
        <f>MAX('15-150'!$AB$2:$AB$201)</f>
        <v>3.7322283107229111</v>
      </c>
      <c r="K12" s="41"/>
      <c r="L12" s="42"/>
      <c r="M12" s="41"/>
      <c r="N12" s="41"/>
      <c r="O12" s="41"/>
      <c r="P12" s="41"/>
      <c r="Q12" s="41"/>
      <c r="R12" s="41"/>
    </row>
    <row r="13" spans="1:62" x14ac:dyDescent="0.3">
      <c r="A13" s="32" t="s">
        <v>708</v>
      </c>
      <c r="B13" s="28">
        <f>AVERAGE('trad-50'!$AC$2:$AC$201)</f>
        <v>2.1816649795973375</v>
      </c>
      <c r="C13" s="28">
        <f>AVERAGE('3060-50'!$AC$2:$AC$201)</f>
        <v>3.9722116619266234</v>
      </c>
      <c r="D13" s="28">
        <f>AVERAGE('15-50'!$AC$2:$AC$201)</f>
        <v>3.7197567550196893</v>
      </c>
      <c r="E13" s="28">
        <f>AVERAGE('trad-100'!$AC$2:$AC$201)</f>
        <v>0.7870774831294628</v>
      </c>
      <c r="F13" s="28">
        <f>AVERAGE('3060-100'!$AC$2:$AC$201)</f>
        <v>1.4638529327104131</v>
      </c>
      <c r="G13" s="28">
        <f>AVERAGE('15-100'!$AC$2:$AC$201)</f>
        <v>1.6932096939278038</v>
      </c>
      <c r="H13" s="28">
        <f>AVERAGE('trad-150'!$AC$2:$AC$201)</f>
        <v>0.44554266150669319</v>
      </c>
      <c r="I13" s="28">
        <f>AVERAGE('3060-150'!$AC$2:$AC$201)</f>
        <v>0.8646700218938389</v>
      </c>
      <c r="J13" s="28">
        <f>AVERAGE('15-150'!$AC$2:$AC$201)</f>
        <v>0.88434042598243257</v>
      </c>
      <c r="K13" s="41"/>
      <c r="L13" s="42"/>
      <c r="M13" s="41"/>
      <c r="N13" s="41"/>
      <c r="O13" s="41"/>
      <c r="P13" s="41"/>
      <c r="Q13" s="41"/>
      <c r="R13" s="41"/>
    </row>
    <row r="14" spans="1:62" x14ac:dyDescent="0.3">
      <c r="A14" s="32" t="s">
        <v>709</v>
      </c>
      <c r="B14" s="28">
        <f>MAX('trad-50'!$AC$2:$AC$201)</f>
        <v>14.90065098257133</v>
      </c>
      <c r="C14" s="28">
        <f>MAX('3060-50'!$AC$2:$AC$201)</f>
        <v>21.510084287993671</v>
      </c>
      <c r="D14" s="28">
        <f>MAX('15-50'!$AC$2:$AC$201)</f>
        <v>18.85649328237151</v>
      </c>
      <c r="E14" s="28">
        <f>MAX('trad-100'!$AC$2:$AC$201)</f>
        <v>4.4448612134895438</v>
      </c>
      <c r="F14" s="28">
        <f>MAX('3060-100'!$AC$2:$AC$201)</f>
        <v>10.335550434785491</v>
      </c>
      <c r="G14" s="28">
        <f>MAX('15-100'!$AC$2:$AC$201)</f>
        <v>12.74756419525229</v>
      </c>
      <c r="H14" s="28">
        <f>MAX('trad-150'!$AC$2:$AC$201)</f>
        <v>3.0934817111409658</v>
      </c>
      <c r="I14" s="28">
        <f>MAX('3060-150'!$AC$2:$AC$201)</f>
        <v>3.8962462781025469</v>
      </c>
      <c r="J14" s="28">
        <f>MAX('15-150'!$AC$2:$AC$201)</f>
        <v>4.3722803792530334</v>
      </c>
      <c r="K14" s="41"/>
      <c r="L14" s="42"/>
      <c r="M14" s="41"/>
      <c r="N14" s="41"/>
      <c r="O14" s="41"/>
      <c r="P14" s="41"/>
      <c r="Q14" s="41"/>
      <c r="R14" s="41"/>
    </row>
    <row r="15" spans="1:62" x14ac:dyDescent="0.3">
      <c r="A15" s="32" t="s">
        <v>710</v>
      </c>
      <c r="B15" s="28">
        <f>AVERAGE('trad-50'!$AD$2:$AD$201)</f>
        <v>2.7419653568389539</v>
      </c>
      <c r="C15" s="28">
        <f>AVERAGE('3060-50'!$AD$2:$AD$201)</f>
        <v>2.6031363877686182</v>
      </c>
      <c r="D15" s="28">
        <f>AVERAGE('15-50'!$AD$2:$AD$201)</f>
        <v>2.1541007444247549</v>
      </c>
      <c r="E15" s="28">
        <f>AVERAGE('trad-100'!$AD$2:$AD$201)</f>
        <v>1.1174289917882829</v>
      </c>
      <c r="F15" s="28">
        <f>AVERAGE('3060-100'!$AD$2:$AD$201)</f>
        <v>1.0153098996713861</v>
      </c>
      <c r="G15" s="28">
        <f>AVERAGE('15-100'!$AD$2:$AD$201)</f>
        <v>0.60457527104044373</v>
      </c>
      <c r="H15" s="28">
        <f>AVERAGE('trad-150'!$AD$2:$AD$201)</f>
        <v>0.60267320132056124</v>
      </c>
      <c r="I15" s="28">
        <f>AVERAGE('3060-150'!$AD$2:$AD$201)</f>
        <v>0.49048104834815298</v>
      </c>
      <c r="J15" s="28">
        <f>AVERAGE('15-150'!$AD$2:$AD$201)</f>
        <v>0.40369784092063937</v>
      </c>
      <c r="K15" s="41"/>
      <c r="L15" s="42"/>
      <c r="M15" s="41"/>
      <c r="N15" s="41"/>
      <c r="O15" s="41"/>
      <c r="P15" s="41"/>
      <c r="Q15" s="41"/>
      <c r="R15" s="41"/>
    </row>
    <row r="16" spans="1:62" x14ac:dyDescent="0.3">
      <c r="A16" s="32" t="s">
        <v>711</v>
      </c>
      <c r="B16" s="28">
        <f>MAX('trad-50'!$AD$2:$AD$201)</f>
        <v>15.667928556979881</v>
      </c>
      <c r="C16" s="28">
        <f>MAX('3060-50'!$AD$2:$AD$201)</f>
        <v>9.2763971131291019</v>
      </c>
      <c r="D16" s="28">
        <f>MAX('15-50'!$AD$2:$AD$201)</f>
        <v>12.09639649469325</v>
      </c>
      <c r="E16" s="28">
        <f>MAX('trad-100'!$AD$2:$AD$201)</f>
        <v>6.7007421441683341</v>
      </c>
      <c r="F16" s="28">
        <f>MAX('3060-100'!$AD$2:$AD$201)</f>
        <v>4.870448227326345</v>
      </c>
      <c r="G16" s="28">
        <f>MAX('15-100'!$AD$2:$AD$201)</f>
        <v>3.0346360766514189</v>
      </c>
      <c r="H16" s="28">
        <f>MAX('trad-150'!$AD$2:$AD$201)</f>
        <v>4.2079744226685536</v>
      </c>
      <c r="I16" s="28">
        <f>MAX('3060-150'!$AD$2:$AD$201)</f>
        <v>1.8586797852797241</v>
      </c>
      <c r="J16" s="28">
        <f>MAX('15-150'!$AD$2:$AD$201)</f>
        <v>1.570715633501149</v>
      </c>
      <c r="K16" s="41"/>
      <c r="L16" s="42"/>
      <c r="M16" s="41"/>
      <c r="N16" s="41"/>
      <c r="O16" s="41"/>
      <c r="P16" s="41"/>
      <c r="Q16" s="41"/>
      <c r="R16" s="41"/>
    </row>
    <row r="17" spans="1:62" s="55" customFormat="1" x14ac:dyDescent="0.3">
      <c r="A17" s="59" t="s">
        <v>712</v>
      </c>
      <c r="B17" s="57">
        <f>AVERAGE('trad-50'!$AE$2:$AE$201)</f>
        <v>2.531582956616294</v>
      </c>
      <c r="C17" s="57">
        <f>AVERAGE('3060-50'!$AE$2:$AE$201)</f>
        <v>2.450380191619542</v>
      </c>
      <c r="D17" s="57">
        <f>AVERAGE('15-50'!$AE$2:$AE$201)</f>
        <v>2.0043026426140584</v>
      </c>
      <c r="E17" s="57">
        <f>AVERAGE('trad-100'!$AE$2:$AE$201)</f>
        <v>1.0360210952985627</v>
      </c>
      <c r="F17" s="57">
        <f>AVERAGE('3060-100'!$AE$2:$AE$201)</f>
        <v>0.95789628871635835</v>
      </c>
      <c r="G17" s="57">
        <f>AVERAGE('15-100'!$AE$2:$AE$201)</f>
        <v>0.56290967669254144</v>
      </c>
      <c r="H17" s="57">
        <f>AVERAGE('trad-150'!$AE$2:$AE$201)</f>
        <v>0.55774829501895673</v>
      </c>
      <c r="I17" s="57">
        <f>AVERAGE('3060-150'!$AE$2:$AE$201)</f>
        <v>0.46303454708822867</v>
      </c>
      <c r="J17" s="57">
        <f>AVERAGE('15-150'!$AE$2:$AE$201)</f>
        <v>0.37594210402324763</v>
      </c>
      <c r="K17" s="61"/>
      <c r="L17" s="62"/>
      <c r="M17" s="61"/>
      <c r="N17" s="61"/>
      <c r="O17" s="61"/>
      <c r="P17" s="61"/>
      <c r="Q17" s="61"/>
      <c r="R17" s="61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</row>
    <row r="18" spans="1:62" s="55" customFormat="1" x14ac:dyDescent="0.3">
      <c r="A18" s="59" t="s">
        <v>713</v>
      </c>
      <c r="B18" s="57">
        <f>MAX('trad-50'!$AE$2:$AE$201)</f>
        <v>13.835572249493559</v>
      </c>
      <c r="C18" s="57">
        <f>MAX('3060-50'!$AE$2:$AE$201)</f>
        <v>8.6019074245676297</v>
      </c>
      <c r="D18" s="57">
        <f>MAX('15-50'!$AE$2:$AE$201)</f>
        <v>11.0418460804181</v>
      </c>
      <c r="E18" s="57">
        <f>MAX('trad-100'!$AE$2:$AE$201)</f>
        <v>6.0393262712626958</v>
      </c>
      <c r="F18" s="57">
        <f>MAX('3060-100'!$AE$2:$AE$201)</f>
        <v>4.5292603297205334</v>
      </c>
      <c r="G18" s="57">
        <f>MAX('15-100'!$AE$2:$AE$201)</f>
        <v>2.8026367273979851</v>
      </c>
      <c r="H18" s="57">
        <f>MAX('trad-150'!$AE$2:$AE$201)</f>
        <v>3.805025079245155</v>
      </c>
      <c r="I18" s="57">
        <f>MAX('3060-150'!$AE$2:$AE$201)</f>
        <v>1.7602709715765199</v>
      </c>
      <c r="J18" s="57">
        <f>MAX('15-150'!$AE$2:$AE$201)</f>
        <v>1.43810079152631</v>
      </c>
      <c r="K18" s="61"/>
      <c r="L18" s="62"/>
      <c r="M18" s="61"/>
      <c r="N18" s="61"/>
      <c r="O18" s="61"/>
      <c r="P18" s="61"/>
      <c r="Q18" s="61"/>
      <c r="R18" s="61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</row>
    <row r="19" spans="1:62" s="55" customFormat="1" x14ac:dyDescent="0.3">
      <c r="A19" s="59" t="s">
        <v>714</v>
      </c>
      <c r="B19" s="57">
        <f>AVERAGE('trad-50'!$AF$2:$AF$201)</f>
        <v>52.452401986952431</v>
      </c>
      <c r="C19" s="57">
        <f>AVERAGE('3060-50'!$AF$2:$AF$201)</f>
        <v>159.48978249703291</v>
      </c>
      <c r="D19" s="57">
        <f>AVERAGE('15-50'!$AF$2:$AF$201)</f>
        <v>69.928818744827453</v>
      </c>
      <c r="E19" s="57">
        <f>AVERAGE('trad-100'!$AF$2:$AF$201)</f>
        <v>12.542080103520254</v>
      </c>
      <c r="F19" s="57">
        <f>AVERAGE('3060-100'!$AF$2:$AF$201)</f>
        <v>103.70375906373195</v>
      </c>
      <c r="G19" s="57">
        <f>AVERAGE('15-100'!$AF$2:$AF$201)</f>
        <v>70.561676830599396</v>
      </c>
      <c r="H19" s="57">
        <f>AVERAGE('trad-150'!$AF$2:$AF$201)</f>
        <v>11.19911169292588</v>
      </c>
      <c r="I19" s="57">
        <f>AVERAGE('3060-150'!$AF$2:$AF$201)</f>
        <v>109.85451676663955</v>
      </c>
      <c r="J19" s="57">
        <f>AVERAGE('15-150'!$AF$2:$AF$201)</f>
        <v>29.730200235855623</v>
      </c>
      <c r="K19" s="61"/>
      <c r="L19" s="62"/>
      <c r="M19" s="61"/>
      <c r="N19" s="61"/>
      <c r="O19" s="61"/>
      <c r="P19" s="61"/>
      <c r="Q19" s="61"/>
      <c r="R19" s="61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</row>
    <row r="20" spans="1:62" s="55" customFormat="1" x14ac:dyDescent="0.3">
      <c r="A20" s="59" t="s">
        <v>715</v>
      </c>
      <c r="B20" s="57">
        <f>MAX('trad-50'!$AF$2:$AF$201)</f>
        <v>4220.6896551724149</v>
      </c>
      <c r="C20" s="57">
        <f>MAX('3060-50'!$AF$2:$AF$201)</f>
        <v>6385.7570497123952</v>
      </c>
      <c r="D20" s="57">
        <f>MAX('15-50'!$AF$2:$AF$201)</f>
        <v>2132.11293233079</v>
      </c>
      <c r="E20" s="57">
        <f>MAX('trad-100'!$AF$2:$AF$201)</f>
        <v>170.9198813056382</v>
      </c>
      <c r="F20" s="57">
        <f>MAX('3060-100'!$AF$2:$AF$201)</f>
        <v>5816.3752346939318</v>
      </c>
      <c r="G20" s="57">
        <f>MAX('15-100'!$AF$2:$AF$201)</f>
        <v>3793.2827435905251</v>
      </c>
      <c r="H20" s="57">
        <f>MAX('trad-150'!$AF$2:$AF$201)</f>
        <v>257.75047258979231</v>
      </c>
      <c r="I20" s="57">
        <f>MAX('3060-150'!$AF$2:$AF$201)</f>
        <v>7408.8346066541126</v>
      </c>
      <c r="J20" s="57">
        <f>MAX('15-150'!$AF$2:$AF$201)</f>
        <v>460.41029371750619</v>
      </c>
      <c r="K20" s="61"/>
      <c r="L20" s="62"/>
      <c r="M20" s="61"/>
      <c r="N20" s="61"/>
      <c r="O20" s="61"/>
      <c r="P20" s="61"/>
      <c r="Q20" s="61"/>
      <c r="R20" s="61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</row>
    <row r="21" spans="1:62" s="55" customFormat="1" x14ac:dyDescent="0.3">
      <c r="A21" s="59" t="s">
        <v>716</v>
      </c>
      <c r="B21" s="57">
        <f>AVERAGE('trad-50'!$AG$2:$AG$201)</f>
        <v>52.452401986952339</v>
      </c>
      <c r="C21" s="57">
        <f>AVERAGE('3060-50'!$AG$2:$AG$201)</f>
        <v>75.793681042231825</v>
      </c>
      <c r="D21" s="57">
        <f>AVERAGE('15-50'!$AG$2:$AG$201)</f>
        <v>86.237007545785019</v>
      </c>
      <c r="E21" s="57">
        <f>AVERAGE('trad-100'!$AG$2:$AG$201)</f>
        <v>12.54208010352029</v>
      </c>
      <c r="F21" s="57">
        <f>AVERAGE('3060-100'!$AG$2:$AG$201)</f>
        <v>57.224133777888206</v>
      </c>
      <c r="G21" s="57">
        <f>AVERAGE('15-100'!$AG$2:$AG$201)</f>
        <v>39.752554484175768</v>
      </c>
      <c r="H21" s="57">
        <f>AVERAGE('trad-150'!$AG$2:$AG$201)</f>
        <v>11.199111692925763</v>
      </c>
      <c r="I21" s="57">
        <f>AVERAGE('3060-150'!$AG$2:$AG$201)</f>
        <v>92.639340869775836</v>
      </c>
      <c r="J21" s="57">
        <f>AVERAGE('15-150'!$AG$2:$AG$201)</f>
        <v>28.326495040831841</v>
      </c>
      <c r="K21" s="61"/>
      <c r="L21" s="62"/>
      <c r="M21" s="61"/>
      <c r="N21" s="61"/>
      <c r="O21" s="61"/>
      <c r="P21" s="61"/>
      <c r="Q21" s="61"/>
      <c r="R21" s="61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</row>
    <row r="22" spans="1:62" s="55" customFormat="1" x14ac:dyDescent="0.3">
      <c r="A22" s="59" t="s">
        <v>717</v>
      </c>
      <c r="B22" s="57">
        <f>MAX('trad-50'!$AG$2:$AG$201)</f>
        <v>4220.6896551724149</v>
      </c>
      <c r="C22" s="57">
        <f>MAX('3060-50'!$AG$2:$AG$201)</f>
        <v>1291.6383151848511</v>
      </c>
      <c r="D22" s="57">
        <f>MAX('15-50'!$AG$2:$AG$201)</f>
        <v>4268.9870280527202</v>
      </c>
      <c r="E22" s="57">
        <f>MAX('trad-100'!$AG$2:$AG$201)</f>
        <v>170.91988130564349</v>
      </c>
      <c r="F22" s="57">
        <f>MAX('3060-100'!$AG$2:$AG$201)</f>
        <v>2134.097054690882</v>
      </c>
      <c r="G22" s="57">
        <f>MAX('15-100'!$AG$2:$AG$201)</f>
        <v>962.31324325008063</v>
      </c>
      <c r="H22" s="57">
        <f>MAX('trad-150'!$AG$2:$AG$201)</f>
        <v>257.75047258979009</v>
      </c>
      <c r="I22" s="57">
        <f>MAX('3060-150'!$AG$2:$AG$201)</f>
        <v>8326.7069781001665</v>
      </c>
      <c r="J22" s="57">
        <f>MAX('15-150'!$AG$2:$AG$201)</f>
        <v>921.39147604868174</v>
      </c>
      <c r="K22" s="61"/>
      <c r="L22" s="62"/>
      <c r="M22" s="61"/>
      <c r="N22" s="61"/>
      <c r="O22" s="61"/>
      <c r="P22" s="61"/>
      <c r="Q22" s="61"/>
      <c r="R22" s="61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</row>
    <row r="23" spans="1:62" s="55" customFormat="1" x14ac:dyDescent="0.3">
      <c r="A23" s="59"/>
      <c r="B23" s="57"/>
      <c r="C23" s="57"/>
      <c r="D23" s="57"/>
      <c r="E23" s="57"/>
      <c r="F23" s="57"/>
      <c r="G23" s="57"/>
      <c r="H23" s="57"/>
      <c r="I23" s="57"/>
      <c r="J23" s="57"/>
      <c r="K23" s="61"/>
      <c r="L23" s="62"/>
      <c r="M23" s="61"/>
      <c r="N23" s="61"/>
      <c r="O23" s="61"/>
      <c r="P23" s="61"/>
      <c r="Q23" s="61"/>
      <c r="R23" s="61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</row>
    <row r="24" spans="1:62" s="55" customFormat="1" x14ac:dyDescent="0.3">
      <c r="A24" s="59" t="s">
        <v>718</v>
      </c>
      <c r="B24" s="67">
        <f>'trad-50'!$C$2</f>
        <v>44</v>
      </c>
      <c r="C24" s="67">
        <f>'3060-50'!$C$2</f>
        <v>10</v>
      </c>
      <c r="D24" s="67">
        <f>'15-50'!$C$2</f>
        <v>12</v>
      </c>
      <c r="E24" s="67">
        <f>'trad-100'!$C$2</f>
        <v>56</v>
      </c>
      <c r="F24" s="67">
        <f>'3060-100'!$C$2</f>
        <v>14</v>
      </c>
      <c r="G24" s="67">
        <f>'15-100'!$C$2</f>
        <v>20</v>
      </c>
      <c r="H24" s="67">
        <f>'trad-150'!$C$2</f>
        <v>54</v>
      </c>
      <c r="I24" s="67">
        <f>'3060-150'!$C$2</f>
        <v>14</v>
      </c>
      <c r="J24" s="67">
        <f>'15-150'!$C$2</f>
        <v>20</v>
      </c>
      <c r="K24" s="61"/>
      <c r="L24" s="62"/>
      <c r="M24" s="61"/>
      <c r="N24" s="61"/>
      <c r="O24" s="61"/>
      <c r="P24" s="61"/>
      <c r="Q24" s="61"/>
      <c r="R24" s="61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</row>
    <row r="25" spans="1:62" s="55" customFormat="1" x14ac:dyDescent="0.3">
      <c r="A25" s="59" t="s">
        <v>719</v>
      </c>
      <c r="B25" s="67">
        <f>'trad-50'!$D$2</f>
        <v>92</v>
      </c>
      <c r="C25" s="67">
        <f>'3060-50'!$D$2</f>
        <v>76</v>
      </c>
      <c r="D25" s="67">
        <f>'15-50'!$D$2</f>
        <v>90</v>
      </c>
      <c r="E25" s="67">
        <f>'trad-100'!$D$2</f>
        <v>100</v>
      </c>
      <c r="F25" s="67">
        <f>'3060-100'!$D$2</f>
        <v>96</v>
      </c>
      <c r="G25" s="67">
        <f>'15-100'!$D$2</f>
        <v>100</v>
      </c>
      <c r="H25" s="67">
        <f>'trad-150'!$D$2</f>
        <v>100</v>
      </c>
      <c r="I25" s="67">
        <f>'3060-150'!$D$2</f>
        <v>100</v>
      </c>
      <c r="J25" s="67">
        <f>'15-150'!$D$2</f>
        <v>100</v>
      </c>
      <c r="K25" s="61"/>
      <c r="L25" s="62"/>
      <c r="M25" s="61"/>
      <c r="N25" s="61"/>
      <c r="O25" s="61"/>
      <c r="P25" s="61"/>
      <c r="Q25" s="61"/>
      <c r="R25" s="61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</row>
    <row r="26" spans="1:62" x14ac:dyDescent="0.3">
      <c r="A26" s="59" t="s">
        <v>720</v>
      </c>
      <c r="B26" s="67">
        <f>'trad-50'!$C$52</f>
        <v>60</v>
      </c>
      <c r="C26" s="67">
        <f>'3060-50'!$C$52</f>
        <v>36</v>
      </c>
      <c r="D26" s="67">
        <f>'15-50'!$C$52</f>
        <v>46</v>
      </c>
      <c r="E26" s="67">
        <f>'trad-100'!$C$52</f>
        <v>72</v>
      </c>
      <c r="F26" s="67">
        <f>'3060-100'!$C$52</f>
        <v>24</v>
      </c>
      <c r="G26" s="67">
        <f>'15-100'!$C$52</f>
        <v>36</v>
      </c>
      <c r="H26" s="67">
        <f>'trad-150'!$C$52</f>
        <v>74</v>
      </c>
      <c r="I26" s="67">
        <f>'3060-150'!$C$52</f>
        <v>42</v>
      </c>
      <c r="J26" s="67">
        <f>'15-150'!$C$52</f>
        <v>42</v>
      </c>
      <c r="K26" s="41"/>
      <c r="L26" s="42"/>
      <c r="M26" s="41"/>
      <c r="N26" s="41"/>
      <c r="O26" s="41"/>
      <c r="P26" s="41"/>
      <c r="Q26" s="41"/>
      <c r="R26" s="41"/>
    </row>
    <row r="27" spans="1:62" x14ac:dyDescent="0.3">
      <c r="A27" s="59" t="s">
        <v>721</v>
      </c>
      <c r="B27" s="67">
        <f>'trad-50'!$D$52</f>
        <v>98</v>
      </c>
      <c r="C27" s="67">
        <f>'3060-50'!$D$52</f>
        <v>90</v>
      </c>
      <c r="D27" s="67">
        <f>'15-50'!$D$52</f>
        <v>94</v>
      </c>
      <c r="E27" s="67">
        <f>'trad-100'!$D$52</f>
        <v>100</v>
      </c>
      <c r="F27" s="67">
        <f>'3060-100'!$D$52</f>
        <v>98</v>
      </c>
      <c r="G27" s="67">
        <f>'15-100'!$D$52</f>
        <v>100</v>
      </c>
      <c r="H27" s="67">
        <f>'trad-150'!$D$52</f>
        <v>100</v>
      </c>
      <c r="I27" s="67">
        <f>'3060-150'!$D$52</f>
        <v>100</v>
      </c>
      <c r="J27" s="67">
        <f>'15-150'!$D$52</f>
        <v>100</v>
      </c>
      <c r="K27" s="41"/>
      <c r="L27" s="42"/>
      <c r="M27" s="41"/>
      <c r="N27" s="41"/>
      <c r="O27" s="41"/>
      <c r="P27" s="41"/>
      <c r="Q27" s="41"/>
      <c r="R27" s="41"/>
    </row>
    <row r="28" spans="1:62" s="55" customFormat="1" x14ac:dyDescent="0.3">
      <c r="A28" s="59" t="s">
        <v>722</v>
      </c>
      <c r="B28" s="67">
        <f>'trad-50'!$C$102</f>
        <v>48</v>
      </c>
      <c r="C28" s="67">
        <f>'3060-50'!$C$102</f>
        <v>36</v>
      </c>
      <c r="D28" s="67">
        <f>'15-50'!$C$102</f>
        <v>18</v>
      </c>
      <c r="E28" s="67">
        <f>'trad-100'!$C$102</f>
        <v>68</v>
      </c>
      <c r="F28" s="67">
        <f>'3060-100'!$C$102</f>
        <v>58</v>
      </c>
      <c r="G28" s="67">
        <f>'15-100'!$C$102</f>
        <v>38</v>
      </c>
      <c r="H28" s="67">
        <f>'trad-150'!$C$102</f>
        <v>80</v>
      </c>
      <c r="I28" s="67">
        <f>'3060-150'!$C$102</f>
        <v>76</v>
      </c>
      <c r="J28" s="67">
        <f>'15-150'!$C$102</f>
        <v>44</v>
      </c>
      <c r="K28" s="61"/>
      <c r="L28" s="62"/>
      <c r="M28" s="61"/>
      <c r="N28" s="61"/>
      <c r="O28" s="61"/>
      <c r="P28" s="61"/>
      <c r="Q28" s="61"/>
      <c r="R28" s="61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</row>
    <row r="29" spans="1:62" s="55" customFormat="1" x14ac:dyDescent="0.3">
      <c r="A29" s="59" t="s">
        <v>723</v>
      </c>
      <c r="B29" s="67">
        <f>'trad-50'!$D$102</f>
        <v>98</v>
      </c>
      <c r="C29" s="67">
        <f>'3060-50'!$D$102</f>
        <v>98</v>
      </c>
      <c r="D29" s="67">
        <f>'15-50'!$D$102</f>
        <v>100</v>
      </c>
      <c r="E29" s="67">
        <f>'trad-100'!$D$102</f>
        <v>100</v>
      </c>
      <c r="F29" s="67">
        <f>'3060-100'!$D$102</f>
        <v>100</v>
      </c>
      <c r="G29" s="67">
        <f>'15-100'!$D$102</f>
        <v>100</v>
      </c>
      <c r="H29" s="67">
        <f>'trad-150'!$D$102</f>
        <v>100</v>
      </c>
      <c r="I29" s="67">
        <f>'3060-150'!$D$102</f>
        <v>100</v>
      </c>
      <c r="J29" s="67">
        <f>'15-150'!$D$102</f>
        <v>100</v>
      </c>
      <c r="K29" s="61"/>
      <c r="L29" s="62"/>
      <c r="M29" s="61"/>
      <c r="N29" s="61"/>
      <c r="O29" s="61"/>
      <c r="P29" s="61"/>
      <c r="Q29" s="61"/>
      <c r="R29" s="61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</row>
    <row r="30" spans="1:62" x14ac:dyDescent="0.3">
      <c r="A30" s="59" t="s">
        <v>724</v>
      </c>
      <c r="B30" s="67">
        <f>(B24+B26+B28)/3</f>
        <v>50.666666666666664</v>
      </c>
      <c r="C30" s="67">
        <f t="shared" ref="C30:J30" si="0">(C24+C26+C28)/3</f>
        <v>27.333333333333332</v>
      </c>
      <c r="D30" s="67">
        <f t="shared" si="0"/>
        <v>25.333333333333332</v>
      </c>
      <c r="E30" s="67">
        <f t="shared" si="0"/>
        <v>65.333333333333329</v>
      </c>
      <c r="F30" s="67">
        <f t="shared" si="0"/>
        <v>32</v>
      </c>
      <c r="G30" s="67">
        <f t="shared" si="0"/>
        <v>31.333333333333332</v>
      </c>
      <c r="H30" s="67">
        <f t="shared" si="0"/>
        <v>69.333333333333329</v>
      </c>
      <c r="I30" s="67">
        <f t="shared" si="0"/>
        <v>44</v>
      </c>
      <c r="J30" s="67">
        <f t="shared" si="0"/>
        <v>35.333333333333336</v>
      </c>
      <c r="K30" s="41"/>
      <c r="L30" s="42"/>
      <c r="M30" s="41"/>
      <c r="N30" s="41"/>
      <c r="O30" s="41"/>
      <c r="P30" s="41"/>
      <c r="Q30" s="41"/>
      <c r="R30" s="41"/>
    </row>
    <row r="31" spans="1:62" x14ac:dyDescent="0.3">
      <c r="A31" s="59" t="s">
        <v>725</v>
      </c>
      <c r="B31" s="67">
        <f>(B25+B27+B29)/3</f>
        <v>96</v>
      </c>
      <c r="C31" s="67">
        <f t="shared" ref="C31:J31" si="1">(C25+C27+C29)/3</f>
        <v>88</v>
      </c>
      <c r="D31" s="67">
        <f t="shared" si="1"/>
        <v>94.666666666666671</v>
      </c>
      <c r="E31" s="67">
        <f t="shared" si="1"/>
        <v>100</v>
      </c>
      <c r="F31" s="67">
        <f t="shared" si="1"/>
        <v>98</v>
      </c>
      <c r="G31" s="67">
        <f t="shared" si="1"/>
        <v>100</v>
      </c>
      <c r="H31" s="67">
        <f t="shared" si="1"/>
        <v>100</v>
      </c>
      <c r="I31" s="67">
        <f t="shared" si="1"/>
        <v>100</v>
      </c>
      <c r="J31" s="67">
        <f t="shared" si="1"/>
        <v>100</v>
      </c>
      <c r="K31" s="41"/>
      <c r="L31" s="42"/>
      <c r="M31" s="41"/>
      <c r="N31" s="41"/>
      <c r="O31" s="41"/>
      <c r="P31" s="41"/>
      <c r="Q31" s="41"/>
      <c r="R31" s="41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696</v>
      </c>
      <c r="B33" s="54">
        <f>AVERAGE('trad-50'!$W$2:$W$201)</f>
        <v>-5.8966658470100328E-17</v>
      </c>
      <c r="C33" s="54">
        <f>AVERAGE('3060-50'!$W$2:$W$201)</f>
        <v>1.4712547627726898E-2</v>
      </c>
      <c r="D33" s="54">
        <f>AVERAGE('15-50'!$W$2:$W$201)</f>
        <v>-1.2103848171420522E-2</v>
      </c>
      <c r="E33" s="54">
        <f>AVERAGE('trad-100'!$W$2:$W$201)</f>
        <v>-6.0590376839529827E-17</v>
      </c>
      <c r="F33" s="54">
        <f>AVERAGE('3060-100'!$W$2:$W$201)</f>
        <v>-6.9361013819580521E-3</v>
      </c>
      <c r="G33" s="54">
        <f>AVERAGE('15-100'!$W$2:$W$201)</f>
        <v>-7.5673992603007478E-3</v>
      </c>
      <c r="H33" s="54">
        <f>AVERAGE('trad-150'!$W$2:$W$201)</f>
        <v>-6.2985011397121129E-17</v>
      </c>
      <c r="I33" s="54">
        <f>AVERAGE('3060-150'!$W$2:$W$201)</f>
        <v>-1.3393924090251922E-2</v>
      </c>
      <c r="J33" s="54">
        <f>AVERAGE('15-150'!$W$2:$W$201)</f>
        <v>1.2727365933963333E-6</v>
      </c>
      <c r="K33" s="41"/>
      <c r="L33" s="42"/>
      <c r="M33" s="41"/>
      <c r="N33" s="41"/>
      <c r="O33" s="41"/>
      <c r="P33" s="41"/>
      <c r="Q33" s="41"/>
      <c r="R33" s="41"/>
    </row>
    <row r="34" spans="1:63" x14ac:dyDescent="0.3">
      <c r="A34" s="53" t="s">
        <v>697</v>
      </c>
      <c r="B34" s="54">
        <f>MAX('trad-50'!$W$2:$W$201)</f>
        <v>6.5680257131870853E-17</v>
      </c>
      <c r="C34" s="54">
        <f>MAX('3060-50'!$W$2:$W$201)</f>
        <v>0.40771090369525309</v>
      </c>
      <c r="D34" s="54">
        <f>MAX('15-50'!$W$2:$W$201)</f>
        <v>0.47355654719579149</v>
      </c>
      <c r="E34" s="54">
        <f>MAX('trad-100'!$W$2:$W$201)</f>
        <v>3.1908417281144118E-17</v>
      </c>
      <c r="F34" s="54">
        <f>MAX('3060-100'!$W$2:$W$201)</f>
        <v>0.35454387210611887</v>
      </c>
      <c r="G34" s="54">
        <f>MAX('15-100'!$W$2:$W$201)</f>
        <v>0.33830416373435312</v>
      </c>
      <c r="H34" s="54">
        <f>MAX('trad-150'!$W$2:$W$201)</f>
        <v>1.7292085375622801E-17</v>
      </c>
      <c r="I34" s="54">
        <f>MAX('3060-150'!$W$2:$W$201)</f>
        <v>0.22738876202003491</v>
      </c>
      <c r="J34" s="54">
        <f>MAX('15-150'!$W$2:$W$201)</f>
        <v>0.25767373454040671</v>
      </c>
      <c r="K34" s="41"/>
      <c r="L34" s="42"/>
      <c r="M34" s="41"/>
      <c r="N34" s="41"/>
      <c r="O34" s="41"/>
      <c r="P34" s="41"/>
      <c r="Q34" s="41"/>
      <c r="R34" s="41"/>
    </row>
    <row r="35" spans="1:63" x14ac:dyDescent="0.3">
      <c r="A35" s="53" t="s">
        <v>698</v>
      </c>
      <c r="B35" s="54" t="e">
        <f>AVERAGE('trad-50'!$X$2:$X$201)</f>
        <v>#DIV/0!</v>
      </c>
      <c r="C35" s="54" t="e">
        <f>AVERAGE('3060-50'!$X$2:$X$201)</f>
        <v>#DIV/0!</v>
      </c>
      <c r="D35" s="54" t="e">
        <f>AVERAGE('15-50'!$X$2:$X$201)</f>
        <v>#DIV/0!</v>
      </c>
      <c r="E35" s="54" t="e">
        <f>AVERAGE('trad-100'!$X$2:$X$201)</f>
        <v>#DIV/0!</v>
      </c>
      <c r="F35" s="54" t="e">
        <f>AVERAGE('3060-100'!$X$2:$X$201)</f>
        <v>#DIV/0!</v>
      </c>
      <c r="G35" s="54" t="e">
        <f>AVERAGE('15-100'!$X$2:$X$201)</f>
        <v>#DIV/0!</v>
      </c>
      <c r="H35" s="54" t="e">
        <f>AVERAGE('trad-150'!$X$2:$X$201)</f>
        <v>#DIV/0!</v>
      </c>
      <c r="I35" s="54" t="e">
        <f>AVERAGE('3060-150'!$X$2:$X$201)</f>
        <v>#DIV/0!</v>
      </c>
      <c r="J35" s="54" t="e">
        <f>AVERAGE('15-150'!$X$2:$X$201)</f>
        <v>#DIV/0!</v>
      </c>
      <c r="K35" s="41"/>
      <c r="L35" s="42"/>
      <c r="M35" s="41"/>
      <c r="N35" s="41"/>
      <c r="O35" s="41"/>
      <c r="P35" s="41"/>
      <c r="Q35" s="41"/>
      <c r="R35" s="41"/>
    </row>
    <row r="36" spans="1:63" x14ac:dyDescent="0.3">
      <c r="A36" s="53" t="s">
        <v>699</v>
      </c>
      <c r="B36" s="54">
        <f>MAX('trad-50'!$X$2:$X$201)</f>
        <v>0</v>
      </c>
      <c r="C36" s="54">
        <f>MAX('3060-50'!$X$2:$X$201)</f>
        <v>0</v>
      </c>
      <c r="D36" s="54">
        <f>MAX('15-50'!$X$2:$X$201)</f>
        <v>0</v>
      </c>
      <c r="E36" s="54">
        <f>MAX('trad-100'!$X$2:$X$201)</f>
        <v>0</v>
      </c>
      <c r="F36" s="54">
        <f>MAX('3060-100'!$X$2:$X$201)</f>
        <v>0</v>
      </c>
      <c r="G36" s="54">
        <f>MAX('15-100'!$X$2:$X$201)</f>
        <v>0</v>
      </c>
      <c r="H36" s="54">
        <f>MAX('trad-150'!$X$2:$X$201)</f>
        <v>0</v>
      </c>
      <c r="I36" s="54">
        <f>MAX('3060-150'!$X$2:$X$201)</f>
        <v>0</v>
      </c>
      <c r="J36" s="54">
        <f>MAX('15-150'!$X$2:$X$201)</f>
        <v>0</v>
      </c>
      <c r="K36" s="41"/>
      <c r="L36" s="42"/>
      <c r="M36" s="41"/>
      <c r="N36" s="41"/>
      <c r="O36" s="41"/>
      <c r="P36" s="41"/>
      <c r="Q36" s="41"/>
      <c r="R36" s="41"/>
    </row>
    <row r="37" spans="1:63" x14ac:dyDescent="0.3">
      <c r="A37" s="53" t="s">
        <v>700</v>
      </c>
      <c r="B37" s="54" t="e">
        <f>AVERAGE('trad-50'!$Y$2:$Y$201)</f>
        <v>#DIV/0!</v>
      </c>
      <c r="C37" s="54" t="e">
        <f>AVERAGE('3060-50'!$Y$2:$Y$201)</f>
        <v>#DIV/0!</v>
      </c>
      <c r="D37" s="54" t="e">
        <f>AVERAGE('15-50'!$Y$2:$Y$201)</f>
        <v>#DIV/0!</v>
      </c>
      <c r="E37" s="54" t="e">
        <f>AVERAGE('trad-100'!$Y$2:$Y$201)</f>
        <v>#DIV/0!</v>
      </c>
      <c r="F37" s="54" t="e">
        <f>AVERAGE('3060-100'!$Y$2:$Y$201)</f>
        <v>#DIV/0!</v>
      </c>
      <c r="G37" s="54" t="e">
        <f>AVERAGE('15-100'!$Y$2:$Y$201)</f>
        <v>#DIV/0!</v>
      </c>
      <c r="H37" s="54" t="e">
        <f>AVERAGE('trad-150'!$Y$2:$Y$201)</f>
        <v>#DIV/0!</v>
      </c>
      <c r="I37" s="54" t="e">
        <f>AVERAGE('3060-150'!$Y$2:$Y$201)</f>
        <v>#DIV/0!</v>
      </c>
      <c r="J37" s="54" t="e">
        <f>AVERAGE('15-150'!$Y$2:$Y$201)</f>
        <v>#DIV/0!</v>
      </c>
      <c r="K37" s="41"/>
      <c r="L37" s="42"/>
      <c r="M37" s="41"/>
      <c r="N37" s="41"/>
      <c r="O37" s="41"/>
      <c r="P37" s="41"/>
      <c r="Q37" s="41"/>
      <c r="R37" s="41"/>
    </row>
    <row r="38" spans="1:63" x14ac:dyDescent="0.3">
      <c r="A38" s="53" t="s">
        <v>701</v>
      </c>
      <c r="B38" s="54">
        <f>MAX('trad-50'!$X$2:$X$201)</f>
        <v>0</v>
      </c>
      <c r="C38" s="54">
        <f>MAX('3060-50'!$X$2:$X$201)</f>
        <v>0</v>
      </c>
      <c r="D38" s="54">
        <f>MAX('15-50'!$X$2:$X$201)</f>
        <v>0</v>
      </c>
      <c r="E38" s="54">
        <f>MAX('trad-100'!$X$2:$X$201)</f>
        <v>0</v>
      </c>
      <c r="F38" s="54">
        <f>MAX('3060-100'!$X$2:$X$201)</f>
        <v>0</v>
      </c>
      <c r="G38" s="54">
        <f>MAX('15-100'!$X$2:$X$201)</f>
        <v>0</v>
      </c>
      <c r="H38" s="54">
        <f>MAX('trad-150'!$X$2:$X$201)</f>
        <v>0</v>
      </c>
      <c r="I38" s="54">
        <f>MAX('3060-150'!$X$2:$X$201)</f>
        <v>0</v>
      </c>
      <c r="J38" s="54">
        <f>MAX('15-150'!$X$2:$X$201)</f>
        <v>0</v>
      </c>
      <c r="K38" s="41"/>
      <c r="L38" s="42"/>
      <c r="M38" s="41"/>
      <c r="N38" s="41"/>
      <c r="O38" s="41"/>
      <c r="P38" s="41"/>
      <c r="Q38" s="41"/>
      <c r="R38" s="41"/>
    </row>
    <row r="39" spans="1:63" x14ac:dyDescent="0.3">
      <c r="A39" s="53" t="s">
        <v>702</v>
      </c>
      <c r="B39" s="54" t="e">
        <f>AVERAGE('trad-50'!$Y$2:$Y$201)</f>
        <v>#DIV/0!</v>
      </c>
      <c r="C39" s="54" t="e">
        <f>AVERAGE('3060-50'!$Y$2:$Y$201)</f>
        <v>#DIV/0!</v>
      </c>
      <c r="D39" s="54" t="e">
        <f>AVERAGE('15-50'!$Y$2:$Y$201)</f>
        <v>#DIV/0!</v>
      </c>
      <c r="E39" s="54" t="e">
        <f>AVERAGE('trad-100'!$Y$2:$Y$201)</f>
        <v>#DIV/0!</v>
      </c>
      <c r="F39" s="54" t="e">
        <f>AVERAGE('3060-100'!$Y$2:$Y$201)</f>
        <v>#DIV/0!</v>
      </c>
      <c r="G39" s="54" t="e">
        <f>AVERAGE('15-100'!$Y$2:$Y$201)</f>
        <v>#DIV/0!</v>
      </c>
      <c r="H39" s="54" t="e">
        <f>AVERAGE('trad-150'!$Y$2:$Y$201)</f>
        <v>#DIV/0!</v>
      </c>
      <c r="I39" s="54" t="e">
        <f>AVERAGE('3060-150'!$Y$2:$Y$201)</f>
        <v>#DIV/0!</v>
      </c>
      <c r="J39" s="54" t="e">
        <f>AVERAGE('15-150'!$Y$2:$Y$201)</f>
        <v>#DIV/0!</v>
      </c>
      <c r="K39" s="41"/>
      <c r="L39" s="42"/>
      <c r="M39" s="41"/>
      <c r="N39" s="41"/>
      <c r="O39" s="41"/>
      <c r="P39" s="41"/>
      <c r="Q39" s="41"/>
      <c r="R39" s="41"/>
    </row>
    <row r="40" spans="1:63" x14ac:dyDescent="0.3">
      <c r="A40" s="53" t="s">
        <v>703</v>
      </c>
      <c r="B40" s="54">
        <f>MAX('trad-50'!$Y$2:$Y$201)</f>
        <v>0</v>
      </c>
      <c r="C40" s="54">
        <f>MAX('3060-50'!$Y$2:$Y$201)</f>
        <v>0</v>
      </c>
      <c r="D40" s="54">
        <f>MAX('15-50'!$Y$2:$Y$201)</f>
        <v>0</v>
      </c>
      <c r="E40" s="54">
        <f>MAX('trad-100'!$Y$2:$Y$201)</f>
        <v>0</v>
      </c>
      <c r="F40" s="54">
        <f>MAX('3060-100'!$Y$2:$Y$201)</f>
        <v>0</v>
      </c>
      <c r="G40" s="54">
        <f>MAX('15-100'!$Y$2:$Y$201)</f>
        <v>0</v>
      </c>
      <c r="H40" s="54">
        <f>MAX('trad-150'!$Y$2:$Y$201)</f>
        <v>0</v>
      </c>
      <c r="I40" s="54">
        <f>MAX('3060-150'!$Y$2:$Y$201)</f>
        <v>0</v>
      </c>
      <c r="J40" s="54">
        <f>MAX('15-150'!$Y$2:$Y$201)</f>
        <v>0</v>
      </c>
      <c r="K40" s="41"/>
      <c r="L40" s="42"/>
      <c r="M40" s="41"/>
      <c r="N40" s="41"/>
      <c r="O40" s="41"/>
      <c r="P40" s="41"/>
      <c r="Q40" s="41"/>
      <c r="R40" s="41"/>
    </row>
    <row r="41" spans="1:63" s="23" customFormat="1" ht="15" thickBot="1" x14ac:dyDescent="0.35">
      <c r="A41" s="31"/>
      <c r="B41" s="52" t="s">
        <v>687</v>
      </c>
      <c r="C41" s="52" t="s">
        <v>688</v>
      </c>
      <c r="D41" s="52" t="s">
        <v>689</v>
      </c>
      <c r="E41" s="52" t="s">
        <v>690</v>
      </c>
      <c r="F41" s="52" t="s">
        <v>691</v>
      </c>
      <c r="G41" s="52" t="s">
        <v>692</v>
      </c>
      <c r="H41" s="52" t="s">
        <v>693</v>
      </c>
      <c r="I41" s="52" t="s">
        <v>694</v>
      </c>
      <c r="J41" s="52" t="s">
        <v>695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7" t="e">
        <f>AVERAGE(B55:B204)</f>
        <v>#DIV/0!</v>
      </c>
      <c r="C42" s="47" t="e">
        <f t="shared" ref="C42:J42" si="2">AVERAGE(C55:C204)</f>
        <v>#DIV/0!</v>
      </c>
      <c r="D42" s="47" t="e">
        <f t="shared" si="2"/>
        <v>#DIV/0!</v>
      </c>
      <c r="E42" s="47" t="e">
        <f t="shared" si="2"/>
        <v>#DIV/0!</v>
      </c>
      <c r="F42" s="47" t="e">
        <f t="shared" si="2"/>
        <v>#DIV/0!</v>
      </c>
      <c r="G42" s="47" t="e">
        <f t="shared" si="2"/>
        <v>#DIV/0!</v>
      </c>
      <c r="H42" s="47" t="e">
        <f t="shared" si="2"/>
        <v>#DIV/0!</v>
      </c>
      <c r="I42" s="47" t="e">
        <f t="shared" si="2"/>
        <v>#DIV/0!</v>
      </c>
      <c r="J42" s="47" t="e">
        <f t="shared" si="2"/>
        <v>#DIV/0!</v>
      </c>
      <c r="K42" s="42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6" t="e">
        <f>_xlfn.STDEV.S(B55:B204)</f>
        <v>#DIV/0!</v>
      </c>
      <c r="C43" s="46" t="e">
        <f t="shared" ref="C43:J43" si="3">_xlfn.STDEV.S(C55:C204)</f>
        <v>#DIV/0!</v>
      </c>
      <c r="D43" s="46" t="e">
        <f t="shared" si="3"/>
        <v>#DIV/0!</v>
      </c>
      <c r="E43" s="46" t="e">
        <f t="shared" si="3"/>
        <v>#DIV/0!</v>
      </c>
      <c r="F43" s="46" t="e">
        <f t="shared" si="3"/>
        <v>#DIV/0!</v>
      </c>
      <c r="G43" s="46" t="e">
        <f t="shared" si="3"/>
        <v>#DIV/0!</v>
      </c>
      <c r="H43" s="46" t="e">
        <f t="shared" si="3"/>
        <v>#DIV/0!</v>
      </c>
      <c r="I43" s="46" t="e">
        <f t="shared" si="3"/>
        <v>#DIV/0!</v>
      </c>
      <c r="J43" s="46" t="e">
        <f t="shared" si="3"/>
        <v>#DIV/0!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8">
        <f>MAX(0.000000000001, MIN(B55:B204))</f>
        <v>9.9999999999999998E-13</v>
      </c>
      <c r="C44" s="48">
        <f t="shared" ref="C44:J44" si="4">MAX(0.000000000001, MIN(C55:C204))</f>
        <v>9.9999999999999998E-13</v>
      </c>
      <c r="D44" s="48">
        <f t="shared" si="4"/>
        <v>9.9999999999999998E-13</v>
      </c>
      <c r="E44" s="48">
        <f t="shared" si="4"/>
        <v>9.9999999999999998E-13</v>
      </c>
      <c r="F44" s="48">
        <f t="shared" si="4"/>
        <v>9.9999999999999998E-13</v>
      </c>
      <c r="G44" s="48">
        <f t="shared" si="4"/>
        <v>9.9999999999999998E-13</v>
      </c>
      <c r="H44" s="48">
        <f t="shared" si="4"/>
        <v>9.9999999999999998E-13</v>
      </c>
      <c r="I44" s="48">
        <f t="shared" si="4"/>
        <v>9.9999999999999998E-13</v>
      </c>
      <c r="J44" s="48">
        <f t="shared" si="4"/>
        <v>9.9999999999999998E-13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6" t="e">
        <f>QUARTILE(B55:B204, 1)</f>
        <v>#NUM!</v>
      </c>
      <c r="C45" s="46" t="e">
        <f t="shared" ref="C45:J45" si="5">QUARTILE(C55:C204, 1)</f>
        <v>#NUM!</v>
      </c>
      <c r="D45" s="46" t="e">
        <f t="shared" si="5"/>
        <v>#NUM!</v>
      </c>
      <c r="E45" s="46" t="e">
        <f t="shared" si="5"/>
        <v>#NUM!</v>
      </c>
      <c r="F45" s="46" t="e">
        <f t="shared" si="5"/>
        <v>#NUM!</v>
      </c>
      <c r="G45" s="46" t="e">
        <f t="shared" si="5"/>
        <v>#NUM!</v>
      </c>
      <c r="H45" s="46" t="e">
        <f t="shared" si="5"/>
        <v>#NUM!</v>
      </c>
      <c r="I45" s="46" t="e">
        <f t="shared" si="5"/>
        <v>#NUM!</v>
      </c>
      <c r="J45" s="46" t="e">
        <f t="shared" si="5"/>
        <v>#NUM!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6" t="e">
        <f>MEDIAN(B55:B204)</f>
        <v>#NUM!</v>
      </c>
      <c r="C46" s="46" t="e">
        <f t="shared" ref="C46:J46" si="6">MEDIAN(C55:C204)</f>
        <v>#NUM!</v>
      </c>
      <c r="D46" s="46" t="e">
        <f t="shared" si="6"/>
        <v>#NUM!</v>
      </c>
      <c r="E46" s="46" t="e">
        <f t="shared" si="6"/>
        <v>#NUM!</v>
      </c>
      <c r="F46" s="46" t="e">
        <f t="shared" si="6"/>
        <v>#NUM!</v>
      </c>
      <c r="G46" s="46" t="e">
        <f t="shared" si="6"/>
        <v>#NUM!</v>
      </c>
      <c r="H46" s="46" t="e">
        <f t="shared" si="6"/>
        <v>#NUM!</v>
      </c>
      <c r="I46" s="46" t="e">
        <f t="shared" si="6"/>
        <v>#NUM!</v>
      </c>
      <c r="J46" s="46" t="e">
        <f t="shared" si="6"/>
        <v>#NUM!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6" t="e">
        <f>QUARTILE(B55:B204, 3)</f>
        <v>#NUM!</v>
      </c>
      <c r="C47" s="46" t="e">
        <f t="shared" ref="C47:J47" si="7">QUARTILE(C55:C204, 3)</f>
        <v>#NUM!</v>
      </c>
      <c r="D47" s="46" t="e">
        <f t="shared" si="7"/>
        <v>#NUM!</v>
      </c>
      <c r="E47" s="46" t="e">
        <f t="shared" si="7"/>
        <v>#NUM!</v>
      </c>
      <c r="F47" s="46" t="e">
        <f t="shared" si="7"/>
        <v>#NUM!</v>
      </c>
      <c r="G47" s="46" t="e">
        <f t="shared" si="7"/>
        <v>#NUM!</v>
      </c>
      <c r="H47" s="46" t="e">
        <f t="shared" si="7"/>
        <v>#NUM!</v>
      </c>
      <c r="I47" s="46" t="e">
        <f t="shared" si="7"/>
        <v>#NUM!</v>
      </c>
      <c r="J47" s="46" t="e">
        <f t="shared" si="7"/>
        <v>#NUM!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6">
        <f>MAX(B55:B204)</f>
        <v>0</v>
      </c>
      <c r="C48" s="46">
        <f t="shared" ref="C48:J48" si="8">MAX(C55:C204)</f>
        <v>0</v>
      </c>
      <c r="D48" s="46">
        <f t="shared" si="8"/>
        <v>0</v>
      </c>
      <c r="E48" s="46">
        <f t="shared" si="8"/>
        <v>0</v>
      </c>
      <c r="F48" s="46">
        <f t="shared" si="8"/>
        <v>0</v>
      </c>
      <c r="G48" s="46">
        <f t="shared" si="8"/>
        <v>0</v>
      </c>
      <c r="H48" s="46">
        <f t="shared" si="8"/>
        <v>0</v>
      </c>
      <c r="I48" s="46">
        <f t="shared" si="8"/>
        <v>0</v>
      </c>
      <c r="J48" s="46">
        <f t="shared" si="8"/>
        <v>0</v>
      </c>
      <c r="K48" s="42"/>
      <c r="L48" s="42"/>
      <c r="M48" s="41"/>
      <c r="N48" s="41"/>
      <c r="O48" s="41"/>
      <c r="P48" s="41"/>
      <c r="Q48" s="41"/>
      <c r="R48" s="41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45" t="s">
        <v>631</v>
      </c>
      <c r="C49" s="45" t="s">
        <v>632</v>
      </c>
      <c r="D49" s="45" t="s">
        <v>633</v>
      </c>
      <c r="E49" s="45" t="s">
        <v>634</v>
      </c>
      <c r="F49" s="44" t="s">
        <v>635</v>
      </c>
      <c r="G49" s="44" t="s">
        <v>636</v>
      </c>
      <c r="H49" s="44" t="s">
        <v>637</v>
      </c>
      <c r="I49" s="44" t="s">
        <v>638</v>
      </c>
      <c r="J49" s="44" t="s">
        <v>639</v>
      </c>
      <c r="K49" s="39"/>
      <c r="L49" s="42"/>
      <c r="M49" s="41"/>
      <c r="N49" s="41"/>
      <c r="O49" s="41"/>
      <c r="P49" s="41"/>
      <c r="Q49" s="41"/>
      <c r="R49" s="41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42"/>
      <c r="L50" s="42"/>
      <c r="M50" s="41"/>
      <c r="N50" s="41"/>
      <c r="O50" s="41"/>
      <c r="P50" s="41"/>
      <c r="Q50" s="41"/>
      <c r="R50" s="41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42"/>
      <c r="L51" s="42"/>
      <c r="M51" s="41"/>
      <c r="N51" s="41"/>
      <c r="O51" s="41"/>
      <c r="P51" s="41"/>
      <c r="Q51" s="41"/>
      <c r="R51" s="41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42"/>
      <c r="L52" s="42"/>
      <c r="M52" s="41"/>
      <c r="N52" s="41"/>
      <c r="O52" s="41"/>
      <c r="P52" s="41"/>
      <c r="Q52" s="41"/>
      <c r="R52" s="41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42"/>
      <c r="L53" s="42"/>
      <c r="M53" s="41"/>
      <c r="N53" s="41"/>
      <c r="O53" s="41"/>
      <c r="P53" s="41"/>
      <c r="Q53" s="41"/>
      <c r="R53" s="41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42"/>
      <c r="L54" s="42"/>
      <c r="M54" s="41"/>
      <c r="N54" s="41"/>
      <c r="O54" s="41"/>
      <c r="P54" s="41"/>
      <c r="Q54" s="41"/>
      <c r="R54" s="41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42"/>
      <c r="L55" s="42"/>
      <c r="M55" s="41"/>
      <c r="N55" s="41"/>
      <c r="O55" s="41"/>
      <c r="P55" s="41"/>
      <c r="Q55" s="41"/>
      <c r="R55" s="41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42"/>
      <c r="L56" s="42"/>
      <c r="M56" s="41"/>
      <c r="N56" s="41"/>
      <c r="O56" s="41"/>
      <c r="P56" s="41"/>
      <c r="Q56" s="41"/>
      <c r="R56" s="41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42"/>
      <c r="L57" s="42"/>
      <c r="M57" s="41"/>
      <c r="N57" s="41"/>
      <c r="O57" s="41"/>
      <c r="P57" s="41"/>
      <c r="Q57" s="41"/>
      <c r="R57" s="41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42"/>
      <c r="L58" s="42"/>
      <c r="M58" s="41"/>
      <c r="N58" s="41"/>
      <c r="O58" s="41"/>
      <c r="P58" s="41"/>
      <c r="Q58" s="41"/>
      <c r="R58" s="41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42"/>
      <c r="L59" s="42"/>
      <c r="M59" s="41"/>
      <c r="N59" s="41"/>
      <c r="O59" s="41"/>
      <c r="P59" s="41"/>
      <c r="Q59" s="41"/>
      <c r="R59" s="41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42"/>
      <c r="L60" s="42"/>
      <c r="M60" s="41"/>
      <c r="N60" s="41"/>
      <c r="O60" s="41"/>
      <c r="P60" s="41"/>
      <c r="Q60" s="41"/>
      <c r="R60" s="41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42"/>
      <c r="L61" s="42"/>
      <c r="M61" s="41"/>
      <c r="N61" s="41"/>
      <c r="O61" s="41"/>
      <c r="P61" s="41"/>
      <c r="Q61" s="41"/>
      <c r="R61" s="41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42"/>
      <c r="L62" s="42"/>
      <c r="M62" s="41"/>
      <c r="N62" s="41"/>
      <c r="O62" s="41"/>
      <c r="P62" s="41"/>
      <c r="Q62" s="41"/>
      <c r="R62" s="41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42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42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42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42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42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42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42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42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42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42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42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42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42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42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42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42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42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42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42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42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42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42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42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42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42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42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42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42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42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42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42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42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42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42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42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42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42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42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42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42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42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42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42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42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42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G151"/>
  <sheetViews>
    <sheetView topLeftCell="A73" zoomScale="85" zoomScaleNormal="85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2" width="23" style="55" customWidth="1"/>
    <col min="13" max="13" width="22" style="55" customWidth="1"/>
    <col min="14" max="16" width="23" style="55" customWidth="1"/>
    <col min="17" max="18" width="22" style="55" customWidth="1"/>
    <col min="19" max="19" width="23" style="55" customWidth="1"/>
    <col min="20" max="21" width="22" style="55" customWidth="1"/>
    <col min="22" max="23" width="23" style="55" customWidth="1"/>
    <col min="24" max="25" width="359" style="55" customWidth="1"/>
    <col min="26" max="27" width="9" style="55" customWidth="1"/>
    <col min="28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5.9388923645019532E-3</v>
      </c>
      <c r="C2" s="65">
        <v>20</v>
      </c>
      <c r="D2" s="65">
        <v>100</v>
      </c>
      <c r="E2" s="65" t="b">
        <v>0</v>
      </c>
      <c r="F2" s="65" t="b">
        <v>1</v>
      </c>
      <c r="G2" s="65">
        <v>100</v>
      </c>
      <c r="H2" s="65">
        <v>5.9869289398193359E-3</v>
      </c>
      <c r="I2" s="65" t="b">
        <v>0</v>
      </c>
      <c r="J2" s="65">
        <v>0</v>
      </c>
      <c r="K2" s="65">
        <v>8.9404614570612589E-4</v>
      </c>
      <c r="L2" s="65">
        <v>1.283550662187535E-2</v>
      </c>
      <c r="M2" s="65">
        <v>2.3039999999999991E-2</v>
      </c>
      <c r="N2" s="65">
        <v>1.408738142686285E-2</v>
      </c>
      <c r="O2" s="65">
        <v>9.3115051414903033E-3</v>
      </c>
      <c r="P2" s="65">
        <v>6.4244242881812783E-2</v>
      </c>
      <c r="Q2" s="65">
        <v>6.941999999999994E-2</v>
      </c>
      <c r="R2" s="65">
        <v>-0.1220862070090456</v>
      </c>
      <c r="S2" s="65">
        <v>6.8485288931273355E-2</v>
      </c>
      <c r="T2" s="65">
        <v>7.7079749503688136E-2</v>
      </c>
      <c r="U2" s="65">
        <v>9.2459999999999931E-2</v>
      </c>
      <c r="V2" s="65">
        <v>-0.10799882558218279</v>
      </c>
      <c r="W2" s="65">
        <v>7.7796794072763659E-2</v>
      </c>
      <c r="X2" s="65" t="s">
        <v>758</v>
      </c>
      <c r="Y2" s="65" t="s">
        <v>759</v>
      </c>
      <c r="Z2" s="65"/>
      <c r="AA2" s="65"/>
      <c r="AB2" s="65">
        <v>1.8487074071958101</v>
      </c>
      <c r="AC2" s="65">
        <v>0.8660485858078768</v>
      </c>
      <c r="AD2" s="65">
        <v>2.1162096651869948</v>
      </c>
      <c r="AE2" s="65">
        <v>1.9628873629444969</v>
      </c>
      <c r="AF2" s="65">
        <v>26.35752891044373</v>
      </c>
      <c r="AG2" s="65">
        <v>6.5953126208548296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2.9914379119873051E-3</v>
      </c>
      <c r="I3" s="65" t="b">
        <v>0</v>
      </c>
      <c r="J3" s="65">
        <v>0</v>
      </c>
      <c r="K3" s="65">
        <v>5.3141022373015209E-4</v>
      </c>
      <c r="L3" s="65">
        <v>9.7153829072479502E-3</v>
      </c>
      <c r="M3" s="65">
        <v>1.9919999999999942E-3</v>
      </c>
      <c r="N3" s="65">
        <v>2.0809937402493709E-2</v>
      </c>
      <c r="O3" s="65">
        <v>1.492334975801338E-2</v>
      </c>
      <c r="P3" s="65">
        <v>2.26428988859094E-2</v>
      </c>
      <c r="Q3" s="65">
        <v>9.1911999999999994E-2</v>
      </c>
      <c r="R3" s="65">
        <v>0.25592398725729631</v>
      </c>
      <c r="S3" s="65">
        <v>0.12912785180587491</v>
      </c>
      <c r="T3" s="65">
        <v>1.2927515978661449E-2</v>
      </c>
      <c r="U3" s="65">
        <v>8.992E-2</v>
      </c>
      <c r="V3" s="65">
        <v>0.23511404985480261</v>
      </c>
      <c r="W3" s="65">
        <v>0.14405120156388829</v>
      </c>
      <c r="X3" s="65" t="s">
        <v>760</v>
      </c>
      <c r="Y3" s="65" t="s">
        <v>761</v>
      </c>
      <c r="Z3" s="65"/>
      <c r="AA3" s="65"/>
      <c r="AB3" s="65">
        <v>1.096280301198951</v>
      </c>
      <c r="AC3" s="65">
        <v>1.0213883709333751</v>
      </c>
      <c r="AD3" s="65">
        <v>0.1825381039494475</v>
      </c>
      <c r="AE3" s="65">
        <v>0.16934152383774179</v>
      </c>
      <c r="AF3" s="65">
        <v>4.4696123536057248</v>
      </c>
      <c r="AG3" s="65">
        <v>16.90706859518739</v>
      </c>
    </row>
    <row r="4" spans="1:33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100</v>
      </c>
      <c r="H4" s="65">
        <v>5.9885978698730469E-3</v>
      </c>
      <c r="I4" s="65" t="b">
        <v>0</v>
      </c>
      <c r="J4" s="65">
        <v>0</v>
      </c>
      <c r="K4" s="65">
        <v>2.301048250545596E-3</v>
      </c>
      <c r="L4" s="65">
        <v>3.347206037692857E-2</v>
      </c>
      <c r="M4" s="65">
        <v>1.7039999999999989E-2</v>
      </c>
      <c r="N4" s="65">
        <v>2.983802648750156E-2</v>
      </c>
      <c r="O4" s="65">
        <v>2.9846699516026889E-2</v>
      </c>
      <c r="P4" s="65">
        <v>-0.26600371082958107</v>
      </c>
      <c r="Q4" s="65">
        <v>7.8051999999999983E-2</v>
      </c>
      <c r="R4" s="65">
        <v>0.175377047026891</v>
      </c>
      <c r="S4" s="65">
        <v>2.140121977832099E-2</v>
      </c>
      <c r="T4" s="65">
        <v>-0.23253165045265251</v>
      </c>
      <c r="U4" s="65">
        <v>6.1011999999999997E-2</v>
      </c>
      <c r="V4" s="65">
        <v>0.14553902053938941</v>
      </c>
      <c r="W4" s="65">
        <v>-8.4454797377058934E-3</v>
      </c>
      <c r="X4" s="65" t="s">
        <v>762</v>
      </c>
      <c r="Y4" s="65" t="s">
        <v>763</v>
      </c>
      <c r="Z4" s="65"/>
      <c r="AA4" s="65"/>
      <c r="AB4" s="65">
        <v>4.3334835750927443</v>
      </c>
      <c r="AC4" s="65">
        <v>3.2888750093494021</v>
      </c>
      <c r="AD4" s="65">
        <v>1.521174586176862</v>
      </c>
      <c r="AE4" s="65">
        <v>1.4138391310194109</v>
      </c>
      <c r="AF4" s="65">
        <v>31.265996088384821</v>
      </c>
      <c r="AG4" s="65">
        <v>10.32351190866857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100</v>
      </c>
      <c r="H5" s="65">
        <v>6.9861412048339844E-3</v>
      </c>
      <c r="I5" s="65" t="b">
        <v>0</v>
      </c>
      <c r="J5" s="65">
        <v>0</v>
      </c>
      <c r="K5" s="65">
        <v>4.8286835447903463E-4</v>
      </c>
      <c r="L5" s="65">
        <v>1.967295064624458E-2</v>
      </c>
      <c r="M5" s="65">
        <v>5.6640000000000024E-3</v>
      </c>
      <c r="N5" s="65">
        <v>7.9851406593409169E-3</v>
      </c>
      <c r="O5" s="65">
        <v>5.071444764561641E-3</v>
      </c>
      <c r="P5" s="65">
        <v>0.1386006288295461</v>
      </c>
      <c r="Q5" s="65">
        <v>-9.2895999999999992E-2</v>
      </c>
      <c r="R5" s="65">
        <v>-0.2024472936096664</v>
      </c>
      <c r="S5" s="65">
        <v>2.3486608950633949E-2</v>
      </c>
      <c r="T5" s="65">
        <v>0.11892767818330149</v>
      </c>
      <c r="U5" s="65">
        <v>-8.723199999999999E-2</v>
      </c>
      <c r="V5" s="65">
        <v>-0.21043243426900729</v>
      </c>
      <c r="W5" s="65">
        <v>2.855805371519559E-2</v>
      </c>
      <c r="X5" s="65" t="s">
        <v>764</v>
      </c>
      <c r="Y5" s="65" t="s">
        <v>765</v>
      </c>
      <c r="Z5" s="65"/>
      <c r="AA5" s="65"/>
      <c r="AB5" s="65">
        <v>1.843056108853411</v>
      </c>
      <c r="AC5" s="65">
        <v>2.7848891444339579</v>
      </c>
      <c r="AD5" s="65">
        <v>0.4465359163206003</v>
      </c>
      <c r="AE5" s="65">
        <v>0.4184789625834055</v>
      </c>
      <c r="AF5" s="65">
        <v>2.8168059870423172</v>
      </c>
      <c r="AG5" s="65">
        <v>4.6523383431244394</v>
      </c>
    </row>
    <row r="6" spans="1:33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100</v>
      </c>
      <c r="H6" s="65">
        <v>2.9962062835693359E-3</v>
      </c>
      <c r="I6" s="65" t="b">
        <v>0</v>
      </c>
      <c r="J6" s="65">
        <v>0</v>
      </c>
      <c r="K6" s="65">
        <v>2.0156937537282502E-3</v>
      </c>
      <c r="L6" s="65">
        <v>2.8258429300233229E-2</v>
      </c>
      <c r="M6" s="65">
        <v>5.8799999999999686E-3</v>
      </c>
      <c r="N6" s="65">
        <v>3.4388668587370039E-2</v>
      </c>
      <c r="O6" s="65">
        <v>1.7666918237202539E-2</v>
      </c>
      <c r="P6" s="65">
        <v>6.5144569720428841E-2</v>
      </c>
      <c r="Q6" s="65">
        <v>8.3739999999999912E-2</v>
      </c>
      <c r="R6" s="65">
        <v>-4.0929237330368552E-2</v>
      </c>
      <c r="S6" s="65">
        <v>0.15427030132854469</v>
      </c>
      <c r="T6" s="65">
        <v>9.340299902066207E-2</v>
      </c>
      <c r="U6" s="65">
        <v>7.7859999999999943E-2</v>
      </c>
      <c r="V6" s="65">
        <v>-6.5405687429985039E-3</v>
      </c>
      <c r="W6" s="65">
        <v>0.1719372195657472</v>
      </c>
      <c r="X6" s="65" t="s">
        <v>766</v>
      </c>
      <c r="Y6" s="65" t="s">
        <v>767</v>
      </c>
      <c r="Z6" s="65"/>
      <c r="AA6" s="65"/>
      <c r="AB6" s="65">
        <v>2.6638431187382272</v>
      </c>
      <c r="AC6" s="65">
        <v>3.6155773464320311</v>
      </c>
      <c r="AD6" s="65">
        <v>0.53292777528638469</v>
      </c>
      <c r="AE6" s="65">
        <v>0.494790789079116</v>
      </c>
      <c r="AF6" s="65">
        <v>56.183040177765733</v>
      </c>
      <c r="AG6" s="65">
        <v>28.91930199465429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7.0540904998779297E-3</v>
      </c>
      <c r="I7" s="65" t="b">
        <v>0</v>
      </c>
      <c r="J7" s="65">
        <v>0</v>
      </c>
      <c r="K7" s="65">
        <v>9.3430362851757906E-4</v>
      </c>
      <c r="L7" s="65">
        <v>1.7119906473836901E-2</v>
      </c>
      <c r="M7" s="65">
        <v>1.562400000000003E-2</v>
      </c>
      <c r="N7" s="65">
        <v>1.9927444764561649E-2</v>
      </c>
      <c r="O7" s="65">
        <v>4.1153527187836516E-3</v>
      </c>
      <c r="P7" s="65">
        <v>-0.1160725170642862</v>
      </c>
      <c r="Q7" s="65">
        <v>8.7027999999999966E-2</v>
      </c>
      <c r="R7" s="65">
        <v>-1.421314204107009E-3</v>
      </c>
      <c r="S7" s="65">
        <v>-2.7227838694983361E-3</v>
      </c>
      <c r="T7" s="65">
        <v>-0.13319242353812311</v>
      </c>
      <c r="U7" s="65">
        <v>0.10265199999999999</v>
      </c>
      <c r="V7" s="65">
        <v>1.850613056045464E-2</v>
      </c>
      <c r="W7" s="65">
        <v>1.3925688492853151E-3</v>
      </c>
      <c r="X7" s="65" t="s">
        <v>768</v>
      </c>
      <c r="Y7" s="65" t="s">
        <v>769</v>
      </c>
      <c r="Z7" s="65"/>
      <c r="AA7" s="65"/>
      <c r="AB7" s="65">
        <v>1.6967198734322979</v>
      </c>
      <c r="AC7" s="65">
        <v>1.9828986738420751</v>
      </c>
      <c r="AD7" s="65">
        <v>1.448615587775673</v>
      </c>
      <c r="AE7" s="65">
        <v>1.3427420901708429</v>
      </c>
      <c r="AF7" s="65">
        <v>114.2577900923102</v>
      </c>
      <c r="AG7" s="65">
        <v>100.6073444270323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100</v>
      </c>
      <c r="H8" s="65">
        <v>6.9997310638427726E-3</v>
      </c>
      <c r="I8" s="65" t="b">
        <v>0</v>
      </c>
      <c r="J8" s="65">
        <v>0</v>
      </c>
      <c r="K8" s="65">
        <v>1.7753685617628981E-4</v>
      </c>
      <c r="L8" s="65">
        <v>1.27372886408923E-2</v>
      </c>
      <c r="M8" s="65">
        <v>3.4320000000000249E-3</v>
      </c>
      <c r="N8" s="65">
        <v>1.8760890850078591E-3</v>
      </c>
      <c r="O8" s="65">
        <v>2.13250095427879E-2</v>
      </c>
      <c r="P8" s="65">
        <v>0.17292549639013061</v>
      </c>
      <c r="Q8" s="65">
        <v>2.347199999999993E-2</v>
      </c>
      <c r="R8" s="65">
        <v>-0.20832702595797489</v>
      </c>
      <c r="S8" s="65">
        <v>0.15279459404049611</v>
      </c>
      <c r="T8" s="65">
        <v>0.16018820774923831</v>
      </c>
      <c r="U8" s="65">
        <v>2.6903999999999959E-2</v>
      </c>
      <c r="V8" s="65">
        <v>-0.21020311504298281</v>
      </c>
      <c r="W8" s="65">
        <v>0.17411960358328399</v>
      </c>
      <c r="X8" s="65" t="s">
        <v>770</v>
      </c>
      <c r="Y8" s="65" t="s">
        <v>771</v>
      </c>
      <c r="Z8" s="65"/>
      <c r="AA8" s="65"/>
      <c r="AB8" s="65">
        <v>1.1213523182927909</v>
      </c>
      <c r="AC8" s="65">
        <v>1.828840502622856</v>
      </c>
      <c r="AD8" s="65">
        <v>0.29732434018220127</v>
      </c>
      <c r="AE8" s="65">
        <v>0.2769222453055003</v>
      </c>
      <c r="AF8" s="65">
        <v>6.6599378863790459</v>
      </c>
      <c r="AG8" s="65">
        <v>4.1335414711269287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100</v>
      </c>
      <c r="H9" s="65">
        <v>6.4902305603027344E-3</v>
      </c>
      <c r="I9" s="65" t="b">
        <v>0</v>
      </c>
      <c r="J9" s="65">
        <v>0</v>
      </c>
      <c r="K9" s="65">
        <v>1.4689799303112881E-3</v>
      </c>
      <c r="L9" s="65">
        <v>1.4043660524967109E-2</v>
      </c>
      <c r="M9" s="65">
        <v>4.752000000000034E-3</v>
      </c>
      <c r="N9" s="65">
        <v>3.5343656083811813E-2</v>
      </c>
      <c r="O9" s="65">
        <v>3.0179253271080061E-2</v>
      </c>
      <c r="P9" s="65">
        <v>-0.1217422643473966</v>
      </c>
      <c r="Q9" s="65">
        <v>0.17893200000000001</v>
      </c>
      <c r="R9" s="65">
        <v>-6.0184933278291247E-2</v>
      </c>
      <c r="S9" s="65">
        <v>0.1177863831179139</v>
      </c>
      <c r="T9" s="65">
        <v>-0.1076986038224295</v>
      </c>
      <c r="U9" s="65">
        <v>0.18368399999999999</v>
      </c>
      <c r="V9" s="65">
        <v>-2.4841277194479441E-2</v>
      </c>
      <c r="W9" s="65">
        <v>8.7607129846833789E-2</v>
      </c>
      <c r="X9" s="65" t="s">
        <v>772</v>
      </c>
      <c r="Y9" s="65" t="s">
        <v>773</v>
      </c>
      <c r="Z9" s="65"/>
      <c r="AA9" s="65"/>
      <c r="AB9" s="65">
        <v>1.825638279269743</v>
      </c>
      <c r="AC9" s="65">
        <v>1.23141552888099</v>
      </c>
      <c r="AD9" s="65">
        <v>0.47638381257349188</v>
      </c>
      <c r="AE9" s="65">
        <v>0.43896069749232253</v>
      </c>
      <c r="AF9" s="65">
        <v>119.4499636079811</v>
      </c>
      <c r="AG9" s="65">
        <v>74.375589309348641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100</v>
      </c>
      <c r="H10" s="65">
        <v>6.9918632507324219E-3</v>
      </c>
      <c r="I10" s="65" t="b">
        <v>0</v>
      </c>
      <c r="J10" s="65">
        <v>0</v>
      </c>
      <c r="K10" s="65">
        <v>1.462784997113654E-3</v>
      </c>
      <c r="L10" s="65">
        <v>2.002393962307147E-2</v>
      </c>
      <c r="M10" s="65">
        <v>1.2984000000000001E-2</v>
      </c>
      <c r="N10" s="65">
        <v>2.988716418607229E-2</v>
      </c>
      <c r="O10" s="65">
        <v>1.492334975801347E-2</v>
      </c>
      <c r="P10" s="65">
        <v>-0.14822464135967581</v>
      </c>
      <c r="Q10" s="65">
        <v>0.1221239999999999</v>
      </c>
      <c r="R10" s="65">
        <v>1.202985088158816E-2</v>
      </c>
      <c r="S10" s="65">
        <v>-9.1971897881907433E-2</v>
      </c>
      <c r="T10" s="65">
        <v>-0.16824858098274731</v>
      </c>
      <c r="U10" s="65">
        <v>0.13510799999999989</v>
      </c>
      <c r="V10" s="65">
        <v>4.1917015067660449E-2</v>
      </c>
      <c r="W10" s="65">
        <v>-0.10689524763992091</v>
      </c>
      <c r="X10" s="65" t="s">
        <v>774</v>
      </c>
      <c r="Y10" s="65" t="s">
        <v>775</v>
      </c>
      <c r="Z10" s="65"/>
      <c r="AA10" s="65"/>
      <c r="AB10" s="65">
        <v>2.2235548397800802</v>
      </c>
      <c r="AC10" s="65">
        <v>2.1121762234364532</v>
      </c>
      <c r="AD10" s="65">
        <v>1.24119220686488</v>
      </c>
      <c r="AE10" s="65">
        <v>1.1478755696323251</v>
      </c>
      <c r="AF10" s="65">
        <v>235.60995950289859</v>
      </c>
      <c r="AG10" s="65">
        <v>39.676586337652672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100</v>
      </c>
      <c r="H11" s="65">
        <v>7.0173740386962891E-3</v>
      </c>
      <c r="I11" s="65" t="b">
        <v>0</v>
      </c>
      <c r="J11" s="65">
        <v>0</v>
      </c>
      <c r="K11" s="65">
        <v>6.7294753453527782E-4</v>
      </c>
      <c r="L11" s="65">
        <v>1.353990795422194E-2</v>
      </c>
      <c r="M11" s="65">
        <v>7.3200000000000348E-3</v>
      </c>
      <c r="N11" s="65">
        <v>2.088147569321849E-2</v>
      </c>
      <c r="O11" s="65">
        <v>5.1130139839433569E-3</v>
      </c>
      <c r="P11" s="65">
        <v>0.1487203749757959</v>
      </c>
      <c r="Q11" s="65">
        <v>-9.9344000000000071E-2</v>
      </c>
      <c r="R11" s="65">
        <v>0.1768521842756503</v>
      </c>
      <c r="S11" s="65">
        <v>0.1053641147260299</v>
      </c>
      <c r="T11" s="65">
        <v>0.13518046702157399</v>
      </c>
      <c r="U11" s="65">
        <v>-0.10666400000000011</v>
      </c>
      <c r="V11" s="65">
        <v>0.1977336599688688</v>
      </c>
      <c r="W11" s="65">
        <v>0.1104771287099733</v>
      </c>
      <c r="X11" s="65" t="s">
        <v>776</v>
      </c>
      <c r="Y11" s="65" t="s">
        <v>777</v>
      </c>
      <c r="Z11" s="65"/>
      <c r="AA11" s="65"/>
      <c r="AB11" s="65">
        <v>1.523054602873618</v>
      </c>
      <c r="AC11" s="65">
        <v>1.603086874104402</v>
      </c>
      <c r="AD11" s="65">
        <v>0.56838343718809514</v>
      </c>
      <c r="AE11" s="65">
        <v>0.53317598129519794</v>
      </c>
      <c r="AF11" s="65">
        <v>9.3013165238698807</v>
      </c>
      <c r="AG11" s="65">
        <v>12.74817232925391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100</v>
      </c>
      <c r="H12" s="65">
        <v>5.9840679168701172E-3</v>
      </c>
      <c r="I12" s="65" t="b">
        <v>0</v>
      </c>
      <c r="J12" s="65">
        <v>0</v>
      </c>
      <c r="K12" s="65">
        <v>3.7549010438234251E-3</v>
      </c>
      <c r="L12" s="65">
        <v>6.0943897591526228E-2</v>
      </c>
      <c r="M12" s="65">
        <v>6.2880000000000158E-3</v>
      </c>
      <c r="N12" s="65">
        <v>1.097016944713564E-3</v>
      </c>
      <c r="O12" s="65">
        <v>5.4871369583781721E-3</v>
      </c>
      <c r="P12" s="65">
        <v>-9.7448870443547261E-2</v>
      </c>
      <c r="Q12" s="65">
        <v>9.2787999999999982E-2</v>
      </c>
      <c r="R12" s="65">
        <v>-4.5487606940722278E-2</v>
      </c>
      <c r="S12" s="65">
        <v>0.1185623418797047</v>
      </c>
      <c r="T12" s="65">
        <v>-0.15839276803507349</v>
      </c>
      <c r="U12" s="65">
        <v>8.6499999999999966E-2</v>
      </c>
      <c r="V12" s="65">
        <v>-4.6584623885435848E-2</v>
      </c>
      <c r="W12" s="65">
        <v>0.1240494788380829</v>
      </c>
      <c r="X12" s="65" t="s">
        <v>778</v>
      </c>
      <c r="Y12" s="65" t="s">
        <v>779</v>
      </c>
      <c r="Z12" s="65"/>
      <c r="AA12" s="65"/>
      <c r="AB12" s="65">
        <v>8.2414121313835338</v>
      </c>
      <c r="AC12" s="65">
        <v>5.5298859579438062</v>
      </c>
      <c r="AD12" s="65">
        <v>0.5744044696780527</v>
      </c>
      <c r="AE12" s="65">
        <v>0.53299831963957345</v>
      </c>
      <c r="AF12" s="65">
        <v>11.70377082645023</v>
      </c>
      <c r="AG12" s="65">
        <v>3.5177615675928942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3.0004978179931641E-3</v>
      </c>
      <c r="I13" s="65" t="b">
        <v>0</v>
      </c>
      <c r="J13" s="65">
        <v>0</v>
      </c>
      <c r="K13" s="65">
        <v>2.3924298720530159E-3</v>
      </c>
      <c r="L13" s="65">
        <v>4.265085193873358E-2</v>
      </c>
      <c r="M13" s="65">
        <v>2.1360000000000001E-2</v>
      </c>
      <c r="N13" s="65">
        <v>1.0820586904287711E-2</v>
      </c>
      <c r="O13" s="65">
        <v>3.4003621454192258E-2</v>
      </c>
      <c r="P13" s="65">
        <v>-0.25109760136270642</v>
      </c>
      <c r="Q13" s="65">
        <v>4.4311999999999969E-2</v>
      </c>
      <c r="R13" s="65">
        <v>0.1041975795820774</v>
      </c>
      <c r="S13" s="65">
        <v>-9.7355111791831442E-2</v>
      </c>
      <c r="T13" s="65">
        <v>-0.20844674942397279</v>
      </c>
      <c r="U13" s="65">
        <v>6.5671999999999967E-2</v>
      </c>
      <c r="V13" s="65">
        <v>9.337699267778965E-2</v>
      </c>
      <c r="W13" s="65">
        <v>-0.13135873324602371</v>
      </c>
      <c r="X13" s="65" t="s">
        <v>780</v>
      </c>
      <c r="Y13" s="65" t="s">
        <v>781</v>
      </c>
      <c r="Z13" s="65"/>
      <c r="AA13" s="65"/>
      <c r="AB13" s="65">
        <v>6.8014716476736581</v>
      </c>
      <c r="AC13" s="65">
        <v>3.3491791620557989</v>
      </c>
      <c r="AD13" s="65">
        <v>1.914790045578078</v>
      </c>
      <c r="AE13" s="65">
        <v>1.7791563016331859</v>
      </c>
      <c r="AF13" s="65">
        <v>90.628780532675123</v>
      </c>
      <c r="AG13" s="65">
        <v>3.5584370394116052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100</v>
      </c>
      <c r="H14" s="65">
        <v>6.9859027862548828E-3</v>
      </c>
      <c r="I14" s="65" t="b">
        <v>0</v>
      </c>
      <c r="J14" s="65">
        <v>0</v>
      </c>
      <c r="K14" s="65">
        <v>1.2006993387185169E-3</v>
      </c>
      <c r="L14" s="65">
        <v>2.9482948425666799E-2</v>
      </c>
      <c r="M14" s="65">
        <v>1.5072E-2</v>
      </c>
      <c r="N14" s="65">
        <v>1.0212242988099531E-2</v>
      </c>
      <c r="O14" s="65">
        <v>1.6544549313897979E-2</v>
      </c>
      <c r="P14" s="65">
        <v>-7.6746490073829804E-2</v>
      </c>
      <c r="Q14" s="65">
        <v>4.3811999999999962E-2</v>
      </c>
      <c r="R14" s="65">
        <v>-7.6869351185255091E-2</v>
      </c>
      <c r="S14" s="65">
        <v>0.14333759663116999</v>
      </c>
      <c r="T14" s="65">
        <v>-0.10622943849949661</v>
      </c>
      <c r="U14" s="65">
        <v>2.873999999999996E-2</v>
      </c>
      <c r="V14" s="65">
        <v>-6.6657108197155562E-2</v>
      </c>
      <c r="W14" s="65">
        <v>0.12679304731727201</v>
      </c>
      <c r="X14" s="65" t="s">
        <v>782</v>
      </c>
      <c r="Y14" s="65" t="s">
        <v>783</v>
      </c>
      <c r="Z14" s="65"/>
      <c r="AA14" s="65"/>
      <c r="AB14" s="65">
        <v>4.1598177671655074</v>
      </c>
      <c r="AC14" s="65">
        <v>2.5629110922504039</v>
      </c>
      <c r="AD14" s="65">
        <v>1.307812249028826</v>
      </c>
      <c r="AE14" s="65">
        <v>1.2179383554773711</v>
      </c>
      <c r="AF14" s="65">
        <v>40.514023203328847</v>
      </c>
      <c r="AG14" s="65">
        <v>14.233531540400129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100</v>
      </c>
      <c r="H15" s="65">
        <v>5.9874057769775391E-3</v>
      </c>
      <c r="I15" s="65" t="b">
        <v>0</v>
      </c>
      <c r="J15" s="65">
        <v>0</v>
      </c>
      <c r="K15" s="65">
        <v>1.919407888275639E-3</v>
      </c>
      <c r="L15" s="65">
        <v>3.4664763593918242E-2</v>
      </c>
      <c r="M15" s="65">
        <v>6.7679999999999962E-3</v>
      </c>
      <c r="N15" s="65">
        <v>2.592211853327964E-2</v>
      </c>
      <c r="O15" s="65">
        <v>2.086774812958982E-2</v>
      </c>
      <c r="P15" s="65">
        <v>2.378650643587343E-2</v>
      </c>
      <c r="Q15" s="65">
        <v>8.7623999999999938E-2</v>
      </c>
      <c r="R15" s="65">
        <v>0.30648188706940022</v>
      </c>
      <c r="S15" s="65">
        <v>7.9840614025694936E-2</v>
      </c>
      <c r="T15" s="65">
        <v>-1.087825715804481E-2</v>
      </c>
      <c r="U15" s="65">
        <v>9.4391999999999934E-2</v>
      </c>
      <c r="V15" s="65">
        <v>0.28055976853612058</v>
      </c>
      <c r="W15" s="65">
        <v>5.8972865896105113E-2</v>
      </c>
      <c r="X15" s="65" t="s">
        <v>784</v>
      </c>
      <c r="Y15" s="65" t="s">
        <v>785</v>
      </c>
      <c r="Z15" s="65"/>
      <c r="AA15" s="65"/>
      <c r="AB15" s="65">
        <v>3.6408030749133999</v>
      </c>
      <c r="AC15" s="65">
        <v>3.9068363697781838</v>
      </c>
      <c r="AD15" s="65">
        <v>0.62274166289901822</v>
      </c>
      <c r="AE15" s="65">
        <v>0.57754878670662235</v>
      </c>
      <c r="AF15" s="65">
        <v>11.645733980326609</v>
      </c>
      <c r="AG15" s="65">
        <v>6.2902803489520567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100</v>
      </c>
      <c r="H16" s="65">
        <v>6.988525390625E-3</v>
      </c>
      <c r="I16" s="65" t="b">
        <v>0</v>
      </c>
      <c r="J16" s="65">
        <v>0</v>
      </c>
      <c r="K16" s="65">
        <v>7.9625243251398221E-4</v>
      </c>
      <c r="L16" s="65">
        <v>1.3268520605818729E-2</v>
      </c>
      <c r="M16" s="65">
        <v>1.7856000000000011E-2</v>
      </c>
      <c r="N16" s="65">
        <v>1.7359782759209439E-2</v>
      </c>
      <c r="O16" s="65">
        <v>5.3208600808515583E-3</v>
      </c>
      <c r="P16" s="65">
        <v>0.12968707539144569</v>
      </c>
      <c r="Q16" s="65">
        <v>0.10133200000000001</v>
      </c>
      <c r="R16" s="65">
        <v>-7.6573765734780752E-2</v>
      </c>
      <c r="S16" s="65">
        <v>-0.1268761857560354</v>
      </c>
      <c r="T16" s="65">
        <v>0.1429555959972644</v>
      </c>
      <c r="U16" s="65">
        <v>0.119188</v>
      </c>
      <c r="V16" s="65">
        <v>-5.921398297557131E-2</v>
      </c>
      <c r="W16" s="65">
        <v>-0.13219704583688699</v>
      </c>
      <c r="X16" s="65" t="s">
        <v>786</v>
      </c>
      <c r="Y16" s="65" t="s">
        <v>787</v>
      </c>
      <c r="Z16" s="65"/>
      <c r="AA16" s="65"/>
      <c r="AB16" s="65">
        <v>1.646862551311771</v>
      </c>
      <c r="AC16" s="65">
        <v>1.147366008600708</v>
      </c>
      <c r="AD16" s="65">
        <v>1.681338513218857</v>
      </c>
      <c r="AE16" s="65">
        <v>1.556684751413191</v>
      </c>
      <c r="AF16" s="65">
        <v>12.03121966180778</v>
      </c>
      <c r="AG16" s="65">
        <v>439.38916138004959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100</v>
      </c>
      <c r="H17" s="65">
        <v>6.0188770294189453E-3</v>
      </c>
      <c r="I17" s="65" t="b">
        <v>0</v>
      </c>
      <c r="J17" s="65">
        <v>0</v>
      </c>
      <c r="K17" s="65">
        <v>1.120157040221372E-4</v>
      </c>
      <c r="L17" s="65">
        <v>7.2289219381653086E-3</v>
      </c>
      <c r="M17" s="65">
        <v>3.0240000000000058E-3</v>
      </c>
      <c r="N17" s="65">
        <v>7.1143387348403253E-3</v>
      </c>
      <c r="O17" s="65">
        <v>1.3634703957182231E-2</v>
      </c>
      <c r="P17" s="65">
        <v>3.3248452536583477E-2</v>
      </c>
      <c r="Q17" s="65">
        <v>5.7160000000000037E-2</v>
      </c>
      <c r="R17" s="65">
        <v>5.6129282428970757E-2</v>
      </c>
      <c r="S17" s="65">
        <v>9.7202691320765366E-2</v>
      </c>
      <c r="T17" s="65">
        <v>4.0477374474748792E-2</v>
      </c>
      <c r="U17" s="65">
        <v>5.4136000000000038E-2</v>
      </c>
      <c r="V17" s="65">
        <v>4.9014943694130432E-2</v>
      </c>
      <c r="W17" s="65">
        <v>0.1108373952779476</v>
      </c>
      <c r="X17" s="65" t="s">
        <v>788</v>
      </c>
      <c r="Y17" s="65" t="s">
        <v>789</v>
      </c>
      <c r="Z17" s="65"/>
      <c r="AA17" s="65"/>
      <c r="AB17" s="65">
        <v>0.68494846950810195</v>
      </c>
      <c r="AC17" s="65">
        <v>0.91683415655054601</v>
      </c>
      <c r="AD17" s="65">
        <v>0.26830798218351992</v>
      </c>
      <c r="AE17" s="65">
        <v>0.24948332549008989</v>
      </c>
      <c r="AF17" s="65">
        <v>0.52636449854644662</v>
      </c>
      <c r="AG17" s="65">
        <v>308.75574904292552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100</v>
      </c>
      <c r="H18" s="65">
        <v>7.0013999938964844E-3</v>
      </c>
      <c r="I18" s="65" t="b">
        <v>0</v>
      </c>
      <c r="J18" s="65">
        <v>0</v>
      </c>
      <c r="K18" s="65">
        <v>8.2046915597671895E-4</v>
      </c>
      <c r="L18" s="65">
        <v>2.7728211319250209E-2</v>
      </c>
      <c r="M18" s="65">
        <v>1.008000000000064E-3</v>
      </c>
      <c r="N18" s="65">
        <v>7.1133247508969599E-3</v>
      </c>
      <c r="O18" s="65">
        <v>4.7388910095084308E-3</v>
      </c>
      <c r="P18" s="65">
        <v>-0.2285412865512654</v>
      </c>
      <c r="Q18" s="65">
        <v>0.14774799999999999</v>
      </c>
      <c r="R18" s="65">
        <v>-0.11710240048586711</v>
      </c>
      <c r="S18" s="65">
        <v>-0.1259339501167179</v>
      </c>
      <c r="T18" s="65">
        <v>-0.20081307523201519</v>
      </c>
      <c r="U18" s="65">
        <v>0.1467399999999999</v>
      </c>
      <c r="V18" s="65">
        <v>-0.12421572523676409</v>
      </c>
      <c r="W18" s="65">
        <v>-0.1211950591072095</v>
      </c>
      <c r="X18" s="65" t="s">
        <v>790</v>
      </c>
      <c r="Y18" s="65" t="s">
        <v>791</v>
      </c>
      <c r="Z18" s="65"/>
      <c r="AA18" s="65"/>
      <c r="AB18" s="65">
        <v>3.765172417360104</v>
      </c>
      <c r="AC18" s="65">
        <v>2.4718092555136999</v>
      </c>
      <c r="AD18" s="65">
        <v>9.7442237685973099E-2</v>
      </c>
      <c r="AE18" s="65">
        <v>9.0040111652494453E-2</v>
      </c>
      <c r="AF18" s="65">
        <v>2.6432346302954279</v>
      </c>
      <c r="AG18" s="65">
        <v>14.28950414369357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100</v>
      </c>
      <c r="H19" s="65">
        <v>6.9775581359863281E-3</v>
      </c>
      <c r="I19" s="65" t="b">
        <v>0</v>
      </c>
      <c r="J19" s="65">
        <v>0</v>
      </c>
      <c r="K19" s="65">
        <v>1.061374841051574E-3</v>
      </c>
      <c r="L19" s="65">
        <v>1.219877765757701E-3</v>
      </c>
      <c r="M19" s="65">
        <v>3.0263999999999989E-2</v>
      </c>
      <c r="N19" s="65">
        <v>1.1999043432215081E-2</v>
      </c>
      <c r="O19" s="65">
        <v>5.0298755451800292E-3</v>
      </c>
      <c r="P19" s="65">
        <v>3.8121210896010498E-2</v>
      </c>
      <c r="Q19" s="65">
        <v>-5.6499999999999981E-2</v>
      </c>
      <c r="R19" s="65">
        <v>0.1253523953045193</v>
      </c>
      <c r="S19" s="65">
        <v>-7.8517327208712351E-2</v>
      </c>
      <c r="T19" s="65">
        <v>3.6901333130252803E-2</v>
      </c>
      <c r="U19" s="65">
        <v>-2.6235999999999988E-2</v>
      </c>
      <c r="V19" s="65">
        <v>0.13735143873673439</v>
      </c>
      <c r="W19" s="65">
        <v>-7.3487451663532322E-2</v>
      </c>
      <c r="X19" s="65" t="s">
        <v>792</v>
      </c>
      <c r="Y19" s="65" t="s">
        <v>793</v>
      </c>
      <c r="Z19" s="65"/>
      <c r="AA19" s="65"/>
      <c r="AB19" s="65">
        <v>0.65628685050823776</v>
      </c>
      <c r="AC19" s="65">
        <v>0.99941631369479</v>
      </c>
      <c r="AD19" s="65">
        <v>2.5064703223629272</v>
      </c>
      <c r="AE19" s="65">
        <v>2.341550271985064</v>
      </c>
      <c r="AF19" s="65">
        <v>14.1536933475225</v>
      </c>
      <c r="AG19" s="65">
        <v>5.5405772955972594</v>
      </c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100</v>
      </c>
      <c r="H20" s="65">
        <v>5.9888362884521476E-3</v>
      </c>
      <c r="I20" s="65" t="b">
        <v>0</v>
      </c>
      <c r="J20" s="65">
        <v>0</v>
      </c>
      <c r="K20" s="65">
        <v>2.22105955012559E-4</v>
      </c>
      <c r="L20" s="65">
        <v>1.313500732221036E-2</v>
      </c>
      <c r="M20" s="65">
        <v>2.231999999999984E-3</v>
      </c>
      <c r="N20" s="65">
        <v>6.6780022205776002E-3</v>
      </c>
      <c r="O20" s="65">
        <v>1.6502980094516281E-2</v>
      </c>
      <c r="P20" s="65">
        <v>-0.1095763390783648</v>
      </c>
      <c r="Q20" s="65">
        <v>9.2711999999999961E-2</v>
      </c>
      <c r="R20" s="65">
        <v>9.0115393454037934E-2</v>
      </c>
      <c r="S20" s="65">
        <v>-0.32996260704510127</v>
      </c>
      <c r="T20" s="65">
        <v>-9.6441331756154478E-2</v>
      </c>
      <c r="U20" s="65">
        <v>9.0479999999999977E-2</v>
      </c>
      <c r="V20" s="65">
        <v>8.3437391233460334E-2</v>
      </c>
      <c r="W20" s="65">
        <v>-0.34646558713961761</v>
      </c>
      <c r="X20" s="65" t="s">
        <v>794</v>
      </c>
      <c r="Y20" s="65" t="s">
        <v>795</v>
      </c>
      <c r="Z20" s="65"/>
      <c r="AA20" s="65"/>
      <c r="AB20" s="65">
        <v>1.534719801079206</v>
      </c>
      <c r="AC20" s="65">
        <v>1.3488729901320531</v>
      </c>
      <c r="AD20" s="65">
        <v>0.2046356572904636</v>
      </c>
      <c r="AE20" s="65">
        <v>0.1898344897749345</v>
      </c>
      <c r="AF20" s="65">
        <v>17.499573589627481</v>
      </c>
      <c r="AG20" s="65">
        <v>0.51101788373771828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100</v>
      </c>
      <c r="H21" s="65">
        <v>7.0042610168457031E-3</v>
      </c>
      <c r="I21" s="65" t="b">
        <v>0</v>
      </c>
      <c r="J21" s="65">
        <v>0</v>
      </c>
      <c r="K21" s="65">
        <v>4.8484668449608297E-3</v>
      </c>
      <c r="L21" s="65">
        <v>5.765383647440489E-3</v>
      </c>
      <c r="M21" s="65">
        <v>8.5439999999999405E-3</v>
      </c>
      <c r="N21" s="65">
        <v>6.8863831293057287E-2</v>
      </c>
      <c r="O21" s="65">
        <v>7.731874804987382E-3</v>
      </c>
      <c r="P21" s="65">
        <v>4.8936852572639328E-2</v>
      </c>
      <c r="Q21" s="65">
        <v>-0.28108000000000011</v>
      </c>
      <c r="R21" s="65">
        <v>0.16949925385184239</v>
      </c>
      <c r="S21" s="65">
        <v>-0.1556905829907512</v>
      </c>
      <c r="T21" s="65">
        <v>5.4702236220079817E-2</v>
      </c>
      <c r="U21" s="65">
        <v>-0.27253600000000011</v>
      </c>
      <c r="V21" s="65">
        <v>0.1006354225587851</v>
      </c>
      <c r="W21" s="65">
        <v>-0.16342245779573861</v>
      </c>
      <c r="X21" s="65" t="s">
        <v>796</v>
      </c>
      <c r="Y21" s="65" t="s">
        <v>797</v>
      </c>
      <c r="Z21" s="65"/>
      <c r="AA21" s="65"/>
      <c r="AB21" s="65">
        <v>0.88482500053253399</v>
      </c>
      <c r="AC21" s="65">
        <v>0.47810370063677249</v>
      </c>
      <c r="AD21" s="65">
        <v>0.58772747338310438</v>
      </c>
      <c r="AE21" s="65">
        <v>0.55524612688075003</v>
      </c>
      <c r="AF21" s="65">
        <v>332.55170162184692</v>
      </c>
      <c r="AG21" s="65">
        <v>36.29882482854623</v>
      </c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100</v>
      </c>
      <c r="H22" s="65">
        <v>4.9874782562255859E-3</v>
      </c>
      <c r="I22" s="65" t="b">
        <v>0</v>
      </c>
      <c r="J22" s="65">
        <v>0</v>
      </c>
      <c r="K22" s="65">
        <v>1.194432139772013E-3</v>
      </c>
      <c r="L22" s="65">
        <v>9.2538068667027962E-4</v>
      </c>
      <c r="M22" s="65">
        <v>5.9520000000000128E-3</v>
      </c>
      <c r="N22" s="65">
        <v>3.4031595706883189E-2</v>
      </c>
      <c r="O22" s="65">
        <v>1.912184091556017E-3</v>
      </c>
      <c r="P22" s="65">
        <v>0.1046949035396384</v>
      </c>
      <c r="Q22" s="65">
        <v>0.12595200000000001</v>
      </c>
      <c r="R22" s="65">
        <v>5.3632364429005867E-2</v>
      </c>
      <c r="S22" s="65">
        <v>4.6266541171779862E-2</v>
      </c>
      <c r="T22" s="65">
        <v>0.1056202842263087</v>
      </c>
      <c r="U22" s="65">
        <v>0.12</v>
      </c>
      <c r="V22" s="65">
        <v>1.9600768722122689E-2</v>
      </c>
      <c r="W22" s="65">
        <v>4.8178725263335873E-2</v>
      </c>
      <c r="X22" s="65" t="s">
        <v>798</v>
      </c>
      <c r="Y22" s="65" t="s">
        <v>799</v>
      </c>
      <c r="Z22" s="65"/>
      <c r="AA22" s="65"/>
      <c r="AB22" s="65">
        <v>4.9489137629115727E-2</v>
      </c>
      <c r="AC22" s="65">
        <v>0.28831060810007608</v>
      </c>
      <c r="AD22" s="65">
        <v>0.56087500891562381</v>
      </c>
      <c r="AE22" s="65">
        <v>0.5192625035811107</v>
      </c>
      <c r="AF22" s="65">
        <v>77.297588783377918</v>
      </c>
      <c r="AG22" s="65">
        <v>962.31324325008063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100</v>
      </c>
      <c r="H23" s="65">
        <v>7.01904296875E-3</v>
      </c>
      <c r="I23" s="65" t="b">
        <v>0</v>
      </c>
      <c r="J23" s="65">
        <v>0</v>
      </c>
      <c r="K23" s="65">
        <v>4.7748717313661119E-4</v>
      </c>
      <c r="L23" s="65">
        <v>1.581966052496717E-2</v>
      </c>
      <c r="M23" s="65">
        <v>2.40000000000018E-4</v>
      </c>
      <c r="N23" s="65">
        <v>1.5072090565392941E-2</v>
      </c>
      <c r="O23" s="65">
        <v>1.9121840915560259E-3</v>
      </c>
      <c r="P23" s="65">
        <v>0.13192447709388849</v>
      </c>
      <c r="Q23" s="65">
        <v>0.10499600000000001</v>
      </c>
      <c r="R23" s="65">
        <v>0.23871477065231919</v>
      </c>
      <c r="S23" s="65">
        <v>1.6121928916851089E-2</v>
      </c>
      <c r="T23" s="65">
        <v>0.14774413761885569</v>
      </c>
      <c r="U23" s="65">
        <v>0.104756</v>
      </c>
      <c r="V23" s="65">
        <v>0.2537868612177121</v>
      </c>
      <c r="W23" s="65">
        <v>1.420974482529506E-2</v>
      </c>
      <c r="X23" s="65" t="s">
        <v>800</v>
      </c>
      <c r="Y23" s="65" t="s">
        <v>801</v>
      </c>
      <c r="Z23" s="65"/>
      <c r="AA23" s="65"/>
      <c r="AB23" s="65">
        <v>1.4752450246310009</v>
      </c>
      <c r="AC23" s="65">
        <v>2.054198867548104</v>
      </c>
      <c r="AD23" s="65">
        <v>2.2295653317261108E-2</v>
      </c>
      <c r="AE23" s="65">
        <v>2.0663201729305289E-2</v>
      </c>
      <c r="AF23" s="65">
        <v>5.4289560930054206</v>
      </c>
      <c r="AG23" s="65">
        <v>6.4770988289884617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100</v>
      </c>
      <c r="H24" s="65">
        <v>6.9372653961181641E-3</v>
      </c>
      <c r="I24" s="65" t="b">
        <v>0</v>
      </c>
      <c r="J24" s="65">
        <v>0</v>
      </c>
      <c r="K24" s="65">
        <v>1.4581875374960729E-3</v>
      </c>
      <c r="L24" s="65">
        <v>3.7526370403689807E-2</v>
      </c>
      <c r="M24" s="65">
        <v>6.8879999999999766E-3</v>
      </c>
      <c r="N24" s="65">
        <v>1.5857231224733969E-3</v>
      </c>
      <c r="O24" s="65">
        <v>2.0784609690827251E-4</v>
      </c>
      <c r="P24" s="65">
        <v>0.21738396714114669</v>
      </c>
      <c r="Q24" s="65">
        <v>0.23635200000000001</v>
      </c>
      <c r="R24" s="65">
        <v>-4.1295173358764023E-2</v>
      </c>
      <c r="S24" s="65">
        <v>9.9904690580572483E-3</v>
      </c>
      <c r="T24" s="65">
        <v>0.17985759673745691</v>
      </c>
      <c r="U24" s="65">
        <v>0.24324000000000001</v>
      </c>
      <c r="V24" s="65">
        <v>-4.2880896481237413E-2</v>
      </c>
      <c r="W24" s="65">
        <v>1.0198315154965521E-2</v>
      </c>
      <c r="X24" s="65" t="s">
        <v>802</v>
      </c>
      <c r="Y24" s="65" t="s">
        <v>803</v>
      </c>
      <c r="Z24" s="65"/>
      <c r="AA24" s="65"/>
      <c r="AB24" s="65">
        <v>3.1629663446014651</v>
      </c>
      <c r="AC24" s="65">
        <v>5.0615849094166778</v>
      </c>
      <c r="AD24" s="65">
        <v>0.73436045514676185</v>
      </c>
      <c r="AE24" s="65">
        <v>0.67331308852368588</v>
      </c>
      <c r="AF24" s="65">
        <v>3.9130051760527169</v>
      </c>
      <c r="AG24" s="65">
        <v>3.527185447793316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100</v>
      </c>
      <c r="H25" s="65">
        <v>6.9820880889892578E-3</v>
      </c>
      <c r="I25" s="65" t="b">
        <v>0</v>
      </c>
      <c r="J25" s="65">
        <v>0</v>
      </c>
      <c r="K25" s="65">
        <v>1.462535558855844E-3</v>
      </c>
      <c r="L25" s="65">
        <v>3.2284055935773291E-2</v>
      </c>
      <c r="M25" s="65">
        <v>1.144800000000001E-2</v>
      </c>
      <c r="N25" s="65">
        <v>1.7006427819848149E-2</v>
      </c>
      <c r="O25" s="65">
        <v>1.7043379946477669E-3</v>
      </c>
      <c r="P25" s="65">
        <v>6.7151626476109824E-2</v>
      </c>
      <c r="Q25" s="65">
        <v>-0.19328799999999999</v>
      </c>
      <c r="R25" s="65">
        <v>4.2146033096091093E-2</v>
      </c>
      <c r="S25" s="65">
        <v>-3.3643354886217891E-2</v>
      </c>
      <c r="T25" s="65">
        <v>3.4867570540336533E-2</v>
      </c>
      <c r="U25" s="65">
        <v>-0.204736</v>
      </c>
      <c r="V25" s="65">
        <v>2.5139605276242941E-2</v>
      </c>
      <c r="W25" s="65">
        <v>-3.5347692880865658E-2</v>
      </c>
      <c r="X25" s="65" t="s">
        <v>804</v>
      </c>
      <c r="Y25" s="65" t="s">
        <v>805</v>
      </c>
      <c r="Z25" s="65"/>
      <c r="AA25" s="65"/>
      <c r="AB25" s="65">
        <v>3.9781515857090142</v>
      </c>
      <c r="AC25" s="65">
        <v>3.639590865424279</v>
      </c>
      <c r="AD25" s="65">
        <v>0.82601276244406507</v>
      </c>
      <c r="AE25" s="65">
        <v>0.77825823047268561</v>
      </c>
      <c r="AF25" s="65">
        <v>220.26474869936669</v>
      </c>
      <c r="AG25" s="65">
        <v>38.365495429239203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100</v>
      </c>
      <c r="H26" s="65">
        <v>7.9965591430664063E-3</v>
      </c>
      <c r="I26" s="65" t="b">
        <v>0</v>
      </c>
      <c r="J26" s="65">
        <v>0</v>
      </c>
      <c r="K26" s="65">
        <v>4.2233299480625621E-3</v>
      </c>
      <c r="L26" s="65">
        <v>6.4570882127197887E-2</v>
      </c>
      <c r="M26" s="65">
        <v>3.4559999999999869E-3</v>
      </c>
      <c r="N26" s="65">
        <v>6.4797525707451509E-3</v>
      </c>
      <c r="O26" s="65">
        <v>1.197193518191611E-2</v>
      </c>
      <c r="P26" s="65">
        <v>0.22098679647743569</v>
      </c>
      <c r="Q26" s="65">
        <v>0.17845599999999989</v>
      </c>
      <c r="R26" s="65">
        <v>8.6770672182045927E-2</v>
      </c>
      <c r="S26" s="65">
        <v>0.10571052488754371</v>
      </c>
      <c r="T26" s="65">
        <v>0.1564159143502378</v>
      </c>
      <c r="U26" s="65">
        <v>0.17499999999999991</v>
      </c>
      <c r="V26" s="65">
        <v>9.3250424752791078E-2</v>
      </c>
      <c r="W26" s="65">
        <v>9.3738589705627609E-2</v>
      </c>
      <c r="X26" s="65" t="s">
        <v>806</v>
      </c>
      <c r="Y26" s="65" t="s">
        <v>807</v>
      </c>
      <c r="Z26" s="65"/>
      <c r="AA26" s="65"/>
      <c r="AB26" s="65">
        <v>5.9782945795225384</v>
      </c>
      <c r="AC26" s="65">
        <v>8.1589828540983298</v>
      </c>
      <c r="AD26" s="65">
        <v>0.34347082349937208</v>
      </c>
      <c r="AE26" s="65">
        <v>0.31670362691342768</v>
      </c>
      <c r="AF26" s="65">
        <v>0.51033412146865831</v>
      </c>
      <c r="AG26" s="65">
        <v>25.50183056344417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100</v>
      </c>
      <c r="H27" s="65">
        <v>6.9892406463623047E-3</v>
      </c>
      <c r="I27" s="65" t="b">
        <v>0</v>
      </c>
      <c r="J27" s="65">
        <v>0</v>
      </c>
      <c r="K27" s="65">
        <v>1.3190368470808659E-4</v>
      </c>
      <c r="L27" s="65">
        <v>6.4630736206793826E-3</v>
      </c>
      <c r="M27" s="65">
        <v>5.5919999999999928E-3</v>
      </c>
      <c r="N27" s="65">
        <v>7.672150942321522E-3</v>
      </c>
      <c r="O27" s="65">
        <v>1.101584313613805E-2</v>
      </c>
      <c r="P27" s="65">
        <v>-4.0635846096908207E-2</v>
      </c>
      <c r="Q27" s="65">
        <v>-5.5188000000000043E-2</v>
      </c>
      <c r="R27" s="65">
        <v>-3.8485340425891391E-2</v>
      </c>
      <c r="S27" s="65">
        <v>-4.3571470115202703E-2</v>
      </c>
      <c r="T27" s="65">
        <v>-4.709891971758759E-2</v>
      </c>
      <c r="U27" s="65">
        <v>-6.0780000000000028E-2</v>
      </c>
      <c r="V27" s="65">
        <v>-3.0813189483569869E-2</v>
      </c>
      <c r="W27" s="65">
        <v>-5.4587313251340752E-2</v>
      </c>
      <c r="X27" s="65" t="s">
        <v>808</v>
      </c>
      <c r="Y27" s="65" t="s">
        <v>809</v>
      </c>
      <c r="Z27" s="65"/>
      <c r="AA27" s="65"/>
      <c r="AB27" s="65">
        <v>0.93699485368558366</v>
      </c>
      <c r="AC27" s="65">
        <v>0.55124338502024972</v>
      </c>
      <c r="AD27" s="65">
        <v>0.4502491578884385</v>
      </c>
      <c r="AE27" s="65">
        <v>0.42139497171768531</v>
      </c>
      <c r="AF27" s="65">
        <v>4.1304986433990036</v>
      </c>
      <c r="AG27" s="65">
        <v>289.19651069863181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100</v>
      </c>
      <c r="H28" s="65">
        <v>7.9870223999023438E-3</v>
      </c>
      <c r="I28" s="65" t="b">
        <v>0</v>
      </c>
      <c r="J28" s="65">
        <v>0</v>
      </c>
      <c r="K28" s="65">
        <v>1.9617771745246999E-2</v>
      </c>
      <c r="L28" s="65">
        <v>0.1382445330296618</v>
      </c>
      <c r="M28" s="65">
        <v>1.4400000000003299E-4</v>
      </c>
      <c r="N28" s="65">
        <v>2.249889100950847E-2</v>
      </c>
      <c r="O28" s="65">
        <v>6.925431948983396E-2</v>
      </c>
      <c r="P28" s="65">
        <v>-0.23700307607849469</v>
      </c>
      <c r="Q28" s="65">
        <v>0.37325199999999997</v>
      </c>
      <c r="R28" s="65">
        <v>-0.1342596744291952</v>
      </c>
      <c r="S28" s="65">
        <v>-0.26388833283796392</v>
      </c>
      <c r="T28" s="65">
        <v>-9.8758543048832914E-2</v>
      </c>
      <c r="U28" s="65">
        <v>0.37339600000000001</v>
      </c>
      <c r="V28" s="65">
        <v>-0.1567585654387037</v>
      </c>
      <c r="W28" s="65">
        <v>-0.33314265232779788</v>
      </c>
      <c r="X28" s="65" t="s">
        <v>810</v>
      </c>
      <c r="Y28" s="65" t="s">
        <v>811</v>
      </c>
      <c r="Z28" s="65"/>
      <c r="AA28" s="65"/>
      <c r="AB28" s="65">
        <v>15.59501915930349</v>
      </c>
      <c r="AC28" s="65">
        <v>12.74756419525229</v>
      </c>
      <c r="AD28" s="65">
        <v>1.782612834452707E-2</v>
      </c>
      <c r="AE28" s="65">
        <v>1.6128218347742071E-2</v>
      </c>
      <c r="AF28" s="65">
        <v>17.609831748916001</v>
      </c>
      <c r="AG28" s="65">
        <v>280.03387728597431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100</v>
      </c>
      <c r="H29" s="65">
        <v>3.9894580841064453E-3</v>
      </c>
      <c r="I29" s="65" t="b">
        <v>0</v>
      </c>
      <c r="J29" s="65">
        <v>0</v>
      </c>
      <c r="K29" s="65">
        <v>6.7905706202028349E-4</v>
      </c>
      <c r="L29" s="65">
        <v>2.5125106029721359E-2</v>
      </c>
      <c r="M29" s="65">
        <v>4.9919999999999687E-3</v>
      </c>
      <c r="N29" s="65">
        <v>4.7818453567156976E-3</v>
      </c>
      <c r="O29" s="65">
        <v>7.8150132437507652E-3</v>
      </c>
      <c r="P29" s="65">
        <v>4.1024112161927813E-2</v>
      </c>
      <c r="Q29" s="65">
        <v>0.15463999999999989</v>
      </c>
      <c r="R29" s="65">
        <v>-2.8122986993486931E-2</v>
      </c>
      <c r="S29" s="65">
        <v>0.1296128260319942</v>
      </c>
      <c r="T29" s="65">
        <v>1.5899006132206451E-2</v>
      </c>
      <c r="U29" s="65">
        <v>0.15963199999999991</v>
      </c>
      <c r="V29" s="65">
        <v>-2.3341141636771229E-2</v>
      </c>
      <c r="W29" s="65">
        <v>0.12179781278824341</v>
      </c>
      <c r="X29" s="65" t="s">
        <v>812</v>
      </c>
      <c r="Y29" s="65" t="s">
        <v>813</v>
      </c>
      <c r="Z29" s="65"/>
      <c r="AA29" s="65"/>
      <c r="AB29" s="65">
        <v>2.518566841620431</v>
      </c>
      <c r="AC29" s="65">
        <v>2.8680332581559642</v>
      </c>
      <c r="AD29" s="65">
        <v>0.4886610459894557</v>
      </c>
      <c r="AE29" s="65">
        <v>0.45110782139436789</v>
      </c>
      <c r="AF29" s="65">
        <v>2.862844230556465</v>
      </c>
      <c r="AG29" s="65">
        <v>10.41782077001502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100</v>
      </c>
      <c r="H30" s="65">
        <v>3.993988037109375E-3</v>
      </c>
      <c r="I30" s="65" t="b">
        <v>0</v>
      </c>
      <c r="J30" s="65">
        <v>0</v>
      </c>
      <c r="K30" s="65">
        <v>1.8030892946325539E-3</v>
      </c>
      <c r="L30" s="65">
        <v>3.9949842395945519E-2</v>
      </c>
      <c r="M30" s="65">
        <v>3.048000000000006E-3</v>
      </c>
      <c r="N30" s="65">
        <v>1.4064461709275189E-2</v>
      </c>
      <c r="O30" s="65">
        <v>2.036891749701009E-3</v>
      </c>
      <c r="P30" s="65">
        <v>-1.5885215733833689E-2</v>
      </c>
      <c r="Q30" s="65">
        <v>2.195200000000001E-2</v>
      </c>
      <c r="R30" s="65">
        <v>2.3853842183371811E-2</v>
      </c>
      <c r="S30" s="65">
        <v>9.3697020486245952E-2</v>
      </c>
      <c r="T30" s="65">
        <v>2.4064626662111829E-2</v>
      </c>
      <c r="U30" s="65">
        <v>2.5000000000000019E-2</v>
      </c>
      <c r="V30" s="65">
        <v>3.7918303892646998E-2</v>
      </c>
      <c r="W30" s="65">
        <v>9.1660128736544944E-2</v>
      </c>
      <c r="X30" s="65" t="s">
        <v>814</v>
      </c>
      <c r="Y30" s="65" t="s">
        <v>815</v>
      </c>
      <c r="Z30" s="65"/>
      <c r="AA30" s="65"/>
      <c r="AB30" s="65">
        <v>4.3959330541843196</v>
      </c>
      <c r="AC30" s="65">
        <v>4.4695505942924196</v>
      </c>
      <c r="AD30" s="65">
        <v>0.26362243812314001</v>
      </c>
      <c r="AE30" s="65">
        <v>0.24556068197843789</v>
      </c>
      <c r="AF30" s="65">
        <v>15.930771185214359</v>
      </c>
      <c r="AG30" s="65">
        <v>239.49881037595071</v>
      </c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100</v>
      </c>
      <c r="H31" s="65">
        <v>6.9901943206787109E-3</v>
      </c>
      <c r="I31" s="65" t="b">
        <v>0</v>
      </c>
      <c r="J31" s="65">
        <v>0</v>
      </c>
      <c r="K31" s="65">
        <v>6.921218584823067E-4</v>
      </c>
      <c r="L31" s="65">
        <v>1.8110642099868509E-2</v>
      </c>
      <c r="M31" s="65">
        <v>1.4399999999999691E-3</v>
      </c>
      <c r="N31" s="65">
        <v>1.902768775266131E-2</v>
      </c>
      <c r="O31" s="65">
        <v>2.1034025007116441E-2</v>
      </c>
      <c r="P31" s="65">
        <v>6.0308657643912113E-2</v>
      </c>
      <c r="Q31" s="65">
        <v>-0.1730199999999999</v>
      </c>
      <c r="R31" s="65">
        <v>0.1584507410446172</v>
      </c>
      <c r="S31" s="65">
        <v>-6.4702489967542992E-2</v>
      </c>
      <c r="T31" s="65">
        <v>4.2198015544043607E-2</v>
      </c>
      <c r="U31" s="65">
        <v>-0.1715799999999999</v>
      </c>
      <c r="V31" s="65">
        <v>0.1394230532919559</v>
      </c>
      <c r="W31" s="65">
        <v>-8.5736514974659436E-2</v>
      </c>
      <c r="X31" s="65" t="s">
        <v>816</v>
      </c>
      <c r="Y31" s="65" t="s">
        <v>817</v>
      </c>
      <c r="Z31" s="65"/>
      <c r="AA31" s="65"/>
      <c r="AB31" s="65">
        <v>1.981986157598614</v>
      </c>
      <c r="AC31" s="65">
        <v>2.2735582093488</v>
      </c>
      <c r="AD31" s="65">
        <v>0.106447542230971</v>
      </c>
      <c r="AE31" s="65">
        <v>0.1001515449263673</v>
      </c>
      <c r="AF31" s="65">
        <v>29.74227992851846</v>
      </c>
      <c r="AG31" s="65">
        <v>4.9148996472531774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100</v>
      </c>
      <c r="H32" s="65">
        <v>5.9871673583984384E-3</v>
      </c>
      <c r="I32" s="65" t="b">
        <v>0</v>
      </c>
      <c r="J32" s="65">
        <v>0</v>
      </c>
      <c r="K32" s="65">
        <v>5.9254769248952841E-4</v>
      </c>
      <c r="L32" s="65">
        <v>2.8216281159251749E-3</v>
      </c>
      <c r="M32" s="65">
        <v>4.4880000000000128E-3</v>
      </c>
      <c r="N32" s="65">
        <v>2.375802944827177E-2</v>
      </c>
      <c r="O32" s="65">
        <v>3.533383647440505E-3</v>
      </c>
      <c r="P32" s="65">
        <v>2.0489176769345731E-2</v>
      </c>
      <c r="Q32" s="65">
        <v>2.5295999999999971E-2</v>
      </c>
      <c r="R32" s="65">
        <v>2.2139220915181609E-2</v>
      </c>
      <c r="S32" s="65">
        <v>-7.6986194294821453E-2</v>
      </c>
      <c r="T32" s="65">
        <v>1.7667548653420559E-2</v>
      </c>
      <c r="U32" s="65">
        <v>2.0807999999999958E-2</v>
      </c>
      <c r="V32" s="65">
        <v>-1.618808533090163E-3</v>
      </c>
      <c r="W32" s="65">
        <v>-8.0519577942261958E-2</v>
      </c>
      <c r="X32" s="65" t="s">
        <v>818</v>
      </c>
      <c r="Y32" s="65" t="s">
        <v>819</v>
      </c>
      <c r="Z32" s="65"/>
      <c r="AA32" s="65"/>
      <c r="AB32" s="65">
        <v>0.42519747991991641</v>
      </c>
      <c r="AC32" s="65">
        <v>0.19705258425296121</v>
      </c>
      <c r="AD32" s="65">
        <v>0.38676618400615442</v>
      </c>
      <c r="AE32" s="65">
        <v>0.36035658291498179</v>
      </c>
      <c r="AF32" s="65">
        <v>62.950644980867843</v>
      </c>
      <c r="AG32" s="65">
        <v>59.269688483119111</v>
      </c>
    </row>
    <row r="33" spans="1:33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100</v>
      </c>
      <c r="H33" s="65">
        <v>3.9606094360351563E-3</v>
      </c>
      <c r="I33" s="65" t="b">
        <v>0</v>
      </c>
      <c r="J33" s="65">
        <v>0</v>
      </c>
      <c r="K33" s="65">
        <v>1.716111938571217E-3</v>
      </c>
      <c r="L33" s="65">
        <v>3.3044792301997528E-2</v>
      </c>
      <c r="M33" s="65">
        <v>8.5920000000000302E-3</v>
      </c>
      <c r="N33" s="65">
        <v>2.3459138438763301E-2</v>
      </c>
      <c r="O33" s="65">
        <v>1.2470765814495971E-2</v>
      </c>
      <c r="P33" s="65">
        <v>0.14180362914649891</v>
      </c>
      <c r="Q33" s="65">
        <v>7.2003999999999999E-2</v>
      </c>
      <c r="R33" s="65">
        <v>6.3884700256219451E-2</v>
      </c>
      <c r="S33" s="65">
        <v>-9.549142512288733E-2</v>
      </c>
      <c r="T33" s="65">
        <v>0.17484842144849641</v>
      </c>
      <c r="U33" s="65">
        <v>8.0596000000000029E-2</v>
      </c>
      <c r="V33" s="65">
        <v>4.042556181745615E-2</v>
      </c>
      <c r="W33" s="65">
        <v>-0.1079621909373833</v>
      </c>
      <c r="X33" s="65" t="s">
        <v>820</v>
      </c>
      <c r="Y33" s="65" t="s">
        <v>821</v>
      </c>
      <c r="Z33" s="65"/>
      <c r="AA33" s="65"/>
      <c r="AB33" s="65">
        <v>3.222585065205275</v>
      </c>
      <c r="AC33" s="65">
        <v>4.1855561060362634</v>
      </c>
      <c r="AD33" s="65">
        <v>0.78066296206013019</v>
      </c>
      <c r="AE33" s="65">
        <v>0.72466881742938116</v>
      </c>
      <c r="AF33" s="65">
        <v>253.27733427352689</v>
      </c>
      <c r="AG33" s="65">
        <v>18.86240958188689</v>
      </c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100</v>
      </c>
      <c r="H34" s="65">
        <v>6.9589614868164063E-3</v>
      </c>
      <c r="I34" s="65" t="b">
        <v>0</v>
      </c>
      <c r="J34" s="65">
        <v>0</v>
      </c>
      <c r="K34" s="65">
        <v>7.2635844697767371E-4</v>
      </c>
      <c r="L34" s="65">
        <v>1.7760947685474319E-2</v>
      </c>
      <c r="M34" s="65">
        <v>9.3120000000000425E-3</v>
      </c>
      <c r="N34" s="65">
        <v>1.800538364744049E-2</v>
      </c>
      <c r="O34" s="65">
        <v>1.122368923304636E-2</v>
      </c>
      <c r="P34" s="65">
        <v>-0.1941639981229468</v>
      </c>
      <c r="Q34" s="65">
        <v>-6.375600000000009E-2</v>
      </c>
      <c r="R34" s="65">
        <v>-4.5443821036648367E-2</v>
      </c>
      <c r="S34" s="65">
        <v>2.7983012847082749E-2</v>
      </c>
      <c r="T34" s="65">
        <v>-0.17640305043747251</v>
      </c>
      <c r="U34" s="65">
        <v>-7.3068000000000133E-2</v>
      </c>
      <c r="V34" s="65">
        <v>-2.7438437389207881E-2</v>
      </c>
      <c r="W34" s="65">
        <v>3.9206702080129101E-2</v>
      </c>
      <c r="X34" s="65" t="s">
        <v>822</v>
      </c>
      <c r="Y34" s="65" t="s">
        <v>823</v>
      </c>
      <c r="Z34" s="65"/>
      <c r="AA34" s="65"/>
      <c r="AB34" s="65">
        <v>2.2121181106175061</v>
      </c>
      <c r="AC34" s="65">
        <v>1.8977570340772469</v>
      </c>
      <c r="AD34" s="65">
        <v>0.74242565428939644</v>
      </c>
      <c r="AE34" s="65">
        <v>0.69528388270466945</v>
      </c>
      <c r="AF34" s="65">
        <v>274.47102841945889</v>
      </c>
      <c r="AG34" s="65">
        <v>27.17240603036355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6.9572925567626953E-3</v>
      </c>
      <c r="I35" s="65" t="b">
        <v>0</v>
      </c>
      <c r="J35" s="65">
        <v>0</v>
      </c>
      <c r="K35" s="65">
        <v>8.5771884724714141E-4</v>
      </c>
      <c r="L35" s="65">
        <v>2.9199384387633E-2</v>
      </c>
      <c r="M35" s="65">
        <v>3.3600000000001679E-4</v>
      </c>
      <c r="N35" s="65">
        <v>2.2364933781246418E-3</v>
      </c>
      <c r="O35" s="65">
        <v>9.7271973353068031E-3</v>
      </c>
      <c r="P35" s="65">
        <v>-0.15704473340545391</v>
      </c>
      <c r="Q35" s="65">
        <v>0.113164</v>
      </c>
      <c r="R35" s="65">
        <v>-2.7441939385833659E-2</v>
      </c>
      <c r="S35" s="65">
        <v>0.1127426511662733</v>
      </c>
      <c r="T35" s="65">
        <v>-0.12784534901782091</v>
      </c>
      <c r="U35" s="65">
        <v>0.112828</v>
      </c>
      <c r="V35" s="65">
        <v>-2.9678432763958301E-2</v>
      </c>
      <c r="W35" s="65">
        <v>0.1224698485015801</v>
      </c>
      <c r="X35" s="65" t="s">
        <v>824</v>
      </c>
      <c r="Y35" s="65" t="s">
        <v>825</v>
      </c>
      <c r="Z35" s="65"/>
      <c r="AA35" s="65"/>
      <c r="AB35" s="65">
        <v>3.663722902137319</v>
      </c>
      <c r="AC35" s="65">
        <v>2.7873718906231959</v>
      </c>
      <c r="AD35" s="65">
        <v>3.1449749123395633E-2</v>
      </c>
      <c r="AE35" s="65">
        <v>2.913093436055959E-2</v>
      </c>
      <c r="AF35" s="65">
        <v>8.3534315306306848</v>
      </c>
      <c r="AG35" s="65">
        <v>7.8064773031203716</v>
      </c>
    </row>
    <row r="36" spans="1:33" x14ac:dyDescent="0.3">
      <c r="A36" s="66">
        <v>34</v>
      </c>
      <c r="B36" s="65"/>
      <c r="C36" s="65"/>
      <c r="D36" s="65"/>
      <c r="E36" s="65" t="b">
        <v>1</v>
      </c>
      <c r="F36" s="65" t="b">
        <v>1</v>
      </c>
      <c r="G36" s="65">
        <v>100</v>
      </c>
      <c r="H36" s="65">
        <v>3.9796829223632813E-3</v>
      </c>
      <c r="I36" s="65" t="b">
        <v>0</v>
      </c>
      <c r="J36" s="65">
        <v>0</v>
      </c>
      <c r="K36" s="65">
        <v>1.665490954277211E-3</v>
      </c>
      <c r="L36" s="65">
        <v>3.406224076752188E-2</v>
      </c>
      <c r="M36" s="65">
        <v>8.56800000000002E-3</v>
      </c>
      <c r="N36" s="65">
        <v>2.0780858600466471E-2</v>
      </c>
      <c r="O36" s="65">
        <v>6.6926443204461464E-3</v>
      </c>
      <c r="P36" s="65">
        <v>-4.0691781434438476E-3</v>
      </c>
      <c r="Q36" s="65">
        <v>-5.1868000000000039E-2</v>
      </c>
      <c r="R36" s="65">
        <v>1.159824650496806E-2</v>
      </c>
      <c r="S36" s="65">
        <v>-4.5012536387100018E-2</v>
      </c>
      <c r="T36" s="65">
        <v>2.999306262407803E-2</v>
      </c>
      <c r="U36" s="65">
        <v>-4.3300000000000019E-2</v>
      </c>
      <c r="V36" s="65">
        <v>3.2379105105434527E-2</v>
      </c>
      <c r="W36" s="65">
        <v>-3.8319892066653871E-2</v>
      </c>
      <c r="X36" s="65" t="s">
        <v>826</v>
      </c>
      <c r="Y36" s="65" t="s">
        <v>827</v>
      </c>
      <c r="Z36" s="65"/>
      <c r="AA36" s="65"/>
      <c r="AB36" s="65">
        <v>3.948557919786702</v>
      </c>
      <c r="AC36" s="65">
        <v>3.742340527849227</v>
      </c>
      <c r="AD36" s="65">
        <v>0.69971473903720438</v>
      </c>
      <c r="AE36" s="65">
        <v>0.65427501996702964</v>
      </c>
      <c r="AF36" s="65">
        <v>172.71777861026371</v>
      </c>
      <c r="AG36" s="65">
        <v>34.514748052999849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100</v>
      </c>
      <c r="H37" s="65">
        <v>5.9840679168701172E-3</v>
      </c>
      <c r="I37" s="65" t="b">
        <v>0</v>
      </c>
      <c r="J37" s="65">
        <v>0</v>
      </c>
      <c r="K37" s="65">
        <v>6.5136706696432192E-4</v>
      </c>
      <c r="L37" s="65">
        <v>2.4433285680122069E-2</v>
      </c>
      <c r="M37" s="65">
        <v>1.4879999999999479E-3</v>
      </c>
      <c r="N37" s="65">
        <v>7.2227054375672839E-3</v>
      </c>
      <c r="O37" s="65">
        <v>2.4525839435175251E-2</v>
      </c>
      <c r="P37" s="65">
        <v>-5.3252858997134438E-2</v>
      </c>
      <c r="Q37" s="65">
        <v>0.112804</v>
      </c>
      <c r="R37" s="65">
        <v>-0.147664943244319</v>
      </c>
      <c r="S37" s="65">
        <v>-0.17824188450529799</v>
      </c>
      <c r="T37" s="65">
        <v>-2.8819573317012369E-2</v>
      </c>
      <c r="U37" s="65">
        <v>0.1113160000000001</v>
      </c>
      <c r="V37" s="65">
        <v>-0.14044223780675169</v>
      </c>
      <c r="W37" s="65">
        <v>-0.20276772394047329</v>
      </c>
      <c r="X37" s="65" t="s">
        <v>828</v>
      </c>
      <c r="Y37" s="65" t="s">
        <v>829</v>
      </c>
      <c r="Z37" s="65"/>
      <c r="AA37" s="65"/>
      <c r="AB37" s="65">
        <v>2.694596097545753</v>
      </c>
      <c r="AC37" s="65">
        <v>2.6067387348408269</v>
      </c>
      <c r="AD37" s="65">
        <v>0.13908062811485311</v>
      </c>
      <c r="AE37" s="65">
        <v>0.12883952888338021</v>
      </c>
      <c r="AF37" s="65">
        <v>1.932771482462756</v>
      </c>
      <c r="AG37" s="65">
        <v>44.652198172783358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100</v>
      </c>
      <c r="H38" s="65">
        <v>5.9747695922851563E-3</v>
      </c>
      <c r="I38" s="65" t="b">
        <v>0</v>
      </c>
      <c r="J38" s="65">
        <v>0</v>
      </c>
      <c r="K38" s="65">
        <v>9.0223569429075784E-4</v>
      </c>
      <c r="L38" s="65">
        <v>1.421325993281307E-2</v>
      </c>
      <c r="M38" s="65">
        <v>2.855999999999997E-3</v>
      </c>
      <c r="N38" s="65">
        <v>2.630707510106451E-2</v>
      </c>
      <c r="O38" s="65">
        <v>1.7168087604622739E-2</v>
      </c>
      <c r="P38" s="65">
        <v>2.8214615375129249E-2</v>
      </c>
      <c r="Q38" s="65">
        <v>0.22107199999999999</v>
      </c>
      <c r="R38" s="65">
        <v>-3.8402217690601953E-2</v>
      </c>
      <c r="S38" s="65">
        <v>0.1082046780504429</v>
      </c>
      <c r="T38" s="65">
        <v>1.400135544231618E-2</v>
      </c>
      <c r="U38" s="65">
        <v>0.22392799999999999</v>
      </c>
      <c r="V38" s="65">
        <v>-6.4709292791666456E-2</v>
      </c>
      <c r="W38" s="65">
        <v>0.12537276565506561</v>
      </c>
      <c r="X38" s="65" t="s">
        <v>830</v>
      </c>
      <c r="Y38" s="65" t="s">
        <v>831</v>
      </c>
      <c r="Z38" s="65"/>
      <c r="AA38" s="65"/>
      <c r="AB38" s="65">
        <v>1.4038305724886579</v>
      </c>
      <c r="AC38" s="65">
        <v>1.593090163574449</v>
      </c>
      <c r="AD38" s="65">
        <v>0.29834811589195109</v>
      </c>
      <c r="AE38" s="65">
        <v>0.27400597027094192</v>
      </c>
      <c r="AF38" s="65">
        <v>424.06232425124949</v>
      </c>
      <c r="AG38" s="65">
        <v>27.631798320660831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100</v>
      </c>
      <c r="H39" s="65">
        <v>5.9692859649658203E-3</v>
      </c>
      <c r="I39" s="65" t="b">
        <v>0</v>
      </c>
      <c r="J39" s="65">
        <v>0</v>
      </c>
      <c r="K39" s="65">
        <v>2.68229078871718E-4</v>
      </c>
      <c r="L39" s="65">
        <v>3.8119683311506058E-3</v>
      </c>
      <c r="M39" s="65">
        <v>1.3224E-2</v>
      </c>
      <c r="N39" s="65">
        <v>8.8782768775265697E-3</v>
      </c>
      <c r="O39" s="65">
        <v>6.6926443204461533E-3</v>
      </c>
      <c r="P39" s="65">
        <v>-0.19195808350699189</v>
      </c>
      <c r="Q39" s="65">
        <v>-2.3652000000000031E-2</v>
      </c>
      <c r="R39" s="65">
        <v>9.7910622274099926E-2</v>
      </c>
      <c r="S39" s="65">
        <v>-2.054212257776691E-2</v>
      </c>
      <c r="T39" s="65">
        <v>-0.1957700518381425</v>
      </c>
      <c r="U39" s="65">
        <v>-1.0428000000000029E-2</v>
      </c>
      <c r="V39" s="65">
        <v>0.1067888991516265</v>
      </c>
      <c r="W39" s="65">
        <v>-2.723476689821306E-2</v>
      </c>
      <c r="X39" s="65" t="s">
        <v>832</v>
      </c>
      <c r="Y39" s="65" t="s">
        <v>833</v>
      </c>
      <c r="Z39" s="65"/>
      <c r="AA39" s="65"/>
      <c r="AB39" s="65">
        <v>8.943656022899539E-2</v>
      </c>
      <c r="AC39" s="65">
        <v>0.64302600709517999</v>
      </c>
      <c r="AD39" s="65">
        <v>1.109743231063737</v>
      </c>
      <c r="AE39" s="65">
        <v>1.0358205164250249</v>
      </c>
      <c r="AF39" s="65">
        <v>6.0337143199412964</v>
      </c>
      <c r="AG39" s="65">
        <v>10.094579812984261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100</v>
      </c>
      <c r="H40" s="65">
        <v>6.9913864135742188E-3</v>
      </c>
      <c r="I40" s="65" t="b">
        <v>0</v>
      </c>
      <c r="J40" s="65">
        <v>0</v>
      </c>
      <c r="K40" s="65">
        <v>3.2782438922042612E-4</v>
      </c>
      <c r="L40" s="65">
        <v>2.4213534589762088E-3</v>
      </c>
      <c r="M40" s="65">
        <v>7.29599999999999E-3</v>
      </c>
      <c r="N40" s="65">
        <v>1.63929808347088E-2</v>
      </c>
      <c r="O40" s="65">
        <v>8.6463976313838342E-3</v>
      </c>
      <c r="P40" s="65">
        <v>-1.675901038926738E-2</v>
      </c>
      <c r="Q40" s="65">
        <v>-6.6491999999999968E-2</v>
      </c>
      <c r="R40" s="65">
        <v>0.13246630497636411</v>
      </c>
      <c r="S40" s="65">
        <v>-7.7034691717433379E-2</v>
      </c>
      <c r="T40" s="65">
        <v>-1.9180363848243589E-2</v>
      </c>
      <c r="U40" s="65">
        <v>-5.9195999999999978E-2</v>
      </c>
      <c r="V40" s="65">
        <v>0.14885928581107291</v>
      </c>
      <c r="W40" s="65">
        <v>-8.5681089348817213E-2</v>
      </c>
      <c r="X40" s="65" t="s">
        <v>834</v>
      </c>
      <c r="Y40" s="65" t="s">
        <v>835</v>
      </c>
      <c r="Z40" s="65"/>
      <c r="AA40" s="65"/>
      <c r="AB40" s="65">
        <v>7.6823874901553929E-2</v>
      </c>
      <c r="AC40" s="65">
        <v>0.46433434492082909</v>
      </c>
      <c r="AD40" s="65">
        <v>0.58819972550465416</v>
      </c>
      <c r="AE40" s="65">
        <v>0.55045993860672482</v>
      </c>
      <c r="AF40" s="65">
        <v>11.366260816820731</v>
      </c>
      <c r="AG40" s="65">
        <v>10.81229892170823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100</v>
      </c>
      <c r="H41" s="65">
        <v>3.9660930633544922E-3</v>
      </c>
      <c r="I41" s="65" t="b">
        <v>0</v>
      </c>
      <c r="J41" s="65">
        <v>0</v>
      </c>
      <c r="K41" s="65">
        <v>1.724437095253767E-3</v>
      </c>
      <c r="L41" s="65">
        <v>2.7782732665261399E-2</v>
      </c>
      <c r="M41" s="65">
        <v>8.3279999999999743E-3</v>
      </c>
      <c r="N41" s="65">
        <v>2.971870247679707E-2</v>
      </c>
      <c r="O41" s="65">
        <v>2.6978423378692881E-2</v>
      </c>
      <c r="P41" s="65">
        <v>-2.2977944195177478E-2</v>
      </c>
      <c r="Q41" s="65">
        <v>0.10226399999999999</v>
      </c>
      <c r="R41" s="65">
        <v>-9.3010519362671296E-2</v>
      </c>
      <c r="S41" s="65">
        <v>0.31132574035566019</v>
      </c>
      <c r="T41" s="65">
        <v>4.8047884700839214E-3</v>
      </c>
      <c r="U41" s="65">
        <v>0.110592</v>
      </c>
      <c r="V41" s="65">
        <v>-6.3291816885874222E-2</v>
      </c>
      <c r="W41" s="65">
        <v>0.33830416373435312</v>
      </c>
      <c r="X41" s="65" t="s">
        <v>836</v>
      </c>
      <c r="Y41" s="65" t="s">
        <v>837</v>
      </c>
      <c r="Z41" s="65"/>
      <c r="AA41" s="65"/>
      <c r="AB41" s="65">
        <v>3.2140636632151218</v>
      </c>
      <c r="AC41" s="65">
        <v>2.8099197228068991</v>
      </c>
      <c r="AD41" s="65">
        <v>0.77787647385017533</v>
      </c>
      <c r="AE41" s="65">
        <v>0.72063399895945301</v>
      </c>
      <c r="AF41" s="65">
        <v>42.793786137002577</v>
      </c>
      <c r="AG41" s="65">
        <v>7.3792995885339714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100</v>
      </c>
      <c r="H42" s="65">
        <v>3.01361083984375E-3</v>
      </c>
      <c r="I42" s="65" t="b">
        <v>0</v>
      </c>
      <c r="J42" s="65">
        <v>0</v>
      </c>
      <c r="K42" s="65">
        <v>2.4389624535030019E-3</v>
      </c>
      <c r="L42" s="65">
        <v>1.080803018846432E-2</v>
      </c>
      <c r="M42" s="65">
        <v>7.1279999999999946E-3</v>
      </c>
      <c r="N42" s="65">
        <v>4.7658583203324938E-2</v>
      </c>
      <c r="O42" s="65">
        <v>6.9420596367359977E-3</v>
      </c>
      <c r="P42" s="65">
        <v>0.16883557281405759</v>
      </c>
      <c r="Q42" s="65">
        <v>8.4555999999999965E-2</v>
      </c>
      <c r="R42" s="65">
        <v>-0.1016994641936622</v>
      </c>
      <c r="S42" s="65">
        <v>-0.18334104208278079</v>
      </c>
      <c r="T42" s="65">
        <v>0.15802754262559329</v>
      </c>
      <c r="U42" s="65">
        <v>7.7427999999999969E-2</v>
      </c>
      <c r="V42" s="65">
        <v>-0.14935804739698719</v>
      </c>
      <c r="W42" s="65">
        <v>-0.19028310171951679</v>
      </c>
      <c r="X42" s="65" t="s">
        <v>838</v>
      </c>
      <c r="Y42" s="65" t="s">
        <v>839</v>
      </c>
      <c r="Z42" s="65"/>
      <c r="AA42" s="65"/>
      <c r="AB42" s="65">
        <v>1.168410763621142</v>
      </c>
      <c r="AC42" s="65">
        <v>1.202206559196511</v>
      </c>
      <c r="AD42" s="65">
        <v>0.64578612626368537</v>
      </c>
      <c r="AE42" s="65">
        <v>0.59958964693185379</v>
      </c>
      <c r="AF42" s="65">
        <v>21.15409643417226</v>
      </c>
      <c r="AG42" s="65">
        <v>76.930567194760329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100</v>
      </c>
      <c r="H43" s="65">
        <v>5.9690475463867188E-3</v>
      </c>
      <c r="I43" s="65" t="b">
        <v>0</v>
      </c>
      <c r="J43" s="65">
        <v>0</v>
      </c>
      <c r="K43" s="65">
        <v>4.9230833238402827E-3</v>
      </c>
      <c r="L43" s="65">
        <v>6.9549739987471798E-2</v>
      </c>
      <c r="M43" s="65">
        <v>8.4719999999999795E-3</v>
      </c>
      <c r="N43" s="65">
        <v>3.760612651596724E-3</v>
      </c>
      <c r="O43" s="65">
        <v>3.0220822490461759E-2</v>
      </c>
      <c r="P43" s="65">
        <v>0.2688746168270349</v>
      </c>
      <c r="Q43" s="65">
        <v>0.27687600000000001</v>
      </c>
      <c r="R43" s="65">
        <v>5.4748602104806768E-2</v>
      </c>
      <c r="S43" s="65">
        <v>-2.5350295619578109E-2</v>
      </c>
      <c r="T43" s="65">
        <v>0.1993248768395631</v>
      </c>
      <c r="U43" s="65">
        <v>0.28534799999999999</v>
      </c>
      <c r="V43" s="65">
        <v>5.8509214756403492E-2</v>
      </c>
      <c r="W43" s="65">
        <v>-5.5571118110039869E-2</v>
      </c>
      <c r="X43" s="65" t="s">
        <v>840</v>
      </c>
      <c r="Y43" s="65" t="s">
        <v>841</v>
      </c>
      <c r="Z43" s="65"/>
      <c r="AA43" s="65"/>
      <c r="AB43" s="65">
        <v>5.8018535772635893</v>
      </c>
      <c r="AC43" s="65">
        <v>9.3598024622641809</v>
      </c>
      <c r="AD43" s="65">
        <v>0.94569297530095653</v>
      </c>
      <c r="AE43" s="65">
        <v>0.86370272025035422</v>
      </c>
      <c r="AF43" s="65">
        <v>34.097057470572352</v>
      </c>
      <c r="AG43" s="65">
        <v>21.49163014940137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100</v>
      </c>
      <c r="H44" s="65">
        <v>3.0064582824707031E-3</v>
      </c>
      <c r="I44" s="65" t="b">
        <v>0</v>
      </c>
      <c r="J44" s="65">
        <v>0</v>
      </c>
      <c r="K44" s="65">
        <v>1.6303069010106821E-3</v>
      </c>
      <c r="L44" s="65">
        <v>2.5938459488697541E-2</v>
      </c>
      <c r="M44" s="65">
        <v>9.3359999999999901E-3</v>
      </c>
      <c r="N44" s="65">
        <v>2.9501564778226241E-2</v>
      </c>
      <c r="O44" s="65">
        <v>2.0659902032681591E-2</v>
      </c>
      <c r="P44" s="65">
        <v>6.9980394723757097E-2</v>
      </c>
      <c r="Q44" s="65">
        <v>4.492800000000003E-2</v>
      </c>
      <c r="R44" s="65">
        <v>-0.15389052853536311</v>
      </c>
      <c r="S44" s="65">
        <v>5.7185389462694018E-2</v>
      </c>
      <c r="T44" s="65">
        <v>9.5918854212454635E-2</v>
      </c>
      <c r="U44" s="65">
        <v>5.4264000000000021E-2</v>
      </c>
      <c r="V44" s="65">
        <v>-0.1833920933135893</v>
      </c>
      <c r="W44" s="65">
        <v>3.6525487430012431E-2</v>
      </c>
      <c r="X44" s="65" t="s">
        <v>842</v>
      </c>
      <c r="Y44" s="65" t="s">
        <v>843</v>
      </c>
      <c r="Z44" s="65"/>
      <c r="AA44" s="65"/>
      <c r="AB44" s="65">
        <v>2.8065465017162712</v>
      </c>
      <c r="AC44" s="65">
        <v>2.9150838047132628</v>
      </c>
      <c r="AD44" s="65">
        <v>0.82844174500911494</v>
      </c>
      <c r="AE44" s="65">
        <v>0.77031161278166027</v>
      </c>
      <c r="AF44" s="65">
        <v>23.805432883225169</v>
      </c>
      <c r="AG44" s="65">
        <v>9.7205367733622889</v>
      </c>
    </row>
    <row r="45" spans="1:33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100</v>
      </c>
      <c r="H45" s="65">
        <v>4.9827098846435547E-3</v>
      </c>
      <c r="I45" s="65" t="b">
        <v>0</v>
      </c>
      <c r="J45" s="65">
        <v>0</v>
      </c>
      <c r="K45" s="65">
        <v>1.879585018440662E-3</v>
      </c>
      <c r="L45" s="65">
        <v>1.1449904253259259E-2</v>
      </c>
      <c r="M45" s="65">
        <v>6.1440000000000383E-3</v>
      </c>
      <c r="N45" s="65">
        <v>4.136104417240765E-2</v>
      </c>
      <c r="O45" s="65">
        <v>8.4801207538571233E-3</v>
      </c>
      <c r="P45" s="65">
        <v>-0.17610606465865361</v>
      </c>
      <c r="Q45" s="65">
        <v>-0.103496</v>
      </c>
      <c r="R45" s="65">
        <v>-1.6584927172656558E-2</v>
      </c>
      <c r="S45" s="65">
        <v>0.20367531856363941</v>
      </c>
      <c r="T45" s="65">
        <v>-0.18755596891191281</v>
      </c>
      <c r="U45" s="65">
        <v>-0.10964</v>
      </c>
      <c r="V45" s="65">
        <v>-5.7945971345064212E-2</v>
      </c>
      <c r="W45" s="65">
        <v>0.2121554393174965</v>
      </c>
      <c r="X45" s="65" t="s">
        <v>844</v>
      </c>
      <c r="Y45" s="65" t="s">
        <v>845</v>
      </c>
      <c r="Z45" s="65"/>
      <c r="AA45" s="65"/>
      <c r="AB45" s="65">
        <v>1.897685504986472</v>
      </c>
      <c r="AC45" s="65">
        <v>0.94350767793678436</v>
      </c>
      <c r="AD45" s="65">
        <v>0.47596950417536832</v>
      </c>
      <c r="AE45" s="65">
        <v>0.4465502288182997</v>
      </c>
      <c r="AF45" s="65">
        <v>84.019349022084171</v>
      </c>
      <c r="AG45" s="65">
        <v>28.361673049551548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100</v>
      </c>
      <c r="H46" s="65">
        <v>5.0275325775146476E-3</v>
      </c>
      <c r="I46" s="65" t="b">
        <v>0</v>
      </c>
      <c r="J46" s="65">
        <v>0</v>
      </c>
      <c r="K46" s="65">
        <v>9.3762592708689671E-4</v>
      </c>
      <c r="L46" s="65">
        <v>4.2364572681199003E-3</v>
      </c>
      <c r="M46" s="65">
        <v>1.151999999999997E-2</v>
      </c>
      <c r="N46" s="65">
        <v>2.80529491658594E-2</v>
      </c>
      <c r="O46" s="65">
        <v>2.577291601662492E-2</v>
      </c>
      <c r="P46" s="65">
        <v>6.202860080851598E-2</v>
      </c>
      <c r="Q46" s="65">
        <v>-0.20030800000000001</v>
      </c>
      <c r="R46" s="65">
        <v>-2.1763863571148349E-2</v>
      </c>
      <c r="S46" s="65">
        <v>-5.9118358163940878E-2</v>
      </c>
      <c r="T46" s="65">
        <v>6.626505807663588E-2</v>
      </c>
      <c r="U46" s="65">
        <v>-0.18878800000000001</v>
      </c>
      <c r="V46" s="65">
        <v>-4.9816812737007748E-2</v>
      </c>
      <c r="W46" s="65">
        <v>-8.4891274180565801E-2</v>
      </c>
      <c r="X46" s="65" t="s">
        <v>846</v>
      </c>
      <c r="Y46" s="65" t="s">
        <v>847</v>
      </c>
      <c r="Z46" s="65"/>
      <c r="AA46" s="65"/>
      <c r="AB46" s="65">
        <v>0.76559336700609582</v>
      </c>
      <c r="AC46" s="65">
        <v>0.18616339504149451</v>
      </c>
      <c r="AD46" s="65">
        <v>0.8408838900519009</v>
      </c>
      <c r="AE46" s="65">
        <v>0.79173676699416351</v>
      </c>
      <c r="AF46" s="65">
        <v>44.605750731027122</v>
      </c>
      <c r="AG46" s="65">
        <v>175.95160120084731</v>
      </c>
    </row>
    <row r="47" spans="1:33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100</v>
      </c>
      <c r="H47" s="65">
        <v>7.0149898529052726E-3</v>
      </c>
      <c r="I47" s="65" t="b">
        <v>0</v>
      </c>
      <c r="J47" s="65">
        <v>0</v>
      </c>
      <c r="K47" s="65">
        <v>1.0337096376865E-3</v>
      </c>
      <c r="L47" s="65">
        <v>1.384446318966032E-2</v>
      </c>
      <c r="M47" s="65">
        <v>9.9599999999999689E-3</v>
      </c>
      <c r="N47" s="65">
        <v>2.7255070659909161E-2</v>
      </c>
      <c r="O47" s="65">
        <v>1.3094304105220731E-2</v>
      </c>
      <c r="P47" s="65">
        <v>0.18033835618060101</v>
      </c>
      <c r="Q47" s="65">
        <v>0.12402000000000001</v>
      </c>
      <c r="R47" s="65">
        <v>0.102260431811192</v>
      </c>
      <c r="S47" s="65">
        <v>-7.4235697612402091E-2</v>
      </c>
      <c r="T47" s="65">
        <v>0.1664938929909407</v>
      </c>
      <c r="U47" s="65">
        <v>0.13397999999999999</v>
      </c>
      <c r="V47" s="65">
        <v>0.12951550247110119</v>
      </c>
      <c r="W47" s="65">
        <v>-6.1141393507181362E-2</v>
      </c>
      <c r="X47" s="65" t="s">
        <v>848</v>
      </c>
      <c r="Y47" s="65" t="s">
        <v>849</v>
      </c>
      <c r="Z47" s="65"/>
      <c r="AA47" s="65"/>
      <c r="AB47" s="65">
        <v>1.045770838768048</v>
      </c>
      <c r="AC47" s="65">
        <v>2.134179336716596</v>
      </c>
      <c r="AD47" s="65">
        <v>0.95109045729949293</v>
      </c>
      <c r="AE47" s="65">
        <v>0.87965579622972589</v>
      </c>
      <c r="AF47" s="65">
        <v>33.558897459662766</v>
      </c>
      <c r="AG47" s="65">
        <v>13.17027009478929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6.9768428802490226E-3</v>
      </c>
      <c r="I48" s="65" t="b">
        <v>0</v>
      </c>
      <c r="J48" s="65">
        <v>0</v>
      </c>
      <c r="K48" s="65">
        <v>1.463818454076936E-3</v>
      </c>
      <c r="L48" s="65">
        <v>3.4990672288332733E-2</v>
      </c>
      <c r="M48" s="65">
        <v>1.5455999999999959E-2</v>
      </c>
      <c r="N48" s="65">
        <v>7.6378720036474057E-4</v>
      </c>
      <c r="O48" s="65">
        <v>2.0285779058246769E-2</v>
      </c>
      <c r="P48" s="65">
        <v>-0.1033015470136051</v>
      </c>
      <c r="Q48" s="65">
        <v>0.13689599999999999</v>
      </c>
      <c r="R48" s="65">
        <v>-0.24080721488735421</v>
      </c>
      <c r="S48" s="65">
        <v>0.17838737677313371</v>
      </c>
      <c r="T48" s="65">
        <v>-0.1382922193019378</v>
      </c>
      <c r="U48" s="65">
        <v>0.12144000000000001</v>
      </c>
      <c r="V48" s="65">
        <v>-0.2400434276869895</v>
      </c>
      <c r="W48" s="65">
        <v>0.19867315583138051</v>
      </c>
      <c r="X48" s="65" t="s">
        <v>850</v>
      </c>
      <c r="Y48" s="65" t="s">
        <v>851</v>
      </c>
      <c r="Z48" s="65"/>
      <c r="AA48" s="65"/>
      <c r="AB48" s="65">
        <v>4.923329726123761</v>
      </c>
      <c r="AC48" s="65">
        <v>2.941142053410259</v>
      </c>
      <c r="AD48" s="65">
        <v>1.4584447938860221</v>
      </c>
      <c r="AE48" s="65">
        <v>1.350103577437322</v>
      </c>
      <c r="AF48" s="65">
        <v>7.3116011308685174</v>
      </c>
      <c r="AG48" s="65">
        <v>2.6852979548432629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100</v>
      </c>
      <c r="H49" s="65">
        <v>5.9561729431152344E-3</v>
      </c>
      <c r="I49" s="65" t="b">
        <v>0</v>
      </c>
      <c r="J49" s="65">
        <v>0</v>
      </c>
      <c r="K49" s="65">
        <v>1.711635429627436E-3</v>
      </c>
      <c r="L49" s="65">
        <v>1.117916862722756E-2</v>
      </c>
      <c r="M49" s="65">
        <v>5.5440000000000177E-3</v>
      </c>
      <c r="N49" s="65">
        <v>3.9445223822808337E-2</v>
      </c>
      <c r="O49" s="65">
        <v>4.1153527187836707E-3</v>
      </c>
      <c r="P49" s="65">
        <v>-0.28803995273396349</v>
      </c>
      <c r="Q49" s="65">
        <v>2.2243999999999969E-2</v>
      </c>
      <c r="R49" s="65">
        <v>-7.209692598265259E-2</v>
      </c>
      <c r="S49" s="65">
        <v>8.9165975573645192E-3</v>
      </c>
      <c r="T49" s="65">
        <v>-0.27686078410673592</v>
      </c>
      <c r="U49" s="65">
        <v>1.6699999999999951E-2</v>
      </c>
      <c r="V49" s="65">
        <v>-3.2651702159844247E-2</v>
      </c>
      <c r="W49" s="65">
        <v>1.303195027614819E-2</v>
      </c>
      <c r="X49" s="65" t="s">
        <v>852</v>
      </c>
      <c r="Y49" s="65" t="s">
        <v>853</v>
      </c>
      <c r="Z49" s="65"/>
      <c r="AA49" s="65"/>
      <c r="AB49" s="65">
        <v>1.580905572154975</v>
      </c>
      <c r="AC49" s="65">
        <v>1.0640021531745689</v>
      </c>
      <c r="AD49" s="65">
        <v>0.47608456409149402</v>
      </c>
      <c r="AE49" s="65">
        <v>0.44368290078900091</v>
      </c>
      <c r="AF49" s="65">
        <v>157.1251543362539</v>
      </c>
      <c r="AG49" s="65">
        <v>96.210834731022672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1</v>
      </c>
      <c r="G50" s="65">
        <v>100</v>
      </c>
      <c r="H50" s="65">
        <v>5.98907470703125E-3</v>
      </c>
      <c r="I50" s="65" t="b">
        <v>0</v>
      </c>
      <c r="J50" s="65">
        <v>0</v>
      </c>
      <c r="K50" s="65">
        <v>8.7899806538819364E-4</v>
      </c>
      <c r="L50" s="65">
        <v>4.1630478733703791E-3</v>
      </c>
      <c r="M50" s="65">
        <v>7.0560000000000336E-3</v>
      </c>
      <c r="N50" s="65">
        <v>2.8493507362067929E-2</v>
      </c>
      <c r="O50" s="65">
        <v>1.1223689233046331E-2</v>
      </c>
      <c r="P50" s="65">
        <v>-0.13201528967146589</v>
      </c>
      <c r="Q50" s="65">
        <v>-0.11974799999999999</v>
      </c>
      <c r="R50" s="65">
        <v>1.1739509476358739E-2</v>
      </c>
      <c r="S50" s="65">
        <v>-5.6790481878568368E-2</v>
      </c>
      <c r="T50" s="65">
        <v>-0.12785224179809551</v>
      </c>
      <c r="U50" s="65">
        <v>-0.126804</v>
      </c>
      <c r="V50" s="65">
        <v>4.0233016838426672E-2</v>
      </c>
      <c r="W50" s="65">
        <v>-6.8014171111614702E-2</v>
      </c>
      <c r="X50" s="65" t="s">
        <v>854</v>
      </c>
      <c r="Y50" s="65" t="s">
        <v>855</v>
      </c>
      <c r="Z50" s="65"/>
      <c r="AA50" s="65"/>
      <c r="AB50" s="65">
        <v>0.33402819998303412</v>
      </c>
      <c r="AC50" s="65">
        <v>0.59074968566954311</v>
      </c>
      <c r="AD50" s="65">
        <v>0.53944830297809399</v>
      </c>
      <c r="AE50" s="65">
        <v>0.5065162805725385</v>
      </c>
      <c r="AF50" s="65">
        <v>310.44649079880418</v>
      </c>
      <c r="AG50" s="65">
        <v>46.426536284310551</v>
      </c>
    </row>
    <row r="51" spans="1:33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100</v>
      </c>
      <c r="H51" s="65">
        <v>6.9665908813476563E-3</v>
      </c>
      <c r="I51" s="65" t="b">
        <v>0</v>
      </c>
      <c r="J51" s="65">
        <v>0</v>
      </c>
      <c r="K51" s="65">
        <v>8.6680170951021311E-4</v>
      </c>
      <c r="L51" s="65">
        <v>2.3699690713431448E-2</v>
      </c>
      <c r="M51" s="65">
        <v>5.6879999999999821E-3</v>
      </c>
      <c r="N51" s="65">
        <v>1.6515841655752959E-2</v>
      </c>
      <c r="O51" s="65">
        <v>8.8542437282920911E-3</v>
      </c>
      <c r="P51" s="65">
        <v>0.11776514499420949</v>
      </c>
      <c r="Q51" s="65">
        <v>6.8679999999999271E-3</v>
      </c>
      <c r="R51" s="65">
        <v>5.2112961299321359E-2</v>
      </c>
      <c r="S51" s="65">
        <v>-0.10950025205450439</v>
      </c>
      <c r="T51" s="65">
        <v>9.4065454280778033E-2</v>
      </c>
      <c r="U51" s="65">
        <v>1.2555999999999909E-2</v>
      </c>
      <c r="V51" s="65">
        <v>6.8628802955074314E-2</v>
      </c>
      <c r="W51" s="65">
        <v>-0.1183544957827965</v>
      </c>
      <c r="X51" s="65" t="s">
        <v>856</v>
      </c>
      <c r="Y51" s="65" t="s">
        <v>857</v>
      </c>
      <c r="Z51" s="65"/>
      <c r="AA51" s="65"/>
      <c r="AB51" s="65">
        <v>2.2496754919004238</v>
      </c>
      <c r="AC51" s="65">
        <v>3.116833898574074</v>
      </c>
      <c r="AD51" s="65">
        <v>0.48671835519760442</v>
      </c>
      <c r="AE51" s="65">
        <v>0.45370246511877299</v>
      </c>
      <c r="AF51" s="65">
        <v>105.9790447178726</v>
      </c>
      <c r="AG51" s="65">
        <v>16.535552868056239</v>
      </c>
    </row>
    <row r="52" spans="1:33" x14ac:dyDescent="0.3">
      <c r="A52" s="66">
        <v>0</v>
      </c>
      <c r="B52" s="65">
        <v>5.3305006027221684E-3</v>
      </c>
      <c r="C52" s="65">
        <v>36</v>
      </c>
      <c r="D52" s="65">
        <v>100</v>
      </c>
      <c r="E52" s="65" t="b">
        <v>0</v>
      </c>
      <c r="F52" s="65" t="b">
        <v>1</v>
      </c>
      <c r="G52" s="65">
        <v>100</v>
      </c>
      <c r="H52" s="65">
        <v>5.9659481048583976E-3</v>
      </c>
      <c r="I52" s="65" t="b">
        <v>0</v>
      </c>
      <c r="J52" s="65">
        <v>0</v>
      </c>
      <c r="K52" s="65">
        <v>3.3284208823108159E-3</v>
      </c>
      <c r="L52" s="65">
        <v>4.2046120013664687E-2</v>
      </c>
      <c r="M52" s="65">
        <v>2.5223999999999989E-2</v>
      </c>
      <c r="N52" s="65">
        <v>3.0402212059442681E-2</v>
      </c>
      <c r="O52" s="65">
        <v>1.1431535329954501E-2</v>
      </c>
      <c r="P52" s="65">
        <v>0.14105793404505559</v>
      </c>
      <c r="Q52" s="65">
        <v>4.9347999999999982E-2</v>
      </c>
      <c r="R52" s="65">
        <v>-0.13143706468522531</v>
      </c>
      <c r="S52" s="65">
        <v>0.21296603909543879</v>
      </c>
      <c r="T52" s="65">
        <v>9.9011814031390907E-2</v>
      </c>
      <c r="U52" s="65">
        <v>2.4123999999999989E-2</v>
      </c>
      <c r="V52" s="65">
        <v>-0.161839276744668</v>
      </c>
      <c r="W52" s="65">
        <v>0.22439757442539329</v>
      </c>
      <c r="X52" s="65" t="s">
        <v>1830</v>
      </c>
      <c r="Y52" s="65" t="s">
        <v>1831</v>
      </c>
      <c r="Z52" s="65"/>
      <c r="AA52" s="65"/>
      <c r="AB52" s="65">
        <v>4.811616690414013</v>
      </c>
      <c r="AC52" s="65">
        <v>4.483088030815809</v>
      </c>
      <c r="AD52" s="65">
        <v>2.1799796854181461</v>
      </c>
      <c r="AE52" s="65">
        <v>2.03072648391703</v>
      </c>
      <c r="AF52" s="65">
        <v>46.410796802325692</v>
      </c>
      <c r="AG52" s="65">
        <v>13.29933297732436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100</v>
      </c>
      <c r="H53" s="65">
        <v>5.9974193572998047E-3</v>
      </c>
      <c r="I53" s="65" t="b">
        <v>0</v>
      </c>
      <c r="J53" s="65">
        <v>0</v>
      </c>
      <c r="K53" s="65">
        <v>8.8770790486728402E-4</v>
      </c>
      <c r="L53" s="65">
        <v>1.682984535671575E-2</v>
      </c>
      <c r="M53" s="65">
        <v>5.9520000000000102E-3</v>
      </c>
      <c r="N53" s="65">
        <v>2.385451542447084E-2</v>
      </c>
      <c r="O53" s="65">
        <v>1.09742739167564E-2</v>
      </c>
      <c r="P53" s="65">
        <v>-0.19781783340734799</v>
      </c>
      <c r="Q53" s="65">
        <v>5.935999999999989E-3</v>
      </c>
      <c r="R53" s="65">
        <v>0.1433612708762711</v>
      </c>
      <c r="S53" s="65">
        <v>3.7689425572698739E-3</v>
      </c>
      <c r="T53" s="65">
        <v>-0.18098798805063221</v>
      </c>
      <c r="U53" s="65">
        <v>1.1887999999999999E-2</v>
      </c>
      <c r="V53" s="65">
        <v>0.16721578630074191</v>
      </c>
      <c r="W53" s="65">
        <v>1.474321647402627E-2</v>
      </c>
      <c r="X53" s="65" t="s">
        <v>1832</v>
      </c>
      <c r="Y53" s="65" t="s">
        <v>1833</v>
      </c>
      <c r="Z53" s="65"/>
      <c r="AA53" s="65"/>
      <c r="AB53" s="65">
        <v>2.5463655202362929</v>
      </c>
      <c r="AC53" s="65">
        <v>1.426402014448575</v>
      </c>
      <c r="AD53" s="65">
        <v>0.50901770249056266</v>
      </c>
      <c r="AE53" s="65">
        <v>0.47450755396223282</v>
      </c>
      <c r="AF53" s="65">
        <v>16.719653567911859</v>
      </c>
      <c r="AG53" s="65">
        <v>11.59382573044714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2.9926300048828121E-3</v>
      </c>
      <c r="I54" s="65" t="b">
        <v>0</v>
      </c>
      <c r="J54" s="65">
        <v>0</v>
      </c>
      <c r="K54" s="65">
        <v>9.3347155216401349E-5</v>
      </c>
      <c r="L54" s="65">
        <v>3.233354939361284E-3</v>
      </c>
      <c r="M54" s="65">
        <v>2.3280000000000241E-3</v>
      </c>
      <c r="N54" s="65">
        <v>8.8018740647949067E-3</v>
      </c>
      <c r="O54" s="65">
        <v>6.6095058816828386E-3</v>
      </c>
      <c r="P54" s="65">
        <v>5.1007271829037387E-2</v>
      </c>
      <c r="Q54" s="65">
        <v>-5.3979999999999972E-2</v>
      </c>
      <c r="R54" s="65">
        <v>9.5658045916602152E-2</v>
      </c>
      <c r="S54" s="65">
        <v>-5.4393323560893013E-2</v>
      </c>
      <c r="T54" s="65">
        <v>4.7773916889676103E-2</v>
      </c>
      <c r="U54" s="65">
        <v>-5.6307999999999997E-2</v>
      </c>
      <c r="V54" s="65">
        <v>8.6856171851807246E-2</v>
      </c>
      <c r="W54" s="65">
        <v>-4.7783817679210167E-2</v>
      </c>
      <c r="X54" s="65" t="s">
        <v>1834</v>
      </c>
      <c r="Y54" s="65" t="s">
        <v>1835</v>
      </c>
      <c r="Z54" s="65"/>
      <c r="AA54" s="65"/>
      <c r="AB54" s="65">
        <v>0.40819807499280991</v>
      </c>
      <c r="AC54" s="65">
        <v>0.32036361698961391</v>
      </c>
      <c r="AD54" s="65">
        <v>0.18812014762408361</v>
      </c>
      <c r="AE54" s="65">
        <v>0.1760237165457289</v>
      </c>
      <c r="AF54" s="65">
        <v>8.7984399129917392</v>
      </c>
      <c r="AG54" s="65">
        <v>10.909266152765831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2.9919147491455078E-3</v>
      </c>
      <c r="I55" s="65" t="b">
        <v>0</v>
      </c>
      <c r="J55" s="65">
        <v>0</v>
      </c>
      <c r="K55" s="65">
        <v>8.9933789592465635E-4</v>
      </c>
      <c r="L55" s="65">
        <v>1.246433503387756E-2</v>
      </c>
      <c r="M55" s="65">
        <v>1.034399999999999E-2</v>
      </c>
      <c r="N55" s="65">
        <v>2.5238460969082659E-2</v>
      </c>
      <c r="O55" s="65">
        <v>9.186797483345336E-3</v>
      </c>
      <c r="P55" s="65">
        <v>-8.1422275397141489E-2</v>
      </c>
      <c r="Q55" s="65">
        <v>0.13383600000000001</v>
      </c>
      <c r="R55" s="65">
        <v>1.8497640249387121E-2</v>
      </c>
      <c r="S55" s="65">
        <v>-3.8721727854009853E-2</v>
      </c>
      <c r="T55" s="65">
        <v>-9.3886610431019049E-2</v>
      </c>
      <c r="U55" s="65">
        <v>0.14418</v>
      </c>
      <c r="V55" s="65">
        <v>4.3736101218469783E-2</v>
      </c>
      <c r="W55" s="65">
        <v>-2.953493037066451E-2</v>
      </c>
      <c r="X55" s="65" t="s">
        <v>1836</v>
      </c>
      <c r="Y55" s="65" t="s">
        <v>1837</v>
      </c>
      <c r="Z55" s="65"/>
      <c r="AA55" s="65"/>
      <c r="AB55" s="65">
        <v>1.192196533969204</v>
      </c>
      <c r="AC55" s="65">
        <v>1.4606866753182139</v>
      </c>
      <c r="AD55" s="65">
        <v>0.99747448936404293</v>
      </c>
      <c r="AE55" s="65">
        <v>0.92187496862190466</v>
      </c>
      <c r="AF55" s="65">
        <v>100.5932742757507</v>
      </c>
      <c r="AG55" s="65">
        <v>35.889702086957897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100</v>
      </c>
      <c r="H56" s="65">
        <v>2.9914379119873051E-3</v>
      </c>
      <c r="I56" s="65" t="b">
        <v>0</v>
      </c>
      <c r="J56" s="65">
        <v>0</v>
      </c>
      <c r="K56" s="65">
        <v>7.482146275926368E-4</v>
      </c>
      <c r="L56" s="65">
        <v>7.9332901212774143E-3</v>
      </c>
      <c r="M56" s="65">
        <v>1.1135999999999979E-2</v>
      </c>
      <c r="N56" s="65">
        <v>2.369107510106452E-2</v>
      </c>
      <c r="O56" s="65">
        <v>1.2637042692022539E-2</v>
      </c>
      <c r="P56" s="65">
        <v>8.506559211220735E-2</v>
      </c>
      <c r="Q56" s="65">
        <v>0.259496</v>
      </c>
      <c r="R56" s="65">
        <v>-0.1371070484541326</v>
      </c>
      <c r="S56" s="65">
        <v>-0.1415986176203709</v>
      </c>
      <c r="T56" s="65">
        <v>7.7132301990929936E-2</v>
      </c>
      <c r="U56" s="65">
        <v>0.27063199999999998</v>
      </c>
      <c r="V56" s="65">
        <v>-0.11341597335306811</v>
      </c>
      <c r="W56" s="65">
        <v>-0.15423566031239341</v>
      </c>
      <c r="X56" s="65" t="s">
        <v>1838</v>
      </c>
      <c r="Y56" s="65" t="s">
        <v>1839</v>
      </c>
      <c r="Z56" s="65"/>
      <c r="AA56" s="65"/>
      <c r="AB56" s="65">
        <v>0.50570900234931893</v>
      </c>
      <c r="AC56" s="65">
        <v>1.201797162711697</v>
      </c>
      <c r="AD56" s="65">
        <v>1.2229742533140551</v>
      </c>
      <c r="AE56" s="65">
        <v>1.118511321536994</v>
      </c>
      <c r="AF56" s="65">
        <v>9.3705425913354166</v>
      </c>
      <c r="AG56" s="65">
        <v>76.294381268402589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100</v>
      </c>
      <c r="H57" s="65">
        <v>3.0152797698974609E-3</v>
      </c>
      <c r="I57" s="65" t="b">
        <v>0</v>
      </c>
      <c r="J57" s="65">
        <v>0</v>
      </c>
      <c r="K57" s="65">
        <v>8.3196468930618541E-4</v>
      </c>
      <c r="L57" s="65">
        <v>1.2850091305585461E-2</v>
      </c>
      <c r="M57" s="65">
        <v>1.3680000000000009E-3</v>
      </c>
      <c r="N57" s="65">
        <v>2.578698157490136E-2</v>
      </c>
      <c r="O57" s="65">
        <v>1.0683289381084791E-2</v>
      </c>
      <c r="P57" s="65">
        <v>7.3877442650270922E-2</v>
      </c>
      <c r="Q57" s="65">
        <v>1.6688000000000029E-2</v>
      </c>
      <c r="R57" s="65">
        <v>-0.1196903576609861</v>
      </c>
      <c r="S57" s="65">
        <v>-0.1783180947408311</v>
      </c>
      <c r="T57" s="65">
        <v>6.1027351344685461E-2</v>
      </c>
      <c r="U57" s="65">
        <v>1.805600000000003E-2</v>
      </c>
      <c r="V57" s="65">
        <v>-9.3903376086084692E-2</v>
      </c>
      <c r="W57" s="65">
        <v>-0.16763480535974629</v>
      </c>
      <c r="X57" s="65" t="s">
        <v>1840</v>
      </c>
      <c r="Y57" s="65" t="s">
        <v>1841</v>
      </c>
      <c r="Z57" s="65"/>
      <c r="AA57" s="65"/>
      <c r="AB57" s="65">
        <v>1.3031101853358991</v>
      </c>
      <c r="AC57" s="65">
        <v>1.571391772103794</v>
      </c>
      <c r="AD57" s="65">
        <v>0.1176123655505293</v>
      </c>
      <c r="AE57" s="65">
        <v>0.1095991331065635</v>
      </c>
      <c r="AF57" s="65">
        <v>17.70546249761021</v>
      </c>
      <c r="AG57" s="65">
        <v>157.9362515894361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100</v>
      </c>
      <c r="H58" s="65">
        <v>6.9594383239746094E-3</v>
      </c>
      <c r="I58" s="65" t="b">
        <v>0</v>
      </c>
      <c r="J58" s="65">
        <v>0</v>
      </c>
      <c r="K58" s="65">
        <v>1.2201827040770549E-3</v>
      </c>
      <c r="L58" s="65">
        <v>2.9943227523771109E-2</v>
      </c>
      <c r="M58" s="65">
        <v>1.6872000000000002E-2</v>
      </c>
      <c r="N58" s="65">
        <v>6.238705437567299E-3</v>
      </c>
      <c r="O58" s="65">
        <v>1.6211995558844949E-3</v>
      </c>
      <c r="P58" s="65">
        <v>-1.413610013475259E-2</v>
      </c>
      <c r="Q58" s="65">
        <v>0.113604</v>
      </c>
      <c r="R58" s="65">
        <v>0.19759734259332559</v>
      </c>
      <c r="S58" s="65">
        <v>-0.1464830008977151</v>
      </c>
      <c r="T58" s="65">
        <v>1.5807127389018519E-2</v>
      </c>
      <c r="U58" s="65">
        <v>0.13047600000000001</v>
      </c>
      <c r="V58" s="65">
        <v>0.19135863715575829</v>
      </c>
      <c r="W58" s="65">
        <v>-0.14810420045359959</v>
      </c>
      <c r="X58" s="65" t="s">
        <v>1842</v>
      </c>
      <c r="Y58" s="65" t="s">
        <v>1843</v>
      </c>
      <c r="Z58" s="65"/>
      <c r="AA58" s="65"/>
      <c r="AB58" s="65">
        <v>3.6079234898767552</v>
      </c>
      <c r="AC58" s="65">
        <v>2.840089477240884</v>
      </c>
      <c r="AD58" s="65">
        <v>1.60575146442268</v>
      </c>
      <c r="AE58" s="65">
        <v>1.485518499061776</v>
      </c>
      <c r="AF58" s="65">
        <v>5.8533854151650599</v>
      </c>
      <c r="AG58" s="65">
        <v>2.076625379441766</v>
      </c>
    </row>
    <row r="59" spans="1:33" x14ac:dyDescent="0.3">
      <c r="A59" s="66">
        <v>7</v>
      </c>
      <c r="B59" s="65"/>
      <c r="C59" s="65"/>
      <c r="D59" s="65"/>
      <c r="E59" s="65" t="b">
        <v>0</v>
      </c>
      <c r="F59" s="65" t="b">
        <v>1</v>
      </c>
      <c r="G59" s="65">
        <v>100</v>
      </c>
      <c r="H59" s="65">
        <v>4.9867630004882813E-3</v>
      </c>
      <c r="I59" s="65" t="b">
        <v>0</v>
      </c>
      <c r="J59" s="65">
        <v>0</v>
      </c>
      <c r="K59" s="65">
        <v>1.3779011494911549E-4</v>
      </c>
      <c r="L59" s="65">
        <v>5.398144280588657E-4</v>
      </c>
      <c r="M59" s="65">
        <v>1.053600000000003E-2</v>
      </c>
      <c r="N59" s="65">
        <v>5.1469815749013818E-3</v>
      </c>
      <c r="O59" s="65">
        <v>2.7851376985707499E-3</v>
      </c>
      <c r="P59" s="65">
        <v>4.6190394273945702E-2</v>
      </c>
      <c r="Q59" s="65">
        <v>-9.2315999999999968E-2</v>
      </c>
      <c r="R59" s="65">
        <v>-3.3015083983375111E-2</v>
      </c>
      <c r="S59" s="65">
        <v>6.8942550344471554E-2</v>
      </c>
      <c r="T59" s="65">
        <v>4.5650579845886829E-2</v>
      </c>
      <c r="U59" s="65">
        <v>-8.1779999999999936E-2</v>
      </c>
      <c r="V59" s="65">
        <v>-2.7868102408473729E-2</v>
      </c>
      <c r="W59" s="65">
        <v>6.6157412645900804E-2</v>
      </c>
      <c r="X59" s="65" t="s">
        <v>1844</v>
      </c>
      <c r="Y59" s="65" t="s">
        <v>1845</v>
      </c>
      <c r="Z59" s="65"/>
      <c r="AA59" s="65"/>
      <c r="AB59" s="65">
        <v>0.21713287910443069</v>
      </c>
      <c r="AC59" s="65">
        <v>0.37108471328280163</v>
      </c>
      <c r="AD59" s="65">
        <v>0.83421814448002596</v>
      </c>
      <c r="AE59" s="65">
        <v>0.78159016580774243</v>
      </c>
      <c r="AF59" s="65">
        <v>94.279740430097206</v>
      </c>
      <c r="AG59" s="65">
        <v>10.85820210931997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2.9928684234619141E-3</v>
      </c>
      <c r="I60" s="65" t="b">
        <v>0</v>
      </c>
      <c r="J60" s="65">
        <v>0</v>
      </c>
      <c r="K60" s="65">
        <v>1.918107223665E-3</v>
      </c>
      <c r="L60" s="65">
        <v>6.6251045493362498E-3</v>
      </c>
      <c r="M60" s="65">
        <v>1.358400000000004E-2</v>
      </c>
      <c r="N60" s="65">
        <v>4.1105840915560438E-2</v>
      </c>
      <c r="O60" s="65">
        <v>1.7957902772874151E-2</v>
      </c>
      <c r="P60" s="65">
        <v>8.2668790927899263E-2</v>
      </c>
      <c r="Q60" s="65">
        <v>-0.13822400000000001</v>
      </c>
      <c r="R60" s="65">
        <v>0.16148494165764701</v>
      </c>
      <c r="S60" s="65">
        <v>0.1033272229763289</v>
      </c>
      <c r="T60" s="65">
        <v>8.9293895477235513E-2</v>
      </c>
      <c r="U60" s="65">
        <v>-0.151808</v>
      </c>
      <c r="V60" s="65">
        <v>0.1203791007420866</v>
      </c>
      <c r="W60" s="65">
        <v>0.1212851257492031</v>
      </c>
      <c r="X60" s="65" t="s">
        <v>1846</v>
      </c>
      <c r="Y60" s="65" t="s">
        <v>1847</v>
      </c>
      <c r="Z60" s="65"/>
      <c r="AA60" s="65"/>
      <c r="AB60" s="65">
        <v>0.35331715277077441</v>
      </c>
      <c r="AC60" s="65">
        <v>1.2865663967931631</v>
      </c>
      <c r="AD60" s="65">
        <v>1.0190494104167449</v>
      </c>
      <c r="AE60" s="65">
        <v>0.95793583097511459</v>
      </c>
      <c r="AF60" s="65">
        <v>18.139886739447011</v>
      </c>
      <c r="AG60" s="65">
        <v>80.406809431834006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100</v>
      </c>
      <c r="H61" s="65">
        <v>6.9816112518310547E-3</v>
      </c>
      <c r="I61" s="65" t="b">
        <v>0</v>
      </c>
      <c r="J61" s="65">
        <v>0</v>
      </c>
      <c r="K61" s="65">
        <v>1.265619911479344E-3</v>
      </c>
      <c r="L61" s="65">
        <v>1.7855538290724841E-2</v>
      </c>
      <c r="M61" s="65">
        <v>8.4000000000003516E-4</v>
      </c>
      <c r="N61" s="65">
        <v>3.0758642099868491E-2</v>
      </c>
      <c r="O61" s="65">
        <v>1.2595473472640889E-2</v>
      </c>
      <c r="P61" s="65">
        <v>0.28438828657783721</v>
      </c>
      <c r="Q61" s="65">
        <v>-3.6572000000000007E-2</v>
      </c>
      <c r="R61" s="65">
        <v>5.6567114122511629E-3</v>
      </c>
      <c r="S61" s="65">
        <v>-0.1081977498472126</v>
      </c>
      <c r="T61" s="65">
        <v>0.26653274828711238</v>
      </c>
      <c r="U61" s="65">
        <v>-3.7412000000000042E-2</v>
      </c>
      <c r="V61" s="65">
        <v>3.6415353512119657E-2</v>
      </c>
      <c r="W61" s="65">
        <v>-9.5602276374571721E-2</v>
      </c>
      <c r="X61" s="65" t="s">
        <v>1848</v>
      </c>
      <c r="Y61" s="65" t="s">
        <v>1849</v>
      </c>
      <c r="Z61" s="65"/>
      <c r="AA61" s="65"/>
      <c r="AB61" s="65">
        <v>1.566278329913543</v>
      </c>
      <c r="AC61" s="65">
        <v>2.847886751931525</v>
      </c>
      <c r="AD61" s="65">
        <v>6.8930938442421902E-2</v>
      </c>
      <c r="AE61" s="65">
        <v>6.4434321439041833E-2</v>
      </c>
      <c r="AF61" s="65">
        <v>380.24435910257722</v>
      </c>
      <c r="AG61" s="65">
        <v>29.914692274647731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100</v>
      </c>
      <c r="H62" s="65">
        <v>4.9870014190673828E-3</v>
      </c>
      <c r="I62" s="65" t="b">
        <v>0</v>
      </c>
      <c r="J62" s="65">
        <v>0</v>
      </c>
      <c r="K62" s="65">
        <v>3.4393592634588191E-4</v>
      </c>
      <c r="L62" s="65">
        <v>8.4147989637304577E-3</v>
      </c>
      <c r="M62" s="65">
        <v>8.9279999999999707E-3</v>
      </c>
      <c r="N62" s="65">
        <v>1.390747643341103E-2</v>
      </c>
      <c r="O62" s="65">
        <v>4.2400603769285998E-3</v>
      </c>
      <c r="P62" s="65">
        <v>-0.1057590877374812</v>
      </c>
      <c r="Q62" s="65">
        <v>7.1379999999999999E-2</v>
      </c>
      <c r="R62" s="65">
        <v>0.15414536046423369</v>
      </c>
      <c r="S62" s="65">
        <v>2.2038614475506341E-2</v>
      </c>
      <c r="T62" s="65">
        <v>-0.1141738867012117</v>
      </c>
      <c r="U62" s="65">
        <v>6.2452000000000028E-2</v>
      </c>
      <c r="V62" s="65">
        <v>0.14023788403082271</v>
      </c>
      <c r="W62" s="65">
        <v>1.7798554098577741E-2</v>
      </c>
      <c r="X62" s="65" t="s">
        <v>1850</v>
      </c>
      <c r="Y62" s="65" t="s">
        <v>1851</v>
      </c>
      <c r="Z62" s="65"/>
      <c r="AA62" s="65"/>
      <c r="AB62" s="65">
        <v>1.3270685675427321</v>
      </c>
      <c r="AC62" s="65">
        <v>0.61115040420960565</v>
      </c>
      <c r="AD62" s="65">
        <v>0.79803565773896734</v>
      </c>
      <c r="AE62" s="65">
        <v>0.74165818021606567</v>
      </c>
      <c r="AF62" s="65">
        <v>10.7190274570757</v>
      </c>
      <c r="AG62" s="65">
        <v>9.010529955195647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100</v>
      </c>
      <c r="H63" s="65">
        <v>2.994775772094727E-3</v>
      </c>
      <c r="I63" s="65" t="b">
        <v>0</v>
      </c>
      <c r="J63" s="65">
        <v>0</v>
      </c>
      <c r="K63" s="65">
        <v>4.1374900615412071E-4</v>
      </c>
      <c r="L63" s="65">
        <v>1.608344624494679E-2</v>
      </c>
      <c r="M63" s="65">
        <v>6.432000000000015E-3</v>
      </c>
      <c r="N63" s="65">
        <v>1.066307362067934E-2</v>
      </c>
      <c r="O63" s="65">
        <v>1.4964918977395089E-2</v>
      </c>
      <c r="P63" s="65">
        <v>-3.5720143540395953E-2</v>
      </c>
      <c r="Q63" s="65">
        <v>7.8599999999999417E-3</v>
      </c>
      <c r="R63" s="65">
        <v>-0.15922556448784519</v>
      </c>
      <c r="S63" s="65">
        <v>1.7341292685379581E-2</v>
      </c>
      <c r="T63" s="65">
        <v>-1.963669729544916E-2</v>
      </c>
      <c r="U63" s="65">
        <v>1.4279999999999269E-3</v>
      </c>
      <c r="V63" s="65">
        <v>-0.1698886381085245</v>
      </c>
      <c r="W63" s="65">
        <v>3.230621166277467E-2</v>
      </c>
      <c r="X63" s="65" t="s">
        <v>1852</v>
      </c>
      <c r="Y63" s="65" t="s">
        <v>1853</v>
      </c>
      <c r="Z63" s="65"/>
      <c r="AA63" s="65"/>
      <c r="AB63" s="65">
        <v>1.65873846272155</v>
      </c>
      <c r="AC63" s="65">
        <v>1.926407284982163</v>
      </c>
      <c r="AD63" s="65">
        <v>0.54519054852656024</v>
      </c>
      <c r="AE63" s="65">
        <v>0.50853365039645937</v>
      </c>
      <c r="AF63" s="65">
        <v>2.2335613183934471</v>
      </c>
      <c r="AG63" s="65">
        <v>9.6402559248624211</v>
      </c>
    </row>
    <row r="64" spans="1:33" x14ac:dyDescent="0.3">
      <c r="A64" s="66">
        <v>12</v>
      </c>
      <c r="B64" s="65"/>
      <c r="C64" s="65"/>
      <c r="D64" s="65"/>
      <c r="E64" s="65" t="b">
        <v>0</v>
      </c>
      <c r="F64" s="65" t="b">
        <v>1</v>
      </c>
      <c r="G64" s="65">
        <v>100</v>
      </c>
      <c r="H64" s="65">
        <v>4.9915313720703116E-3</v>
      </c>
      <c r="I64" s="65" t="b">
        <v>0</v>
      </c>
      <c r="J64" s="65">
        <v>0</v>
      </c>
      <c r="K64" s="65">
        <v>3.2373266900278489E-4</v>
      </c>
      <c r="L64" s="65">
        <v>1.7834365962534428E-2</v>
      </c>
      <c r="M64" s="65">
        <v>1.895999999999981E-3</v>
      </c>
      <c r="N64" s="65">
        <v>1.4398762853725831E-3</v>
      </c>
      <c r="O64" s="65">
        <v>1.3717842395945671E-3</v>
      </c>
      <c r="P64" s="65">
        <v>7.8353726189530487E-2</v>
      </c>
      <c r="Q64" s="65">
        <v>0.20305999999999999</v>
      </c>
      <c r="R64" s="65">
        <v>1.6348640382245681E-2</v>
      </c>
      <c r="S64" s="65">
        <v>-7.4595964180376395E-2</v>
      </c>
      <c r="T64" s="65">
        <v>9.6188092152064919E-2</v>
      </c>
      <c r="U64" s="65">
        <v>0.20116400000000001</v>
      </c>
      <c r="V64" s="65">
        <v>1.778851666761826E-2</v>
      </c>
      <c r="W64" s="65">
        <v>-7.5967748419970962E-2</v>
      </c>
      <c r="X64" s="65" t="s">
        <v>1854</v>
      </c>
      <c r="Y64" s="65" t="s">
        <v>1855</v>
      </c>
      <c r="Z64" s="65"/>
      <c r="AA64" s="65"/>
      <c r="AB64" s="65">
        <v>1.6707128843267509</v>
      </c>
      <c r="AC64" s="65">
        <v>2.1577011707212401</v>
      </c>
      <c r="AD64" s="65">
        <v>0.19346247788327939</v>
      </c>
      <c r="AE64" s="65">
        <v>0.17801528920822229</v>
      </c>
      <c r="AF64" s="65">
        <v>4.1303397250663538</v>
      </c>
      <c r="AG64" s="65">
        <v>3.8612714248522431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2.9976367950439449E-3</v>
      </c>
      <c r="I65" s="65" t="b">
        <v>0</v>
      </c>
      <c r="J65" s="65">
        <v>0</v>
      </c>
      <c r="K65" s="65">
        <v>9.6823462439608659E-4</v>
      </c>
      <c r="L65" s="65">
        <v>1.00456612651596E-2</v>
      </c>
      <c r="M65" s="65">
        <v>1.800000000000024E-3</v>
      </c>
      <c r="N65" s="65">
        <v>2.9395226043386E-2</v>
      </c>
      <c r="O65" s="65">
        <v>6.3600905653929118E-3</v>
      </c>
      <c r="P65" s="65">
        <v>-0.18924772661086231</v>
      </c>
      <c r="Q65" s="65">
        <v>-0.27172400000000002</v>
      </c>
      <c r="R65" s="65">
        <v>5.9381533399758067E-2</v>
      </c>
      <c r="S65" s="65">
        <v>7.7491953130631563E-2</v>
      </c>
      <c r="T65" s="65">
        <v>-0.17920206534570271</v>
      </c>
      <c r="U65" s="65">
        <v>-0.269924</v>
      </c>
      <c r="V65" s="65">
        <v>8.8776759443144074E-2</v>
      </c>
      <c r="W65" s="65">
        <v>8.3852043696024475E-2</v>
      </c>
      <c r="X65" s="65" t="s">
        <v>1856</v>
      </c>
      <c r="Y65" s="65" t="s">
        <v>1857</v>
      </c>
      <c r="Z65" s="65"/>
      <c r="AA65" s="65"/>
      <c r="AB65" s="65">
        <v>1.609452449123344</v>
      </c>
      <c r="AC65" s="65">
        <v>0.95208630778895342</v>
      </c>
      <c r="AD65" s="65">
        <v>0.12404186253499171</v>
      </c>
      <c r="AE65" s="65">
        <v>0.11717490864519681</v>
      </c>
      <c r="AF65" s="65">
        <v>25.123154210094778</v>
      </c>
      <c r="AG65" s="65">
        <v>54.463398993710108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3.96728515625E-3</v>
      </c>
      <c r="I66" s="65" t="b">
        <v>0</v>
      </c>
      <c r="J66" s="65">
        <v>0</v>
      </c>
      <c r="K66" s="65">
        <v>4.5220947731663009E-4</v>
      </c>
      <c r="L66" s="65">
        <v>7.4733821670555636E-3</v>
      </c>
      <c r="M66" s="65">
        <v>8.4960000000000174E-3</v>
      </c>
      <c r="N66" s="65">
        <v>1.8004888788930789E-2</v>
      </c>
      <c r="O66" s="65">
        <v>2.4941531628991381E-4</v>
      </c>
      <c r="P66" s="65">
        <v>-0.31755248341209691</v>
      </c>
      <c r="Q66" s="65">
        <v>6.7803999999999878E-2</v>
      </c>
      <c r="R66" s="65">
        <v>-2.664501398394329E-2</v>
      </c>
      <c r="S66" s="65">
        <v>1.7188872214313491E-2</v>
      </c>
      <c r="T66" s="65">
        <v>-0.31007910124504129</v>
      </c>
      <c r="U66" s="65">
        <v>7.6299999999999896E-2</v>
      </c>
      <c r="V66" s="65">
        <v>-8.6401251950124994E-3</v>
      </c>
      <c r="W66" s="65">
        <v>1.6939456898023581E-2</v>
      </c>
      <c r="X66" s="65" t="s">
        <v>1858</v>
      </c>
      <c r="Y66" s="65" t="s">
        <v>1859</v>
      </c>
      <c r="Z66" s="65"/>
      <c r="AA66" s="65"/>
      <c r="AB66" s="65">
        <v>1.577163509909751</v>
      </c>
      <c r="AC66" s="65">
        <v>0.44324861866152399</v>
      </c>
      <c r="AD66" s="65">
        <v>0.76893905964420628</v>
      </c>
      <c r="AE66" s="65">
        <v>0.71398494600164919</v>
      </c>
      <c r="AF66" s="65">
        <v>3793.2827435905251</v>
      </c>
      <c r="AG66" s="65">
        <v>107.8315912162325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100</v>
      </c>
      <c r="H67" s="65">
        <v>7.0078372955322274E-3</v>
      </c>
      <c r="I67" s="65" t="b">
        <v>0</v>
      </c>
      <c r="J67" s="65">
        <v>0</v>
      </c>
      <c r="K67" s="65">
        <v>8.0690540422368752E-4</v>
      </c>
      <c r="L67" s="65">
        <v>1.142193888287881E-2</v>
      </c>
      <c r="M67" s="65">
        <v>6.9359999999999838E-3</v>
      </c>
      <c r="N67" s="65">
        <v>2.5066643580253602E-2</v>
      </c>
      <c r="O67" s="65">
        <v>8.8542437282921327E-3</v>
      </c>
      <c r="P67" s="65">
        <v>5.1611487773537107E-2</v>
      </c>
      <c r="Q67" s="65">
        <v>-4.7608000000000053E-2</v>
      </c>
      <c r="R67" s="65">
        <v>5.1373717597600989E-2</v>
      </c>
      <c r="S67" s="65">
        <v>-7.747116852094077E-2</v>
      </c>
      <c r="T67" s="65">
        <v>6.3033426656415925E-2</v>
      </c>
      <c r="U67" s="65">
        <v>-5.4544000000000037E-2</v>
      </c>
      <c r="V67" s="65">
        <v>2.6307074017347391E-2</v>
      </c>
      <c r="W67" s="65">
        <v>-6.8616924792648637E-2</v>
      </c>
      <c r="X67" s="65" t="s">
        <v>1860</v>
      </c>
      <c r="Y67" s="65" t="s">
        <v>1861</v>
      </c>
      <c r="Z67" s="65"/>
      <c r="AA67" s="65"/>
      <c r="AB67" s="65">
        <v>1.0313755679240251</v>
      </c>
      <c r="AC67" s="65">
        <v>1.5983629666342489</v>
      </c>
      <c r="AD67" s="65">
        <v>0.56128175404209957</v>
      </c>
      <c r="AE67" s="65">
        <v>0.52514222302876534</v>
      </c>
      <c r="AF67" s="65">
        <v>306.65836332562952</v>
      </c>
      <c r="AG67" s="65">
        <v>49.391245010491787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100</v>
      </c>
      <c r="H68" s="65">
        <v>6.9818496704101563E-3</v>
      </c>
      <c r="I68" s="65" t="b">
        <v>0</v>
      </c>
      <c r="J68" s="65">
        <v>0</v>
      </c>
      <c r="K68" s="65">
        <v>3.1084764538945428E-3</v>
      </c>
      <c r="L68" s="65">
        <v>5.5660418197344963E-2</v>
      </c>
      <c r="M68" s="65">
        <v>9.8399999999999876E-4</v>
      </c>
      <c r="N68" s="65">
        <v>3.070186312133683E-3</v>
      </c>
      <c r="O68" s="65">
        <v>2.6645869623639611E-2</v>
      </c>
      <c r="P68" s="65">
        <v>-6.9495167437223601E-2</v>
      </c>
      <c r="Q68" s="65">
        <v>0.10136000000000001</v>
      </c>
      <c r="R68" s="65">
        <v>-6.713584284575691E-2</v>
      </c>
      <c r="S68" s="65">
        <v>4.1680070633337438E-2</v>
      </c>
      <c r="T68" s="65">
        <v>-1.383474923987864E-2</v>
      </c>
      <c r="U68" s="65">
        <v>0.10037600000000001</v>
      </c>
      <c r="V68" s="65">
        <v>-6.4065656533623228E-2</v>
      </c>
      <c r="W68" s="65">
        <v>1.503420100969783E-2</v>
      </c>
      <c r="X68" s="65" t="s">
        <v>1862</v>
      </c>
      <c r="Y68" s="65" t="s">
        <v>1863</v>
      </c>
      <c r="Z68" s="65"/>
      <c r="AA68" s="65"/>
      <c r="AB68" s="65">
        <v>6.1188076059106544</v>
      </c>
      <c r="AC68" s="65">
        <v>5.9882672512580148</v>
      </c>
      <c r="AD68" s="65">
        <v>9.1041733725601218E-2</v>
      </c>
      <c r="AE68" s="65">
        <v>8.44008485940375E-2</v>
      </c>
      <c r="AF68" s="65">
        <v>17.21201662129187</v>
      </c>
      <c r="AG68" s="65">
        <v>22.32264405669104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100</v>
      </c>
      <c r="H69" s="65">
        <v>6.9768428802490226E-3</v>
      </c>
      <c r="I69" s="65" t="b">
        <v>0</v>
      </c>
      <c r="J69" s="65">
        <v>0</v>
      </c>
      <c r="K69" s="65">
        <v>4.9107870000122944E-4</v>
      </c>
      <c r="L69" s="65">
        <v>2.026085563969628E-2</v>
      </c>
      <c r="M69" s="65">
        <v>1.080000000000025E-3</v>
      </c>
      <c r="N69" s="65">
        <v>8.9112304845412327E-3</v>
      </c>
      <c r="O69" s="65">
        <v>1.334371942151061E-2</v>
      </c>
      <c r="P69" s="65">
        <v>-4.8864623701341522E-2</v>
      </c>
      <c r="Q69" s="65">
        <v>7.8447999999999962E-2</v>
      </c>
      <c r="R69" s="65">
        <v>-0.28715980543946129</v>
      </c>
      <c r="S69" s="65">
        <v>4.3384408627985191E-2</v>
      </c>
      <c r="T69" s="65">
        <v>-6.9125479341037799E-2</v>
      </c>
      <c r="U69" s="65">
        <v>7.7367999999999937E-2</v>
      </c>
      <c r="V69" s="65">
        <v>-0.29607103592400258</v>
      </c>
      <c r="W69" s="65">
        <v>5.6728128049495799E-2</v>
      </c>
      <c r="X69" s="65" t="s">
        <v>1864</v>
      </c>
      <c r="Y69" s="65" t="s">
        <v>1865</v>
      </c>
      <c r="Z69" s="65"/>
      <c r="AA69" s="65"/>
      <c r="AB69" s="65">
        <v>2.4287079473994302</v>
      </c>
      <c r="AC69" s="65">
        <v>2.0342276730512321</v>
      </c>
      <c r="AD69" s="65">
        <v>9.7841064214848963E-2</v>
      </c>
      <c r="AE69" s="65">
        <v>9.0842331343104821E-2</v>
      </c>
      <c r="AF69" s="65">
        <v>0.9216238697609066</v>
      </c>
      <c r="AG69" s="65">
        <v>4.7447882064164872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100</v>
      </c>
      <c r="H70" s="65">
        <v>7.04193115234375E-3</v>
      </c>
      <c r="I70" s="65" t="b">
        <v>0</v>
      </c>
      <c r="J70" s="65">
        <v>0</v>
      </c>
      <c r="K70" s="65">
        <v>4.4797295159889251E-5</v>
      </c>
      <c r="L70" s="65">
        <v>2.706616352559517E-3</v>
      </c>
      <c r="M70" s="65">
        <v>2.6639999999999858E-3</v>
      </c>
      <c r="N70" s="65">
        <v>5.5113180891640384E-3</v>
      </c>
      <c r="O70" s="65">
        <v>6.2353829072477052E-4</v>
      </c>
      <c r="P70" s="65">
        <v>-8.4435233027794227E-3</v>
      </c>
      <c r="Q70" s="65">
        <v>9.9631999999999957E-2</v>
      </c>
      <c r="R70" s="65">
        <v>-9.6751742604717375E-2</v>
      </c>
      <c r="S70" s="65">
        <v>-8.0852131697315255E-2</v>
      </c>
      <c r="T70" s="65">
        <v>-1.1150139655338939E-2</v>
      </c>
      <c r="U70" s="65">
        <v>9.6967999999999971E-2</v>
      </c>
      <c r="V70" s="65">
        <v>-9.1240424515553337E-2</v>
      </c>
      <c r="W70" s="65">
        <v>-8.1475669988040025E-2</v>
      </c>
      <c r="X70" s="65" t="s">
        <v>1866</v>
      </c>
      <c r="Y70" s="65" t="s">
        <v>1867</v>
      </c>
      <c r="Z70" s="65"/>
      <c r="AA70" s="65"/>
      <c r="AB70" s="65">
        <v>0.36896972108639031</v>
      </c>
      <c r="AC70" s="65">
        <v>0.2219795055822687</v>
      </c>
      <c r="AD70" s="65">
        <v>0.24570409754068781</v>
      </c>
      <c r="AE70" s="65">
        <v>0.2278338655190105</v>
      </c>
      <c r="AF70" s="65">
        <v>3.9919006073436578</v>
      </c>
      <c r="AG70" s="65">
        <v>11.18752731215975</v>
      </c>
    </row>
    <row r="71" spans="1:33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100</v>
      </c>
      <c r="H71" s="65">
        <v>6.9692134857177726E-3</v>
      </c>
      <c r="I71" s="65" t="b">
        <v>0</v>
      </c>
      <c r="J71" s="65">
        <v>0</v>
      </c>
      <c r="K71" s="65">
        <v>1.338548081009206E-3</v>
      </c>
      <c r="L71" s="65">
        <v>3.4862575801399447E-2</v>
      </c>
      <c r="M71" s="65">
        <v>1.099200000000001E-2</v>
      </c>
      <c r="N71" s="65">
        <v>1.524737846609336E-3</v>
      </c>
      <c r="O71" s="65">
        <v>7.9812901212773929E-3</v>
      </c>
      <c r="P71" s="65">
        <v>-0.17744251629561419</v>
      </c>
      <c r="Q71" s="65">
        <v>-1.0364E-2</v>
      </c>
      <c r="R71" s="65">
        <v>0.2354071972290199</v>
      </c>
      <c r="S71" s="65">
        <v>7.5953892013510424E-2</v>
      </c>
      <c r="T71" s="65">
        <v>-0.14257994049421471</v>
      </c>
      <c r="U71" s="65">
        <v>6.2800000000001451E-4</v>
      </c>
      <c r="V71" s="65">
        <v>0.23388245938241059</v>
      </c>
      <c r="W71" s="65">
        <v>8.3935182134787817E-2</v>
      </c>
      <c r="X71" s="65" t="s">
        <v>1868</v>
      </c>
      <c r="Y71" s="65" t="s">
        <v>1869</v>
      </c>
      <c r="Z71" s="65"/>
      <c r="AA71" s="65"/>
      <c r="AB71" s="65">
        <v>4.9818708005083323</v>
      </c>
      <c r="AC71" s="65">
        <v>3.1028587792139648</v>
      </c>
      <c r="AD71" s="65">
        <v>0.93107487618547069</v>
      </c>
      <c r="AE71" s="65">
        <v>0.86851190064371731</v>
      </c>
      <c r="AF71" s="65">
        <v>0.8470848666329196</v>
      </c>
      <c r="AG71" s="65">
        <v>2.7783530879112912</v>
      </c>
    </row>
    <row r="72" spans="1:33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100</v>
      </c>
      <c r="H72" s="65">
        <v>6.9816112518310547E-3</v>
      </c>
      <c r="I72" s="65" t="b">
        <v>0</v>
      </c>
      <c r="J72" s="65">
        <v>0</v>
      </c>
      <c r="K72" s="65">
        <v>6.8231758099895944E-4</v>
      </c>
      <c r="L72" s="65">
        <v>7.6799999999996316E-4</v>
      </c>
      <c r="M72" s="65">
        <v>1.7951999999999978E-2</v>
      </c>
      <c r="N72" s="65">
        <v>1.8959257712235469E-2</v>
      </c>
      <c r="O72" s="65">
        <v>5.6534138359047859E-3</v>
      </c>
      <c r="P72" s="65">
        <v>-9.238737146083506E-2</v>
      </c>
      <c r="Q72" s="65">
        <v>-3.2067999999999999E-2</v>
      </c>
      <c r="R72" s="65">
        <v>-0.19490398963730429</v>
      </c>
      <c r="S72" s="65">
        <v>-0.19538225929699971</v>
      </c>
      <c r="T72" s="65">
        <v>-9.1619371460835097E-2</v>
      </c>
      <c r="U72" s="65">
        <v>-5.0019999999999981E-2</v>
      </c>
      <c r="V72" s="65">
        <v>-0.17594473192506879</v>
      </c>
      <c r="W72" s="65">
        <v>-0.18972884546109489</v>
      </c>
      <c r="X72" s="65" t="s">
        <v>1870</v>
      </c>
      <c r="Y72" s="65" t="s">
        <v>1871</v>
      </c>
      <c r="Z72" s="65"/>
      <c r="AA72" s="65"/>
      <c r="AB72" s="65">
        <v>0.44970245027649092</v>
      </c>
      <c r="AC72" s="65">
        <v>0.52272694593472468</v>
      </c>
      <c r="AD72" s="65">
        <v>1.4580671645944521</v>
      </c>
      <c r="AE72" s="65">
        <v>1.363863188831979</v>
      </c>
      <c r="AF72" s="65">
        <v>8.1086346562598504</v>
      </c>
      <c r="AG72" s="65">
        <v>19.22148002851047</v>
      </c>
    </row>
    <row r="73" spans="1:33" x14ac:dyDescent="0.3">
      <c r="A73" s="66">
        <v>21</v>
      </c>
      <c r="B73" s="65"/>
      <c r="C73" s="65"/>
      <c r="D73" s="65"/>
      <c r="E73" s="65" t="b">
        <v>0</v>
      </c>
      <c r="F73" s="65" t="b">
        <v>1</v>
      </c>
      <c r="G73" s="65">
        <v>100</v>
      </c>
      <c r="H73" s="65">
        <v>5.001068115234375E-3</v>
      </c>
      <c r="I73" s="65" t="b">
        <v>0</v>
      </c>
      <c r="J73" s="65">
        <v>0</v>
      </c>
      <c r="K73" s="65">
        <v>1.2141822155292831E-3</v>
      </c>
      <c r="L73" s="65">
        <v>2.050476359391834E-2</v>
      </c>
      <c r="M73" s="65">
        <v>2.2464000000000039E-2</v>
      </c>
      <c r="N73" s="65">
        <v>1.7003105289528801E-2</v>
      </c>
      <c r="O73" s="65">
        <v>3.0096114832316809E-2</v>
      </c>
      <c r="P73" s="65">
        <v>0.15856099405188789</v>
      </c>
      <c r="Q73" s="65">
        <v>0.15252800000000011</v>
      </c>
      <c r="R73" s="65">
        <v>7.5148985275864111E-2</v>
      </c>
      <c r="S73" s="65">
        <v>6.865849401203028E-2</v>
      </c>
      <c r="T73" s="65">
        <v>0.17906575764580621</v>
      </c>
      <c r="U73" s="65">
        <v>0.17499200000000009</v>
      </c>
      <c r="V73" s="65">
        <v>5.814587998633531E-2</v>
      </c>
      <c r="W73" s="65">
        <v>9.8754608844347086E-2</v>
      </c>
      <c r="X73" s="65" t="s">
        <v>1872</v>
      </c>
      <c r="Y73" s="65" t="s">
        <v>1873</v>
      </c>
      <c r="Z73" s="65"/>
      <c r="AA73" s="65"/>
      <c r="AB73" s="65">
        <v>2.3212771709894482</v>
      </c>
      <c r="AC73" s="65">
        <v>1.9891279800861139</v>
      </c>
      <c r="AD73" s="65">
        <v>2.2325426024393891</v>
      </c>
      <c r="AE73" s="65">
        <v>2.058558483434028</v>
      </c>
      <c r="AF73" s="65">
        <v>2.35419308340391</v>
      </c>
      <c r="AG73" s="65">
        <v>299.47420130899809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100</v>
      </c>
      <c r="H74" s="65">
        <v>6.0007572174072274E-3</v>
      </c>
      <c r="I74" s="65" t="b">
        <v>0</v>
      </c>
      <c r="J74" s="65">
        <v>0</v>
      </c>
      <c r="K74" s="65">
        <v>4.1095275264589929E-4</v>
      </c>
      <c r="L74" s="65">
        <v>1.694968849285378E-2</v>
      </c>
      <c r="M74" s="65">
        <v>6.5999999999999948E-3</v>
      </c>
      <c r="N74" s="65">
        <v>8.9499057336443338E-3</v>
      </c>
      <c r="O74" s="65">
        <v>1.2886458008312669E-3</v>
      </c>
      <c r="P74" s="65">
        <v>-7.1105202119986638E-2</v>
      </c>
      <c r="Q74" s="65">
        <v>2.943200000000001E-2</v>
      </c>
      <c r="R74" s="65">
        <v>-0.1195373603579469</v>
      </c>
      <c r="S74" s="65">
        <v>-0.11660166036553681</v>
      </c>
      <c r="T74" s="65">
        <v>-5.4155513627132862E-2</v>
      </c>
      <c r="U74" s="65">
        <v>2.2832000000000019E-2</v>
      </c>
      <c r="V74" s="65">
        <v>-0.1284872660915912</v>
      </c>
      <c r="W74" s="65">
        <v>-0.1178903061663681</v>
      </c>
      <c r="X74" s="65" t="s">
        <v>1874</v>
      </c>
      <c r="Y74" s="65" t="s">
        <v>1875</v>
      </c>
      <c r="Z74" s="65"/>
      <c r="AA74" s="65"/>
      <c r="AB74" s="65">
        <v>1.8137645448014399</v>
      </c>
      <c r="AC74" s="65">
        <v>1.941312737279018</v>
      </c>
      <c r="AD74" s="65">
        <v>0.56976761126981423</v>
      </c>
      <c r="AE74" s="65">
        <v>0.53079877235181194</v>
      </c>
      <c r="AF74" s="65">
        <v>5.1642807726747089</v>
      </c>
      <c r="AG74" s="65">
        <v>11.625874598914629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4.0094852447509774E-3</v>
      </c>
      <c r="I75" s="65" t="b">
        <v>0</v>
      </c>
      <c r="J75" s="65">
        <v>0</v>
      </c>
      <c r="K75" s="65">
        <v>6.4111383154858955E-4</v>
      </c>
      <c r="L75" s="65">
        <v>2.4858640619483369E-2</v>
      </c>
      <c r="M75" s="65">
        <v>4.7519999999999958E-3</v>
      </c>
      <c r="N75" s="65">
        <v>7.6178349940197315E-4</v>
      </c>
      <c r="O75" s="65">
        <v>1.022602796788671E-2</v>
      </c>
      <c r="P75" s="65">
        <v>-6.0230891009508368E-2</v>
      </c>
      <c r="Q75" s="65">
        <v>-9.020000000000061E-3</v>
      </c>
      <c r="R75" s="65">
        <v>-5.612212268405372E-2</v>
      </c>
      <c r="S75" s="65">
        <v>-0.1648427394579452</v>
      </c>
      <c r="T75" s="65">
        <v>-8.5089531628991744E-2</v>
      </c>
      <c r="U75" s="65">
        <v>-4.2680000000000651E-3</v>
      </c>
      <c r="V75" s="65">
        <v>-5.5360339184651747E-2</v>
      </c>
      <c r="W75" s="65">
        <v>-0.15461671149005851</v>
      </c>
      <c r="X75" s="65" t="s">
        <v>1876</v>
      </c>
      <c r="Y75" s="65" t="s">
        <v>1877</v>
      </c>
      <c r="Z75" s="65"/>
      <c r="AA75" s="65"/>
      <c r="AB75" s="65">
        <v>2.9300547481447592</v>
      </c>
      <c r="AC75" s="65">
        <v>2.6549280694046118</v>
      </c>
      <c r="AD75" s="65">
        <v>0.40085468341981889</v>
      </c>
      <c r="AE75" s="65">
        <v>0.37402330827725372</v>
      </c>
      <c r="AF75" s="65">
        <v>4.3819396508127983</v>
      </c>
      <c r="AG75" s="65">
        <v>21.716183019848149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100</v>
      </c>
      <c r="H76" s="65">
        <v>6.9892406463623047E-3</v>
      </c>
      <c r="I76" s="65" t="b">
        <v>0</v>
      </c>
      <c r="J76" s="65">
        <v>0</v>
      </c>
      <c r="K76" s="65">
        <v>1.5810194046112331E-3</v>
      </c>
      <c r="L76" s="65">
        <v>3.5870675249103007E-2</v>
      </c>
      <c r="M76" s="65">
        <v>8.0399999999999777E-3</v>
      </c>
      <c r="N76" s="65">
        <v>1.5154948425666861E-2</v>
      </c>
      <c r="O76" s="65">
        <v>7.6903055856057936E-3</v>
      </c>
      <c r="P76" s="65">
        <v>-5.1900344603237211E-2</v>
      </c>
      <c r="Q76" s="65">
        <v>-7.6232000000000036E-2</v>
      </c>
      <c r="R76" s="65">
        <v>1.4379244601343219E-2</v>
      </c>
      <c r="S76" s="65">
        <v>0.1026482590597619</v>
      </c>
      <c r="T76" s="65">
        <v>-8.7771019852340218E-2</v>
      </c>
      <c r="U76" s="65">
        <v>-6.8192000000000058E-2</v>
      </c>
      <c r="V76" s="65">
        <v>-7.7570382432364568E-4</v>
      </c>
      <c r="W76" s="65">
        <v>9.4957953474156087E-2</v>
      </c>
      <c r="X76" s="65" t="s">
        <v>1878</v>
      </c>
      <c r="Y76" s="65" t="s">
        <v>1879</v>
      </c>
      <c r="Z76" s="65"/>
      <c r="AA76" s="65"/>
      <c r="AB76" s="65">
        <v>4.2886724180300071</v>
      </c>
      <c r="AC76" s="65">
        <v>3.9109797413165719</v>
      </c>
      <c r="AD76" s="65">
        <v>0.64351351848861538</v>
      </c>
      <c r="AE76" s="65">
        <v>0.60250306068369397</v>
      </c>
      <c r="AF76" s="65">
        <v>41.904283201060473</v>
      </c>
      <c r="AG76" s="65">
        <v>24.580739264542551</v>
      </c>
    </row>
    <row r="77" spans="1:33" x14ac:dyDescent="0.3">
      <c r="A77" s="66">
        <v>25</v>
      </c>
      <c r="B77" s="65"/>
      <c r="C77" s="65"/>
      <c r="D77" s="65"/>
      <c r="E77" s="65" t="b">
        <v>0</v>
      </c>
      <c r="F77" s="65" t="b">
        <v>1</v>
      </c>
      <c r="G77" s="65">
        <v>100</v>
      </c>
      <c r="H77" s="65">
        <v>5.0020217895507813E-3</v>
      </c>
      <c r="I77" s="65" t="b">
        <v>0</v>
      </c>
      <c r="J77" s="65">
        <v>0</v>
      </c>
      <c r="K77" s="65">
        <v>2.3378431678031898E-3</v>
      </c>
      <c r="L77" s="65">
        <v>4.2143843136138059E-2</v>
      </c>
      <c r="M77" s="65">
        <v>1.166400000000002E-2</v>
      </c>
      <c r="N77" s="65">
        <v>2.063227465694896E-2</v>
      </c>
      <c r="O77" s="65">
        <v>1.0641720161703261E-2</v>
      </c>
      <c r="P77" s="65">
        <v>1.250465912429724E-2</v>
      </c>
      <c r="Q77" s="65">
        <v>-8.4451999999999999E-2</v>
      </c>
      <c r="R77" s="65">
        <v>-5.2751988553587127E-2</v>
      </c>
      <c r="S77" s="65">
        <v>-0.22202812892063931</v>
      </c>
      <c r="T77" s="65">
        <v>-2.9639184011840819E-2</v>
      </c>
      <c r="U77" s="65">
        <v>-9.6116000000000021E-2</v>
      </c>
      <c r="V77" s="65">
        <v>-3.2119713896638168E-2</v>
      </c>
      <c r="W77" s="65">
        <v>-0.23266984908234251</v>
      </c>
      <c r="X77" s="65" t="s">
        <v>1880</v>
      </c>
      <c r="Y77" s="65" t="s">
        <v>1881</v>
      </c>
      <c r="Z77" s="65"/>
      <c r="AA77" s="65"/>
      <c r="AB77" s="65">
        <v>5.3353963542521674</v>
      </c>
      <c r="AC77" s="65">
        <v>4.3610528132975803</v>
      </c>
      <c r="AD77" s="65">
        <v>0.91316550553177611</v>
      </c>
      <c r="AE77" s="65">
        <v>0.85616321771035464</v>
      </c>
      <c r="AF77" s="65">
        <v>10.74047641369404</v>
      </c>
      <c r="AG77" s="65">
        <v>32.172930923166177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100</v>
      </c>
      <c r="H78" s="65">
        <v>4.9791336059570313E-3</v>
      </c>
      <c r="I78" s="65" t="b">
        <v>0</v>
      </c>
      <c r="J78" s="65">
        <v>0</v>
      </c>
      <c r="K78" s="65">
        <v>5.8308518485924998E-3</v>
      </c>
      <c r="L78" s="65">
        <v>7.3312142060010896E-2</v>
      </c>
      <c r="M78" s="65">
        <v>3.575999999999982E-3</v>
      </c>
      <c r="N78" s="65">
        <v>2.1056920457780182E-2</v>
      </c>
      <c r="O78" s="65">
        <v>3.7827989637304188E-3</v>
      </c>
      <c r="P78" s="65">
        <v>0.1860916958416359</v>
      </c>
      <c r="Q78" s="65">
        <v>9.8687999999999984E-2</v>
      </c>
      <c r="R78" s="65">
        <v>8.2996389382978888E-2</v>
      </c>
      <c r="S78" s="65">
        <v>3.7246020565961158E-2</v>
      </c>
      <c r="T78" s="65">
        <v>0.11277955378162501</v>
      </c>
      <c r="U78" s="65">
        <v>9.5112000000000002E-2</v>
      </c>
      <c r="V78" s="65">
        <v>6.1939468925198707E-2</v>
      </c>
      <c r="W78" s="65">
        <v>4.1028819529691583E-2</v>
      </c>
      <c r="X78" s="65" t="s">
        <v>1882</v>
      </c>
      <c r="Y78" s="65" t="s">
        <v>1883</v>
      </c>
      <c r="Z78" s="65"/>
      <c r="AA78" s="65"/>
      <c r="AB78" s="65">
        <v>7.1935108046808471</v>
      </c>
      <c r="AC78" s="65">
        <v>8.9936255814062775</v>
      </c>
      <c r="AD78" s="65">
        <v>0.32925539037855261</v>
      </c>
      <c r="AE78" s="65">
        <v>0.3053463650570688</v>
      </c>
      <c r="AF78" s="65">
        <v>23.533612661506279</v>
      </c>
      <c r="AG78" s="65">
        <v>54.279344342976962</v>
      </c>
    </row>
    <row r="79" spans="1:33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100</v>
      </c>
      <c r="H79" s="65">
        <v>3.0143260955810551E-3</v>
      </c>
      <c r="I79" s="65" t="b">
        <v>0</v>
      </c>
      <c r="J79" s="65">
        <v>0</v>
      </c>
      <c r="K79" s="65">
        <v>2.771294649353983E-3</v>
      </c>
      <c r="L79" s="65">
        <v>5.0754022046346263E-2</v>
      </c>
      <c r="M79" s="65">
        <v>8.5919999999999885E-3</v>
      </c>
      <c r="N79" s="65">
        <v>1.102276877526609E-2</v>
      </c>
      <c r="O79" s="65">
        <v>6.4016597847745549E-3</v>
      </c>
      <c r="P79" s="65">
        <v>9.2759759469715847E-2</v>
      </c>
      <c r="Q79" s="65">
        <v>0.156748</v>
      </c>
      <c r="R79" s="65">
        <v>2.8174510983315561E-2</v>
      </c>
      <c r="S79" s="65">
        <v>-8.4683428083657544E-2</v>
      </c>
      <c r="T79" s="65">
        <v>4.2005737423369591E-2</v>
      </c>
      <c r="U79" s="65">
        <v>0.16533999999999999</v>
      </c>
      <c r="V79" s="65">
        <v>3.919727975858165E-2</v>
      </c>
      <c r="W79" s="65">
        <v>-7.8281768298882989E-2</v>
      </c>
      <c r="X79" s="65" t="s">
        <v>1884</v>
      </c>
      <c r="Y79" s="65" t="s">
        <v>1885</v>
      </c>
      <c r="Z79" s="65"/>
      <c r="AA79" s="65"/>
      <c r="AB79" s="65">
        <v>4.9813756527523099</v>
      </c>
      <c r="AC79" s="65">
        <v>5.9136975802102176</v>
      </c>
      <c r="AD79" s="65">
        <v>0.84578666711438677</v>
      </c>
      <c r="AE79" s="65">
        <v>0.78045160915024847</v>
      </c>
      <c r="AF79" s="65">
        <v>974.57777335377477</v>
      </c>
      <c r="AG79" s="65">
        <v>10.313262954656301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100</v>
      </c>
      <c r="H80" s="65">
        <v>7.0257186889648438E-3</v>
      </c>
      <c r="I80" s="65" t="b">
        <v>0</v>
      </c>
      <c r="J80" s="65">
        <v>0</v>
      </c>
      <c r="K80" s="65">
        <v>3.5329196132046332E-3</v>
      </c>
      <c r="L80" s="65">
        <v>1.5353750350167479E-2</v>
      </c>
      <c r="M80" s="65">
        <v>3.1176000000000079E-2</v>
      </c>
      <c r="N80" s="65">
        <v>4.8220731925068913E-2</v>
      </c>
      <c r="O80" s="65">
        <v>7.856582463132443E-3</v>
      </c>
      <c r="P80" s="65">
        <v>8.7088129820262136E-2</v>
      </c>
      <c r="Q80" s="65">
        <v>0.122684</v>
      </c>
      <c r="R80" s="65">
        <v>-8.3084108117440394E-2</v>
      </c>
      <c r="S80" s="65">
        <v>5.239800103057362E-2</v>
      </c>
      <c r="T80" s="65">
        <v>7.1734379470094659E-2</v>
      </c>
      <c r="U80" s="65">
        <v>0.15386000000000011</v>
      </c>
      <c r="V80" s="65">
        <v>-0.13130484004250931</v>
      </c>
      <c r="W80" s="65">
        <v>6.0254583493706063E-2</v>
      </c>
      <c r="X80" s="65" t="s">
        <v>1886</v>
      </c>
      <c r="Y80" s="65" t="s">
        <v>1887</v>
      </c>
      <c r="Z80" s="65"/>
      <c r="AA80" s="65"/>
      <c r="AB80" s="65">
        <v>0.78036596967618932</v>
      </c>
      <c r="AC80" s="65">
        <v>2.6569730898304691</v>
      </c>
      <c r="AD80" s="65">
        <v>3.0346360766514189</v>
      </c>
      <c r="AE80" s="65">
        <v>2.8026367273979851</v>
      </c>
      <c r="AF80" s="65">
        <v>43.454989649524492</v>
      </c>
      <c r="AG80" s="65">
        <v>32.432653761805788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100</v>
      </c>
      <c r="H81" s="65">
        <v>5.0191879272460938E-3</v>
      </c>
      <c r="I81" s="65" t="b">
        <v>0</v>
      </c>
      <c r="J81" s="65">
        <v>0</v>
      </c>
      <c r="K81" s="65">
        <v>1.150184186865563E-3</v>
      </c>
      <c r="L81" s="65">
        <v>1.990430188464308E-2</v>
      </c>
      <c r="M81" s="65">
        <v>4.320000000000046E-3</v>
      </c>
      <c r="N81" s="65">
        <v>2.7117163445879749E-2</v>
      </c>
      <c r="O81" s="65">
        <v>4.5726141319818031E-3</v>
      </c>
      <c r="P81" s="65">
        <v>-0.14177304406612071</v>
      </c>
      <c r="Q81" s="65">
        <v>-0.17598400000000011</v>
      </c>
      <c r="R81" s="65">
        <v>0.1052286082104414</v>
      </c>
      <c r="S81" s="65">
        <v>-7.7000050701281977E-2</v>
      </c>
      <c r="T81" s="65">
        <v>-0.1218687421814776</v>
      </c>
      <c r="U81" s="65">
        <v>-0.17166400000000001</v>
      </c>
      <c r="V81" s="65">
        <v>7.8111444764561666E-2</v>
      </c>
      <c r="W81" s="65">
        <v>-7.2427436569300174E-2</v>
      </c>
      <c r="X81" s="65" t="s">
        <v>1888</v>
      </c>
      <c r="Y81" s="65" t="s">
        <v>1889</v>
      </c>
      <c r="Z81" s="65"/>
      <c r="AA81" s="65"/>
      <c r="AB81" s="65">
        <v>2.8608480506317142</v>
      </c>
      <c r="AC81" s="65">
        <v>1.932861316674259</v>
      </c>
      <c r="AD81" s="65">
        <v>0.3193227985355454</v>
      </c>
      <c r="AE81" s="65">
        <v>0.30043708272354358</v>
      </c>
      <c r="AF81" s="65">
        <v>57.68691588451739</v>
      </c>
      <c r="AG81" s="65">
        <v>25.940162659342882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100</v>
      </c>
      <c r="H82" s="65">
        <v>2.9926300048828121E-3</v>
      </c>
      <c r="I82" s="65" t="b">
        <v>0</v>
      </c>
      <c r="J82" s="65">
        <v>0</v>
      </c>
      <c r="K82" s="65">
        <v>1.301143290643273E-3</v>
      </c>
      <c r="L82" s="65">
        <v>3.0800178170015621E-2</v>
      </c>
      <c r="M82" s="65">
        <v>1.106399999999998E-2</v>
      </c>
      <c r="N82" s="65">
        <v>1.5168395410806199E-2</v>
      </c>
      <c r="O82" s="65">
        <v>2.0493625155154991E-2</v>
      </c>
      <c r="P82" s="65">
        <v>-1.046867501186521E-2</v>
      </c>
      <c r="Q82" s="65">
        <v>1.183199999999994E-2</v>
      </c>
      <c r="R82" s="65">
        <v>-5.6817862724668933E-2</v>
      </c>
      <c r="S82" s="65">
        <v>-0.1345179939190293</v>
      </c>
      <c r="T82" s="65">
        <v>2.033150315815041E-2</v>
      </c>
      <c r="U82" s="65">
        <v>7.679999999999599E-4</v>
      </c>
      <c r="V82" s="65">
        <v>-7.1986258135475129E-2</v>
      </c>
      <c r="W82" s="65">
        <v>-0.15501161907418429</v>
      </c>
      <c r="X82" s="65" t="s">
        <v>1890</v>
      </c>
      <c r="Y82" s="65" t="s">
        <v>1891</v>
      </c>
      <c r="Z82" s="65"/>
      <c r="AA82" s="65"/>
      <c r="AB82" s="65">
        <v>3.0714581499571052</v>
      </c>
      <c r="AC82" s="65">
        <v>3.823716609121786</v>
      </c>
      <c r="AD82" s="65">
        <v>0.93728476940837224</v>
      </c>
      <c r="AE82" s="65">
        <v>0.87429755655809882</v>
      </c>
      <c r="AF82" s="65">
        <v>17.07202257634561</v>
      </c>
      <c r="AG82" s="65">
        <v>191.2144351562192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100</v>
      </c>
      <c r="H83" s="65">
        <v>4.0047168731689453E-3</v>
      </c>
      <c r="I83" s="65" t="b">
        <v>0</v>
      </c>
      <c r="J83" s="65">
        <v>0</v>
      </c>
      <c r="K83" s="65">
        <v>2.8622448080352859E-5</v>
      </c>
      <c r="L83" s="65">
        <v>2.190216500597988E-3</v>
      </c>
      <c r="M83" s="65">
        <v>4.2000000000000023E-3</v>
      </c>
      <c r="N83" s="65">
        <v>2.4870463929852898E-3</v>
      </c>
      <c r="O83" s="65">
        <v>6.7757827592095018E-3</v>
      </c>
      <c r="P83" s="65">
        <v>-2.7104843399947402E-2</v>
      </c>
      <c r="Q83" s="65">
        <v>-4.4831999999999962E-2</v>
      </c>
      <c r="R83" s="65">
        <v>-0.1019906650705015</v>
      </c>
      <c r="S83" s="65">
        <v>-2.1228014697564211E-2</v>
      </c>
      <c r="T83" s="65">
        <v>-2.491462689934941E-2</v>
      </c>
      <c r="U83" s="65">
        <v>-4.9031999999999958E-2</v>
      </c>
      <c r="V83" s="65">
        <v>-9.9503618677516253E-2</v>
      </c>
      <c r="W83" s="65">
        <v>-1.4452231938354709E-2</v>
      </c>
      <c r="X83" s="65" t="s">
        <v>1892</v>
      </c>
      <c r="Y83" s="65" t="s">
        <v>1893</v>
      </c>
      <c r="Z83" s="65"/>
      <c r="AA83" s="65"/>
      <c r="AB83" s="65">
        <v>0.13713405530155731</v>
      </c>
      <c r="AC83" s="65">
        <v>0.35254369053454099</v>
      </c>
      <c r="AD83" s="65">
        <v>0.34139929748112052</v>
      </c>
      <c r="AE83" s="65">
        <v>0.31932532819575032</v>
      </c>
      <c r="AF83" s="65">
        <v>5.4046675168087743</v>
      </c>
      <c r="AG83" s="65">
        <v>0.84337434633907538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3.9656162261962891E-3</v>
      </c>
      <c r="I84" s="65" t="b">
        <v>0</v>
      </c>
      <c r="J84" s="65">
        <v>0</v>
      </c>
      <c r="K84" s="65">
        <v>1.08747007589099E-3</v>
      </c>
      <c r="L84" s="65">
        <v>2.15283954108062E-2</v>
      </c>
      <c r="M84" s="65">
        <v>2.4095999999999951E-2</v>
      </c>
      <c r="N84" s="65">
        <v>6.5864293002332744E-3</v>
      </c>
      <c r="O84" s="65">
        <v>1.3135873324602389E-2</v>
      </c>
      <c r="P84" s="65">
        <v>0.2218751771906777</v>
      </c>
      <c r="Q84" s="65">
        <v>-0.18714800000000001</v>
      </c>
      <c r="R84" s="65">
        <v>-4.9472989901113713E-2</v>
      </c>
      <c r="S84" s="65">
        <v>0.12913478000910519</v>
      </c>
      <c r="T84" s="65">
        <v>0.2003467817798715</v>
      </c>
      <c r="U84" s="65">
        <v>-0.21124399999999999</v>
      </c>
      <c r="V84" s="65">
        <v>-4.2886560600880433E-2</v>
      </c>
      <c r="W84" s="65">
        <v>0.1159989066845028</v>
      </c>
      <c r="X84" s="65" t="s">
        <v>1894</v>
      </c>
      <c r="Y84" s="65" t="s">
        <v>1895</v>
      </c>
      <c r="Z84" s="65"/>
      <c r="AA84" s="65"/>
      <c r="AB84" s="65">
        <v>2.6165272704697728</v>
      </c>
      <c r="AC84" s="65">
        <v>2.4402512039851101</v>
      </c>
      <c r="AD84" s="65">
        <v>1.7304837581417361</v>
      </c>
      <c r="AE84" s="65">
        <v>1.630879440448805</v>
      </c>
      <c r="AF84" s="65">
        <v>1.930652596928869</v>
      </c>
      <c r="AG84" s="65">
        <v>13.074614110120571</v>
      </c>
    </row>
    <row r="85" spans="1:33" x14ac:dyDescent="0.3">
      <c r="A85" s="66">
        <v>33</v>
      </c>
      <c r="B85" s="65"/>
      <c r="C85" s="65"/>
      <c r="D85" s="65"/>
      <c r="E85" s="65" t="b">
        <v>0</v>
      </c>
      <c r="F85" s="65" t="b">
        <v>1</v>
      </c>
      <c r="G85" s="65">
        <v>100</v>
      </c>
      <c r="H85" s="65">
        <v>4.9872398376464844E-3</v>
      </c>
      <c r="I85" s="65" t="b">
        <v>0</v>
      </c>
      <c r="J85" s="65">
        <v>0</v>
      </c>
      <c r="K85" s="65">
        <v>4.8310589073411711E-4</v>
      </c>
      <c r="L85" s="65">
        <v>8.8160236861617447E-4</v>
      </c>
      <c r="M85" s="65">
        <v>2.0327999999999988E-2</v>
      </c>
      <c r="N85" s="65">
        <v>8.3127061777599209E-3</v>
      </c>
      <c r="O85" s="65">
        <v>1.8706148721743809E-3</v>
      </c>
      <c r="P85" s="65">
        <v>4.8828594702881298E-2</v>
      </c>
      <c r="Q85" s="65">
        <v>-2.1319999999999971E-2</v>
      </c>
      <c r="R85" s="65">
        <v>-0.14128769681906611</v>
      </c>
      <c r="S85" s="65">
        <v>2.2031686272276071E-2</v>
      </c>
      <c r="T85" s="65">
        <v>4.794699233426513E-2</v>
      </c>
      <c r="U85" s="65">
        <v>-9.9199999999998183E-4</v>
      </c>
      <c r="V85" s="65">
        <v>-0.149600402996826</v>
      </c>
      <c r="W85" s="65">
        <v>2.3902301144450449E-2</v>
      </c>
      <c r="X85" s="65" t="s">
        <v>1896</v>
      </c>
      <c r="Y85" s="65" t="s">
        <v>1897</v>
      </c>
      <c r="Z85" s="65"/>
      <c r="AA85" s="65"/>
      <c r="AB85" s="65">
        <v>0.42621540665108087</v>
      </c>
      <c r="AC85" s="65">
        <v>0.68257068214729399</v>
      </c>
      <c r="AD85" s="65">
        <v>1.719519092655805</v>
      </c>
      <c r="AE85" s="65">
        <v>1.604124822780709</v>
      </c>
      <c r="AF85" s="65">
        <v>5.367152544550243</v>
      </c>
      <c r="AG85" s="65">
        <v>5.7189555954241964</v>
      </c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100</v>
      </c>
      <c r="H86" s="65">
        <v>5.9840679168701172E-3</v>
      </c>
      <c r="I86" s="65" t="b">
        <v>0</v>
      </c>
      <c r="J86" s="65">
        <v>0</v>
      </c>
      <c r="K86" s="65">
        <v>2.4151992125751392E-3</v>
      </c>
      <c r="L86" s="65">
        <v>3.9229751830552557E-2</v>
      </c>
      <c r="M86" s="65">
        <v>2.2344000000000031E-2</v>
      </c>
      <c r="N86" s="65">
        <v>1.9415752570745098E-2</v>
      </c>
      <c r="O86" s="65">
        <v>1.787476433411084E-3</v>
      </c>
      <c r="P86" s="65">
        <v>-0.1345434074645529</v>
      </c>
      <c r="Q86" s="65">
        <v>-6.480400000000007E-2</v>
      </c>
      <c r="R86" s="65">
        <v>-0.2190163408491311</v>
      </c>
      <c r="S86" s="65">
        <v>-3.0463309603521439E-2</v>
      </c>
      <c r="T86" s="65">
        <v>-9.5313655634000308E-2</v>
      </c>
      <c r="U86" s="65">
        <v>-8.71480000000001E-2</v>
      </c>
      <c r="V86" s="65">
        <v>-0.2384320934198762</v>
      </c>
      <c r="W86" s="65">
        <v>-3.2250786036932523E-2</v>
      </c>
      <c r="X86" s="65" t="s">
        <v>1898</v>
      </c>
      <c r="Y86" s="65" t="s">
        <v>1899</v>
      </c>
      <c r="Z86" s="65"/>
      <c r="AA86" s="65"/>
      <c r="AB86" s="65">
        <v>4.3438254024130121</v>
      </c>
      <c r="AC86" s="65">
        <v>4.6010483996435214</v>
      </c>
      <c r="AD86" s="65">
        <v>1.761663011431073</v>
      </c>
      <c r="AE86" s="65">
        <v>1.6509665062771861</v>
      </c>
      <c r="AF86" s="65">
        <v>7.9838491651416907</v>
      </c>
      <c r="AG86" s="65">
        <v>8.3245652355788895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100</v>
      </c>
      <c r="H87" s="65">
        <v>3.0550956726074219E-3</v>
      </c>
      <c r="I87" s="65" t="b">
        <v>0</v>
      </c>
      <c r="J87" s="65">
        <v>0</v>
      </c>
      <c r="K87" s="65">
        <v>1.8545843540442751E-3</v>
      </c>
      <c r="L87" s="65">
        <v>1.9655966850765458E-2</v>
      </c>
      <c r="M87" s="65">
        <v>2.880000000000001E-2</v>
      </c>
      <c r="N87" s="65">
        <v>2.5274242247906951E-2</v>
      </c>
      <c r="O87" s="65">
        <v>7.0667672948809268E-3</v>
      </c>
      <c r="P87" s="65">
        <v>0.22377276132019719</v>
      </c>
      <c r="Q87" s="65">
        <v>-4.4920000000000022E-2</v>
      </c>
      <c r="R87" s="65">
        <v>-0.15473977377061199</v>
      </c>
      <c r="S87" s="65">
        <v>0.13784353146956141</v>
      </c>
      <c r="T87" s="65">
        <v>0.20411679446943179</v>
      </c>
      <c r="U87" s="65">
        <v>-7.3720000000000022E-2</v>
      </c>
      <c r="V87" s="65">
        <v>-0.12946553152270501</v>
      </c>
      <c r="W87" s="65">
        <v>0.13077676417468051</v>
      </c>
      <c r="X87" s="65" t="s">
        <v>1900</v>
      </c>
      <c r="Y87" s="65" t="s">
        <v>1901</v>
      </c>
      <c r="Z87" s="65"/>
      <c r="AA87" s="65"/>
      <c r="AB87" s="65">
        <v>2.4589610270529771</v>
      </c>
      <c r="AC87" s="65">
        <v>1.887371204913616</v>
      </c>
      <c r="AD87" s="65">
        <v>2.294968834016597</v>
      </c>
      <c r="AE87" s="65">
        <v>2.1493161976239832</v>
      </c>
      <c r="AF87" s="65">
        <v>32.930631146282273</v>
      </c>
      <c r="AG87" s="65">
        <v>14.89747020736953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100</v>
      </c>
      <c r="H88" s="65">
        <v>6.9701671600341797E-3</v>
      </c>
      <c r="I88" s="65" t="b">
        <v>0</v>
      </c>
      <c r="J88" s="65">
        <v>0</v>
      </c>
      <c r="K88" s="65">
        <v>1.67527390339636E-3</v>
      </c>
      <c r="L88" s="65">
        <v>2.474803404885768E-3</v>
      </c>
      <c r="M88" s="65">
        <v>2.059200000000001E-2</v>
      </c>
      <c r="N88" s="65">
        <v>3.5286240767521911E-2</v>
      </c>
      <c r="O88" s="65">
        <v>2.0784609690826451E-3</v>
      </c>
      <c r="P88" s="65">
        <v>4.9026002801339993E-2</v>
      </c>
      <c r="Q88" s="65">
        <v>9.9611999999999992E-2</v>
      </c>
      <c r="R88" s="65">
        <v>-7.6789600491563054E-2</v>
      </c>
      <c r="S88" s="65">
        <v>-2.1207230087873369E-2</v>
      </c>
      <c r="T88" s="65">
        <v>4.6551199396454218E-2</v>
      </c>
      <c r="U88" s="65">
        <v>0.12020400000000001</v>
      </c>
      <c r="V88" s="65">
        <v>-4.1503359724041143E-2</v>
      </c>
      <c r="W88" s="65">
        <v>-1.9128769118790721E-2</v>
      </c>
      <c r="X88" s="65" t="s">
        <v>1902</v>
      </c>
      <c r="Y88" s="65" t="s">
        <v>1903</v>
      </c>
      <c r="Z88" s="65"/>
      <c r="AA88" s="65"/>
      <c r="AB88" s="65">
        <v>0.25646972437807403</v>
      </c>
      <c r="AC88" s="65">
        <v>0.84750438482037349</v>
      </c>
      <c r="AD88" s="65">
        <v>1.9408196976498739</v>
      </c>
      <c r="AE88" s="65">
        <v>1.7968005404036631</v>
      </c>
      <c r="AF88" s="65">
        <v>71.535857094105765</v>
      </c>
      <c r="AG88" s="65">
        <v>106.21141326740999</v>
      </c>
    </row>
    <row r="89" spans="1:33" x14ac:dyDescent="0.3">
      <c r="A89" s="66">
        <v>37</v>
      </c>
      <c r="B89" s="65"/>
      <c r="C89" s="65"/>
      <c r="D89" s="65"/>
      <c r="E89" s="65" t="b">
        <v>0</v>
      </c>
      <c r="F89" s="65" t="b">
        <v>1</v>
      </c>
      <c r="G89" s="65">
        <v>100</v>
      </c>
      <c r="H89" s="65">
        <v>7.0421695709228524E-3</v>
      </c>
      <c r="I89" s="65" t="b">
        <v>0</v>
      </c>
      <c r="J89" s="65">
        <v>0</v>
      </c>
      <c r="K89" s="65">
        <v>8.4567174586211834E-3</v>
      </c>
      <c r="L89" s="65">
        <v>8.3873617753229435E-2</v>
      </c>
      <c r="M89" s="65">
        <v>1.8191999999999989E-2</v>
      </c>
      <c r="N89" s="65">
        <v>3.3030059636736039E-2</v>
      </c>
      <c r="O89" s="65">
        <v>2.9929837954790151E-2</v>
      </c>
      <c r="P89" s="65">
        <v>0.16231404858699119</v>
      </c>
      <c r="Q89" s="65">
        <v>6.1900000000000052E-2</v>
      </c>
      <c r="R89" s="65">
        <v>-8.0475950963197332E-2</v>
      </c>
      <c r="S89" s="65">
        <v>-0.19266640363073159</v>
      </c>
      <c r="T89" s="65">
        <v>7.8440430833761815E-2</v>
      </c>
      <c r="U89" s="65">
        <v>8.0092000000000038E-2</v>
      </c>
      <c r="V89" s="65">
        <v>-4.7445891326461292E-2</v>
      </c>
      <c r="W89" s="65">
        <v>-0.2225962415855218</v>
      </c>
      <c r="X89" s="65" t="s">
        <v>1904</v>
      </c>
      <c r="Y89" s="65" t="s">
        <v>1905</v>
      </c>
      <c r="Z89" s="65"/>
      <c r="AA89" s="65"/>
      <c r="AB89" s="65">
        <v>8.0034071039179864</v>
      </c>
      <c r="AC89" s="65">
        <v>10.55378263126582</v>
      </c>
      <c r="AD89" s="65">
        <v>1.6521555088067099</v>
      </c>
      <c r="AE89" s="65">
        <v>1.5337026928573789</v>
      </c>
      <c r="AF89" s="65">
        <v>12.014608196353789</v>
      </c>
      <c r="AG89" s="65">
        <v>79.242658862095169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100</v>
      </c>
      <c r="H90" s="65">
        <v>4.0040016174316406E-3</v>
      </c>
      <c r="I90" s="65" t="b">
        <v>0</v>
      </c>
      <c r="J90" s="65">
        <v>0</v>
      </c>
      <c r="K90" s="65">
        <v>5.9196961530491669E-5</v>
      </c>
      <c r="L90" s="65">
        <v>2.0735058816828129E-3</v>
      </c>
      <c r="M90" s="65">
        <v>1.919999999999977E-4</v>
      </c>
      <c r="N90" s="65">
        <v>7.4067989637304488E-3</v>
      </c>
      <c r="O90" s="65">
        <v>1.0558581722939889E-2</v>
      </c>
      <c r="P90" s="65">
        <v>-0.15924766763651141</v>
      </c>
      <c r="Q90" s="65">
        <v>-8.4104000000000123E-2</v>
      </c>
      <c r="R90" s="65">
        <v>0.17717782698285281</v>
      </c>
      <c r="S90" s="65">
        <v>-0.26000161082577927</v>
      </c>
      <c r="T90" s="65">
        <v>-0.1571741617548286</v>
      </c>
      <c r="U90" s="65">
        <v>-8.3912000000000125E-2</v>
      </c>
      <c r="V90" s="65">
        <v>0.1845846259465832</v>
      </c>
      <c r="W90" s="65">
        <v>-0.27056019254871921</v>
      </c>
      <c r="X90" s="65" t="s">
        <v>1906</v>
      </c>
      <c r="Y90" s="65" t="s">
        <v>1907</v>
      </c>
      <c r="Z90" s="65"/>
      <c r="AA90" s="65"/>
      <c r="AB90" s="65">
        <v>0.29523256014011467</v>
      </c>
      <c r="AC90" s="65">
        <v>0.19636709290241161</v>
      </c>
      <c r="AD90" s="65">
        <v>1.5176533886537381E-2</v>
      </c>
      <c r="AE90" s="65">
        <v>1.422060997227843E-2</v>
      </c>
      <c r="AF90" s="65">
        <v>4.2783734443420514</v>
      </c>
      <c r="AG90" s="65">
        <v>3.967050344909671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100</v>
      </c>
      <c r="H91" s="65">
        <v>6.7212581634521476E-3</v>
      </c>
      <c r="I91" s="65" t="b">
        <v>0</v>
      </c>
      <c r="J91" s="65">
        <v>0</v>
      </c>
      <c r="K91" s="65">
        <v>2.612855277324324E-4</v>
      </c>
      <c r="L91" s="65">
        <v>1.3322761373340329E-3</v>
      </c>
      <c r="M91" s="65">
        <v>4.9200000000000077E-3</v>
      </c>
      <c r="N91" s="65">
        <v>1.533962737573252E-2</v>
      </c>
      <c r="O91" s="65">
        <v>1.454922678357874E-3</v>
      </c>
      <c r="P91" s="65">
        <v>-3.8304124401676513E-2</v>
      </c>
      <c r="Q91" s="65">
        <v>0.13006799999999999</v>
      </c>
      <c r="R91" s="65">
        <v>0.1787968469414799</v>
      </c>
      <c r="S91" s="65">
        <v>-2.4934603425761551E-2</v>
      </c>
      <c r="T91" s="65">
        <v>-3.6971848264342473E-2</v>
      </c>
      <c r="U91" s="65">
        <v>0.134988</v>
      </c>
      <c r="V91" s="65">
        <v>0.16345721956574741</v>
      </c>
      <c r="W91" s="65">
        <v>-2.347968074740368E-2</v>
      </c>
      <c r="X91" s="65" t="s">
        <v>1908</v>
      </c>
      <c r="Y91" s="65" t="s">
        <v>1909</v>
      </c>
      <c r="Z91" s="65"/>
      <c r="AA91" s="65"/>
      <c r="AB91" s="65">
        <v>0.28266827005157269</v>
      </c>
      <c r="AC91" s="65">
        <v>1.5130598019125609E-2</v>
      </c>
      <c r="AD91" s="65">
        <v>0.47026842464346291</v>
      </c>
      <c r="AE91" s="65">
        <v>0.4349159525042452</v>
      </c>
      <c r="AF91" s="65">
        <v>9.6217529827647468</v>
      </c>
      <c r="AG91" s="65">
        <v>9.1779686531880547</v>
      </c>
    </row>
    <row r="92" spans="1:33" x14ac:dyDescent="0.3">
      <c r="A92" s="66">
        <v>40</v>
      </c>
      <c r="B92" s="65"/>
      <c r="C92" s="65"/>
      <c r="D92" s="65"/>
      <c r="E92" s="65" t="b">
        <v>0</v>
      </c>
      <c r="F92" s="65" t="b">
        <v>1</v>
      </c>
      <c r="G92" s="65">
        <v>100</v>
      </c>
      <c r="H92" s="65">
        <v>7.0135593414306641E-3</v>
      </c>
      <c r="I92" s="65" t="b">
        <v>0</v>
      </c>
      <c r="J92" s="65">
        <v>0</v>
      </c>
      <c r="K92" s="65">
        <v>1.068687103662561E-3</v>
      </c>
      <c r="L92" s="65">
        <v>1.711528938108486E-2</v>
      </c>
      <c r="M92" s="65">
        <v>2.7576000000000021E-2</v>
      </c>
      <c r="N92" s="65">
        <v>3.9138468371008248E-3</v>
      </c>
      <c r="O92" s="65">
        <v>2.074304047144487E-2</v>
      </c>
      <c r="P92" s="65">
        <v>0.20948805730987161</v>
      </c>
      <c r="Q92" s="65">
        <v>-0.11802799999999999</v>
      </c>
      <c r="R92" s="65">
        <v>4.1212348541437772E-2</v>
      </c>
      <c r="S92" s="65">
        <v>3.7183666736888617E-2</v>
      </c>
      <c r="T92" s="65">
        <v>0.19237276792878669</v>
      </c>
      <c r="U92" s="65">
        <v>-0.14560400000000001</v>
      </c>
      <c r="V92" s="65">
        <v>3.7298501704336941E-2</v>
      </c>
      <c r="W92" s="65">
        <v>1.644062626544375E-2</v>
      </c>
      <c r="X92" s="65" t="s">
        <v>1910</v>
      </c>
      <c r="Y92" s="65" t="s">
        <v>1911</v>
      </c>
      <c r="Z92" s="65"/>
      <c r="AA92" s="65"/>
      <c r="AB92" s="65">
        <v>2.257492112762244</v>
      </c>
      <c r="AC92" s="65">
        <v>1.5669686485800851</v>
      </c>
      <c r="AD92" s="65">
        <v>2.0783793786728451</v>
      </c>
      <c r="AE92" s="65">
        <v>1.953188836096788</v>
      </c>
      <c r="AF92" s="65">
        <v>30.771002449091821</v>
      </c>
      <c r="AG92" s="65">
        <v>20.731696228761169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4.0204524993896476E-3</v>
      </c>
      <c r="I93" s="65" t="b">
        <v>0</v>
      </c>
      <c r="J93" s="65">
        <v>0</v>
      </c>
      <c r="K93" s="65">
        <v>2.8121251664722839E-4</v>
      </c>
      <c r="L93" s="65">
        <v>7.9163968911912831E-3</v>
      </c>
      <c r="M93" s="65">
        <v>3.5040000000000002E-3</v>
      </c>
      <c r="N93" s="65">
        <v>1.436193444172356E-2</v>
      </c>
      <c r="O93" s="65">
        <v>1.039230484541331E-2</v>
      </c>
      <c r="P93" s="65">
        <v>2.3286597794602348E-2</v>
      </c>
      <c r="Q93" s="65">
        <v>-5.722E-2</v>
      </c>
      <c r="R93" s="65">
        <v>-5.072923241473782E-2</v>
      </c>
      <c r="S93" s="65">
        <v>-7.7755224853382127E-2</v>
      </c>
      <c r="T93" s="65">
        <v>3.1202994685793631E-2</v>
      </c>
      <c r="U93" s="65">
        <v>-5.3716E-2</v>
      </c>
      <c r="V93" s="65">
        <v>-6.509116685646138E-2</v>
      </c>
      <c r="W93" s="65">
        <v>-6.7362920007968813E-2</v>
      </c>
      <c r="X93" s="65" t="s">
        <v>1912</v>
      </c>
      <c r="Y93" s="65" t="s">
        <v>1913</v>
      </c>
      <c r="Z93" s="65"/>
      <c r="AA93" s="65"/>
      <c r="AB93" s="65">
        <v>0.95891041803109933</v>
      </c>
      <c r="AC93" s="65">
        <v>0.83071228688885101</v>
      </c>
      <c r="AD93" s="65">
        <v>0.28374422473194688</v>
      </c>
      <c r="AE93" s="65">
        <v>0.26546318202945712</v>
      </c>
      <c r="AF93" s="65">
        <v>9.5828509920673959</v>
      </c>
      <c r="AG93" s="65">
        <v>59.41471882896515</v>
      </c>
    </row>
    <row r="94" spans="1:33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100</v>
      </c>
      <c r="H94" s="65">
        <v>7.0042610168457031E-3</v>
      </c>
      <c r="I94" s="65" t="b">
        <v>0</v>
      </c>
      <c r="J94" s="65">
        <v>0</v>
      </c>
      <c r="K94" s="65">
        <v>9.8374604956838235E-4</v>
      </c>
      <c r="L94" s="65">
        <v>2.3160642840061019E-2</v>
      </c>
      <c r="M94" s="65">
        <v>2.0256000000000079E-2</v>
      </c>
      <c r="N94" s="65">
        <v>6.0848284120021967E-3</v>
      </c>
      <c r="O94" s="65">
        <v>2.660430040425794E-2</v>
      </c>
      <c r="P94" s="65">
        <v>-6.8691148057450409E-3</v>
      </c>
      <c r="Q94" s="65">
        <v>-0.1482999999999999</v>
      </c>
      <c r="R94" s="65">
        <v>-6.3294436305490767E-2</v>
      </c>
      <c r="S94" s="65">
        <v>0.1148072557288955</v>
      </c>
      <c r="T94" s="65">
        <v>1.629152803431598E-2</v>
      </c>
      <c r="U94" s="65">
        <v>-0.16855600000000001</v>
      </c>
      <c r="V94" s="65">
        <v>-5.720960789348857E-2</v>
      </c>
      <c r="W94" s="65">
        <v>0.1414115561331534</v>
      </c>
      <c r="X94" s="65" t="s">
        <v>1914</v>
      </c>
      <c r="Y94" s="65" t="s">
        <v>1915</v>
      </c>
      <c r="Z94" s="65"/>
      <c r="AA94" s="65"/>
      <c r="AB94" s="65">
        <v>2.0981921152533061</v>
      </c>
      <c r="AC94" s="65">
        <v>3.344682502725322</v>
      </c>
      <c r="AD94" s="65">
        <v>1.5007167939495241</v>
      </c>
      <c r="AE94" s="65">
        <v>1.4117676034683651</v>
      </c>
      <c r="AF94" s="65">
        <v>172.2173025523598</v>
      </c>
      <c r="AG94" s="65">
        <v>5.3782694931189141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100</v>
      </c>
      <c r="H95" s="65">
        <v>2.9735565185546879E-3</v>
      </c>
      <c r="I95" s="65" t="b">
        <v>0</v>
      </c>
      <c r="J95" s="65">
        <v>0</v>
      </c>
      <c r="K95" s="65">
        <v>9.0044549615695031E-4</v>
      </c>
      <c r="L95" s="65">
        <v>2.264735123839853E-2</v>
      </c>
      <c r="M95" s="65">
        <v>2.8799999999999958E-3</v>
      </c>
      <c r="N95" s="65">
        <v>1.9474305585605839E-2</v>
      </c>
      <c r="O95" s="65">
        <v>7.3993210499343209E-3</v>
      </c>
      <c r="P95" s="65">
        <v>0.1722185918730619</v>
      </c>
      <c r="Q95" s="65">
        <v>-2.927999999999974E-3</v>
      </c>
      <c r="R95" s="65">
        <v>0.24594553939910591</v>
      </c>
      <c r="S95" s="65">
        <v>8.1378675142816187E-2</v>
      </c>
      <c r="T95" s="65">
        <v>0.1495712406346634</v>
      </c>
      <c r="U95" s="65">
        <v>-5.8079999999999703E-3</v>
      </c>
      <c r="V95" s="65">
        <v>0.22647123381350001</v>
      </c>
      <c r="W95" s="65">
        <v>7.3979354092881866E-2</v>
      </c>
      <c r="X95" s="65" t="s">
        <v>1916</v>
      </c>
      <c r="Y95" s="65" t="s">
        <v>1917</v>
      </c>
      <c r="Z95" s="65"/>
      <c r="AA95" s="65"/>
      <c r="AB95" s="65">
        <v>2.2366844453534931</v>
      </c>
      <c r="AC95" s="65">
        <v>2.9489014208462758</v>
      </c>
      <c r="AD95" s="65">
        <v>0.2426270438071394</v>
      </c>
      <c r="AE95" s="65">
        <v>0.22640636289615651</v>
      </c>
      <c r="AF95" s="65">
        <v>8.7899301474837763</v>
      </c>
      <c r="AG95" s="65">
        <v>8.3367166732209661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100</v>
      </c>
      <c r="H96" s="65">
        <v>7.9627037048339844E-3</v>
      </c>
      <c r="I96" s="65" t="b">
        <v>0</v>
      </c>
      <c r="J96" s="65">
        <v>0</v>
      </c>
      <c r="K96" s="65">
        <v>2.0386858834220002E-3</v>
      </c>
      <c r="L96" s="65">
        <v>5.4451965951143322E-3</v>
      </c>
      <c r="M96" s="65">
        <v>2.4336000000000049E-2</v>
      </c>
      <c r="N96" s="65">
        <v>3.7640335033877592E-2</v>
      </c>
      <c r="O96" s="65">
        <v>1.1639381426862829E-3</v>
      </c>
      <c r="P96" s="65">
        <v>0.2200293834348668</v>
      </c>
      <c r="Q96" s="65">
        <v>0.17147200000000001</v>
      </c>
      <c r="R96" s="65">
        <v>0.23458122519690661</v>
      </c>
      <c r="S96" s="65">
        <v>6.8977191360622969E-2</v>
      </c>
      <c r="T96" s="65">
        <v>0.2145841868397525</v>
      </c>
      <c r="U96" s="65">
        <v>0.19580800000000001</v>
      </c>
      <c r="V96" s="65">
        <v>0.19694089016302899</v>
      </c>
      <c r="W96" s="65">
        <v>7.0141129503309252E-2</v>
      </c>
      <c r="X96" s="65" t="s">
        <v>1918</v>
      </c>
      <c r="Y96" s="65" t="s">
        <v>1919</v>
      </c>
      <c r="Z96" s="65"/>
      <c r="AA96" s="65"/>
      <c r="AB96" s="65">
        <v>3.6512528255005457E-2</v>
      </c>
      <c r="AC96" s="65">
        <v>1.5538783517583079</v>
      </c>
      <c r="AD96" s="65">
        <v>2.4696795422071038</v>
      </c>
      <c r="AE96" s="65">
        <v>2.2734723935438752</v>
      </c>
      <c r="AF96" s="65">
        <v>16.067901621427801</v>
      </c>
      <c r="AG96" s="65">
        <v>23.419760295038081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100</v>
      </c>
      <c r="H97" s="65">
        <v>3.9970874786376953E-3</v>
      </c>
      <c r="I97" s="65" t="b">
        <v>0</v>
      </c>
      <c r="J97" s="65">
        <v>0</v>
      </c>
      <c r="K97" s="65">
        <v>7.9804186046465145E-4</v>
      </c>
      <c r="L97" s="65">
        <v>2.68310102829806E-2</v>
      </c>
      <c r="M97" s="65">
        <v>2.880000000000001E-3</v>
      </c>
      <c r="N97" s="65">
        <v>8.3572930820476066E-3</v>
      </c>
      <c r="O97" s="65">
        <v>2.161599407845972E-3</v>
      </c>
      <c r="P97" s="65">
        <v>9.1722094266355705E-2</v>
      </c>
      <c r="Q97" s="65">
        <v>-6.9679999999999707E-3</v>
      </c>
      <c r="R97" s="65">
        <v>0.13637184223651519</v>
      </c>
      <c r="S97" s="65">
        <v>-5.4885225990242599E-2</v>
      </c>
      <c r="T97" s="65">
        <v>0.11855310454933631</v>
      </c>
      <c r="U97" s="65">
        <v>-4.0879999999999693E-3</v>
      </c>
      <c r="V97" s="65">
        <v>0.1447291353185628</v>
      </c>
      <c r="W97" s="65">
        <v>-5.2723626582396627E-2</v>
      </c>
      <c r="X97" s="65" t="s">
        <v>1920</v>
      </c>
      <c r="Y97" s="65" t="s">
        <v>1921</v>
      </c>
      <c r="Z97" s="65"/>
      <c r="AA97" s="65"/>
      <c r="AB97" s="65">
        <v>2.7172607675713221</v>
      </c>
      <c r="AC97" s="65">
        <v>3.3686499321275498</v>
      </c>
      <c r="AD97" s="65">
        <v>0.24297912605772901</v>
      </c>
      <c r="AE97" s="65">
        <v>0.22671291255949391</v>
      </c>
      <c r="AF97" s="65">
        <v>7.8787279201701521</v>
      </c>
      <c r="AG97" s="65">
        <v>4.2990004547650038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100</v>
      </c>
      <c r="H98" s="65">
        <v>6.9890022277832031E-3</v>
      </c>
      <c r="I98" s="65" t="b">
        <v>0</v>
      </c>
      <c r="J98" s="65">
        <v>0</v>
      </c>
      <c r="K98" s="65">
        <v>5.4158696826774619E-4</v>
      </c>
      <c r="L98" s="65">
        <v>6.9377231224733984E-3</v>
      </c>
      <c r="M98" s="65">
        <v>1.9199999999999991E-2</v>
      </c>
      <c r="N98" s="65">
        <v>1.1172061857313729E-2</v>
      </c>
      <c r="O98" s="65">
        <v>1.7459072140294329E-3</v>
      </c>
      <c r="P98" s="65">
        <v>1.1035169817231681E-2</v>
      </c>
      <c r="Q98" s="65">
        <v>-7.9444000000000056E-2</v>
      </c>
      <c r="R98" s="65">
        <v>-0.1020062428286693</v>
      </c>
      <c r="S98" s="65">
        <v>-1.0461586877716111E-3</v>
      </c>
      <c r="T98" s="65">
        <v>4.0974466947582807E-3</v>
      </c>
      <c r="U98" s="65">
        <v>-9.8644000000000051E-2</v>
      </c>
      <c r="V98" s="65">
        <v>-9.0834180971355524E-2</v>
      </c>
      <c r="W98" s="65">
        <v>-2.7920659018010438E-3</v>
      </c>
      <c r="X98" s="65" t="s">
        <v>1922</v>
      </c>
      <c r="Y98" s="65" t="s">
        <v>1923</v>
      </c>
      <c r="Z98" s="65"/>
      <c r="AA98" s="65"/>
      <c r="AB98" s="65">
        <v>1.320851895535359</v>
      </c>
      <c r="AC98" s="65">
        <v>0.26608213867527819</v>
      </c>
      <c r="AD98" s="65">
        <v>1.500184003990005</v>
      </c>
      <c r="AE98" s="65">
        <v>1.4067118639536711</v>
      </c>
      <c r="AF98" s="65">
        <v>11.206416193813549</v>
      </c>
      <c r="AG98" s="65">
        <v>13.425279039999641</v>
      </c>
    </row>
    <row r="99" spans="1:33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100</v>
      </c>
      <c r="H99" s="65">
        <v>7.0173740386962891E-3</v>
      </c>
      <c r="I99" s="65" t="b">
        <v>0</v>
      </c>
      <c r="J99" s="65">
        <v>0</v>
      </c>
      <c r="K99" s="65">
        <v>1.347403965118284E-3</v>
      </c>
      <c r="L99" s="65">
        <v>1.554335123839856E-2</v>
      </c>
      <c r="M99" s="65">
        <v>2.4000000000002841E-4</v>
      </c>
      <c r="N99" s="65">
        <v>3.325282841200216E-2</v>
      </c>
      <c r="O99" s="65">
        <v>2.951414576097355E-2</v>
      </c>
      <c r="P99" s="65">
        <v>5.5032881202911048E-2</v>
      </c>
      <c r="Q99" s="65">
        <v>1.7635999999999971E-2</v>
      </c>
      <c r="R99" s="65">
        <v>-8.7172197308735072E-2</v>
      </c>
      <c r="S99" s="65">
        <v>0.16474574461272129</v>
      </c>
      <c r="T99" s="65">
        <v>7.0576232441309616E-2</v>
      </c>
      <c r="U99" s="65">
        <v>1.7876E-2</v>
      </c>
      <c r="V99" s="65">
        <v>-5.3919368896732912E-2</v>
      </c>
      <c r="W99" s="65">
        <v>0.1942598903736949</v>
      </c>
      <c r="X99" s="65" t="s">
        <v>1924</v>
      </c>
      <c r="Y99" s="65" t="s">
        <v>1925</v>
      </c>
      <c r="Z99" s="65"/>
      <c r="AA99" s="65"/>
      <c r="AB99" s="65">
        <v>1.6078709643772791</v>
      </c>
      <c r="AC99" s="65">
        <v>1.867632672767364</v>
      </c>
      <c r="AD99" s="65">
        <v>2.063055569946674E-2</v>
      </c>
      <c r="AE99" s="65">
        <v>1.9225145642461819E-2</v>
      </c>
      <c r="AF99" s="65">
        <v>119.436553064957</v>
      </c>
      <c r="AG99" s="65">
        <v>12.88671689364724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100</v>
      </c>
      <c r="H100" s="65">
        <v>7.9789161682128906E-3</v>
      </c>
      <c r="I100" s="65" t="b">
        <v>0</v>
      </c>
      <c r="J100" s="65">
        <v>0</v>
      </c>
      <c r="K100" s="65">
        <v>1.3439188409790409E-3</v>
      </c>
      <c r="L100" s="65">
        <v>6.5643667027270036E-3</v>
      </c>
      <c r="M100" s="65">
        <v>1.6199999999999989E-2</v>
      </c>
      <c r="N100" s="65">
        <v>3.2224027227694088E-2</v>
      </c>
      <c r="O100" s="65">
        <v>8.1059977794223359E-3</v>
      </c>
      <c r="P100" s="65">
        <v>-0.17717620933591011</v>
      </c>
      <c r="Q100" s="65">
        <v>-0.29898000000000002</v>
      </c>
      <c r="R100" s="65">
        <v>-5.1710947419757118E-2</v>
      </c>
      <c r="S100" s="65">
        <v>-5.6804338285028913E-2</v>
      </c>
      <c r="T100" s="65">
        <v>-0.1706118426331831</v>
      </c>
      <c r="U100" s="65">
        <v>-0.28277999999999998</v>
      </c>
      <c r="V100" s="65">
        <v>-1.948692019206303E-2</v>
      </c>
      <c r="W100" s="65">
        <v>-6.4910336064451249E-2</v>
      </c>
      <c r="X100" s="65" t="s">
        <v>1926</v>
      </c>
      <c r="Y100" s="65" t="s">
        <v>1927</v>
      </c>
      <c r="Z100" s="65"/>
      <c r="AA100" s="65"/>
      <c r="AB100" s="65">
        <v>1.594583177731594</v>
      </c>
      <c r="AC100" s="65">
        <v>0.2664074538260755</v>
      </c>
      <c r="AD100" s="65">
        <v>1.1065732481209389</v>
      </c>
      <c r="AE100" s="65">
        <v>1.045821807665803</v>
      </c>
      <c r="AF100" s="65">
        <v>55.751168796147141</v>
      </c>
      <c r="AG100" s="65">
        <v>305.83505107656691</v>
      </c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100</v>
      </c>
      <c r="H101" s="65">
        <v>7.0273876190185547E-3</v>
      </c>
      <c r="I101" s="65" t="b">
        <v>0</v>
      </c>
      <c r="J101" s="65">
        <v>0</v>
      </c>
      <c r="K101" s="65">
        <v>6.6509702472042332E-4</v>
      </c>
      <c r="L101" s="65">
        <v>6.0506133917893326E-3</v>
      </c>
      <c r="M101" s="65">
        <v>1.1520000000000139E-3</v>
      </c>
      <c r="N101" s="65">
        <v>2.5043162705687211E-2</v>
      </c>
      <c r="O101" s="65">
        <v>1.8706148721743861E-2</v>
      </c>
      <c r="P101" s="65">
        <v>0.23309271405416079</v>
      </c>
      <c r="Q101" s="65">
        <v>-0.20338800000000001</v>
      </c>
      <c r="R101" s="65">
        <v>9.2481238704466784E-2</v>
      </c>
      <c r="S101" s="65">
        <v>3.7627071743626291E-2</v>
      </c>
      <c r="T101" s="65">
        <v>0.22704210066237149</v>
      </c>
      <c r="U101" s="65">
        <v>-0.20454</v>
      </c>
      <c r="V101" s="65">
        <v>0.11752440141015399</v>
      </c>
      <c r="W101" s="65">
        <v>5.6333220465370148E-2</v>
      </c>
      <c r="X101" s="65" t="s">
        <v>1928</v>
      </c>
      <c r="Y101" s="65" t="s">
        <v>1929</v>
      </c>
      <c r="Z101" s="65"/>
      <c r="AA101" s="65"/>
      <c r="AB101" s="65">
        <v>0.58970566228337384</v>
      </c>
      <c r="AC101" s="65">
        <v>0.93252311759620987</v>
      </c>
      <c r="AD101" s="65">
        <v>8.3132537794232547E-2</v>
      </c>
      <c r="AE101" s="65">
        <v>7.8325730126338033E-2</v>
      </c>
      <c r="AF101" s="65">
        <v>23.542617461185468</v>
      </c>
      <c r="AG101" s="65">
        <v>17.732115757391469</v>
      </c>
    </row>
    <row r="102" spans="1:33" x14ac:dyDescent="0.3">
      <c r="A102" s="66">
        <v>0</v>
      </c>
      <c r="B102" s="65">
        <v>5.0513935089111332E-3</v>
      </c>
      <c r="C102" s="65">
        <v>38</v>
      </c>
      <c r="D102" s="65">
        <v>100</v>
      </c>
      <c r="E102" s="65" t="b">
        <v>1</v>
      </c>
      <c r="F102" s="65" t="b">
        <v>1</v>
      </c>
      <c r="G102" s="65">
        <v>100</v>
      </c>
      <c r="H102" s="65">
        <v>2.9921531677246089E-3</v>
      </c>
      <c r="I102" s="65" t="b">
        <v>0</v>
      </c>
      <c r="J102" s="65">
        <v>0</v>
      </c>
      <c r="K102" s="65">
        <v>7.5271680000002156E-6</v>
      </c>
      <c r="L102" s="65">
        <v>2.163784239594554E-3</v>
      </c>
      <c r="M102" s="65">
        <v>1.584000000000058E-3</v>
      </c>
      <c r="N102" s="65">
        <v>5.7978423959456626E-4</v>
      </c>
      <c r="O102" s="65">
        <v>2.7435684791891212E-3</v>
      </c>
      <c r="P102" s="65">
        <v>3.6558605118720458E-2</v>
      </c>
      <c r="Q102" s="65">
        <v>-0.12796799999999989</v>
      </c>
      <c r="R102" s="65">
        <v>-0.1738094185674412</v>
      </c>
      <c r="S102" s="65">
        <v>-0.1116687796655807</v>
      </c>
      <c r="T102" s="65">
        <v>3.8722389358315012E-2</v>
      </c>
      <c r="U102" s="65">
        <v>-0.129552</v>
      </c>
      <c r="V102" s="65">
        <v>-0.17438920280703579</v>
      </c>
      <c r="W102" s="65">
        <v>-0.1144123481447698</v>
      </c>
      <c r="X102" s="65" t="s">
        <v>2724</v>
      </c>
      <c r="Y102" s="65" t="s">
        <v>2725</v>
      </c>
      <c r="Z102" s="65"/>
      <c r="AA102" s="65"/>
      <c r="AB102" s="65">
        <v>0.1973482042244136</v>
      </c>
      <c r="AC102" s="65">
        <v>0.30839955035172001</v>
      </c>
      <c r="AD102" s="65">
        <v>0.1208467509812262</v>
      </c>
      <c r="AE102" s="65">
        <v>0.1134838717075804</v>
      </c>
      <c r="AF102" s="65">
        <v>0.82888526195773848</v>
      </c>
      <c r="AG102" s="65">
        <v>0.62343275730015935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100</v>
      </c>
      <c r="H103" s="65">
        <v>6.9854259490966797E-3</v>
      </c>
      <c r="I103" s="65" t="b">
        <v>0</v>
      </c>
      <c r="J103" s="65">
        <v>0</v>
      </c>
      <c r="K103" s="65">
        <v>2.0735999999999511E-8</v>
      </c>
      <c r="L103" s="65">
        <v>0</v>
      </c>
      <c r="M103" s="65">
        <v>2.0816681711721691E-17</v>
      </c>
      <c r="N103" s="65">
        <v>1.439999999999983E-4</v>
      </c>
      <c r="O103" s="65">
        <v>2.4941531628991381E-4</v>
      </c>
      <c r="P103" s="65">
        <v>0.3123048337243009</v>
      </c>
      <c r="Q103" s="65">
        <v>-2.3032E-2</v>
      </c>
      <c r="R103" s="65">
        <v>5.3325450236290657E-2</v>
      </c>
      <c r="S103" s="65">
        <v>0.210631234606836</v>
      </c>
      <c r="T103" s="65">
        <v>0.3123048337243009</v>
      </c>
      <c r="U103" s="65">
        <v>-2.303199999999998E-2</v>
      </c>
      <c r="V103" s="65">
        <v>5.3469450236290662E-2</v>
      </c>
      <c r="W103" s="65">
        <v>0.21088064992312591</v>
      </c>
      <c r="X103" s="65" t="s">
        <v>2726</v>
      </c>
      <c r="Y103" s="65" t="s">
        <v>2727</v>
      </c>
      <c r="Z103" s="65"/>
      <c r="AA103" s="65"/>
      <c r="AB103" s="65">
        <v>1.5045513233094671E-14</v>
      </c>
      <c r="AC103" s="65">
        <v>4.6975083511651372E-14</v>
      </c>
      <c r="AD103" s="65">
        <v>4.6720034141960148E-14</v>
      </c>
      <c r="AE103" s="65">
        <v>0</v>
      </c>
      <c r="AF103" s="65">
        <v>0.17032216505612399</v>
      </c>
      <c r="AG103" s="65">
        <v>4.9199881431423877E-2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100</v>
      </c>
      <c r="H104" s="65">
        <v>2.9964447021484379E-3</v>
      </c>
      <c r="I104" s="65" t="b">
        <v>0</v>
      </c>
      <c r="J104" s="65">
        <v>0</v>
      </c>
      <c r="K104" s="65">
        <v>3.8394111544861711E-5</v>
      </c>
      <c r="L104" s="65">
        <v>1.0280920457780281E-3</v>
      </c>
      <c r="M104" s="65">
        <v>7.1999999999997066E-4</v>
      </c>
      <c r="N104" s="65">
        <v>6.0678446165232103E-3</v>
      </c>
      <c r="O104" s="65">
        <v>6.8173519785911518E-3</v>
      </c>
      <c r="P104" s="65">
        <v>-8.9984486663248181E-2</v>
      </c>
      <c r="Q104" s="65">
        <v>0.192828</v>
      </c>
      <c r="R104" s="65">
        <v>0.1905334325779563</v>
      </c>
      <c r="S104" s="65">
        <v>-9.9107947209091149E-2</v>
      </c>
      <c r="T104" s="65">
        <v>-8.8956394617470153E-2</v>
      </c>
      <c r="U104" s="65">
        <v>0.192108</v>
      </c>
      <c r="V104" s="65">
        <v>0.19660127719447951</v>
      </c>
      <c r="W104" s="65">
        <v>-0.1059252991876823</v>
      </c>
      <c r="X104" s="65" t="s">
        <v>2728</v>
      </c>
      <c r="Y104" s="65" t="s">
        <v>2729</v>
      </c>
      <c r="Z104" s="65"/>
      <c r="AA104" s="65"/>
      <c r="AB104" s="65">
        <v>0.1002006256627882</v>
      </c>
      <c r="AC104" s="65">
        <v>0.1165908548258061</v>
      </c>
      <c r="AD104" s="65">
        <v>7.2794110770887682E-2</v>
      </c>
      <c r="AE104" s="65">
        <v>6.7030801868876638E-2</v>
      </c>
      <c r="AF104" s="65">
        <v>1.910606982294881</v>
      </c>
      <c r="AG104" s="65">
        <v>3.7771733074849219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100</v>
      </c>
      <c r="H105" s="65">
        <v>3.5696029663085942E-3</v>
      </c>
      <c r="I105" s="65" t="b">
        <v>0</v>
      </c>
      <c r="J105" s="65">
        <v>0</v>
      </c>
      <c r="K105" s="65">
        <v>4.4236799999995189E-7</v>
      </c>
      <c r="L105" s="65">
        <v>5.2455375505319757E-4</v>
      </c>
      <c r="M105" s="65">
        <v>3.8399999999997459E-4</v>
      </c>
      <c r="N105" s="65">
        <v>1.405537550532229E-4</v>
      </c>
      <c r="O105" s="65">
        <v>6.6510751010645519E-4</v>
      </c>
      <c r="P105" s="65">
        <v>-0.1534914645903302</v>
      </c>
      <c r="Q105" s="65">
        <v>-2.112000000000001E-2</v>
      </c>
      <c r="R105" s="65">
        <v>-3.0673018531385449E-2</v>
      </c>
      <c r="S105" s="65">
        <v>-0.13026407713564009</v>
      </c>
      <c r="T105" s="65">
        <v>-0.15401601834538339</v>
      </c>
      <c r="U105" s="65">
        <v>-2.1503999999999988E-2</v>
      </c>
      <c r="V105" s="65">
        <v>-3.053246477633223E-2</v>
      </c>
      <c r="W105" s="65">
        <v>-0.1309291846457466</v>
      </c>
      <c r="X105" s="65" t="s">
        <v>2730</v>
      </c>
      <c r="Y105" s="65" t="s">
        <v>2731</v>
      </c>
      <c r="Z105" s="65"/>
      <c r="AA105" s="65"/>
      <c r="AB105" s="65">
        <v>8.3826139120243337E-2</v>
      </c>
      <c r="AC105" s="65">
        <v>4.1366278831242741E-2</v>
      </c>
      <c r="AD105" s="65">
        <v>3.1928081928351157E-2</v>
      </c>
      <c r="AE105" s="65">
        <v>2.9819567038276991E-2</v>
      </c>
      <c r="AF105" s="65">
        <v>0.19235450829209891</v>
      </c>
      <c r="AG105" s="65">
        <v>1.4147712819909879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100</v>
      </c>
      <c r="H106" s="65">
        <v>2.9919147491455078E-3</v>
      </c>
      <c r="I106" s="65" t="b">
        <v>0</v>
      </c>
      <c r="J106" s="65">
        <v>0</v>
      </c>
      <c r="K106" s="65">
        <v>4.7734197574445046E-7</v>
      </c>
      <c r="L106" s="65">
        <v>1.286156123669335E-4</v>
      </c>
      <c r="M106" s="65">
        <v>4.7999999999992488E-4</v>
      </c>
      <c r="N106" s="65">
        <v>4.8000000000000131E-4</v>
      </c>
      <c r="O106" s="65">
        <v>8.3138438763305511E-4</v>
      </c>
      <c r="P106" s="65">
        <v>-0.31439400298543407</v>
      </c>
      <c r="Q106" s="65">
        <v>0.16165599999999999</v>
      </c>
      <c r="R106" s="65">
        <v>-5.3636071030005429E-2</v>
      </c>
      <c r="S106" s="65">
        <v>-5.7892066192182172E-2</v>
      </c>
      <c r="T106" s="65">
        <v>-0.3142653873730672</v>
      </c>
      <c r="U106" s="65">
        <v>0.16213599999999989</v>
      </c>
      <c r="V106" s="65">
        <v>-5.3156071030005428E-2</v>
      </c>
      <c r="W106" s="65">
        <v>-5.7060681804549117E-2</v>
      </c>
      <c r="X106" s="65" t="s">
        <v>2732</v>
      </c>
      <c r="Y106" s="65" t="s">
        <v>2733</v>
      </c>
      <c r="Z106" s="65"/>
      <c r="AA106" s="65"/>
      <c r="AB106" s="65">
        <v>3.9395742945433708E-2</v>
      </c>
      <c r="AC106" s="65">
        <v>1.0315235563726449E-3</v>
      </c>
      <c r="AD106" s="65">
        <v>4.7102092688393778E-2</v>
      </c>
      <c r="AE106" s="65">
        <v>4.3474123930975092E-2</v>
      </c>
      <c r="AF106" s="65">
        <v>1.0919684460647681</v>
      </c>
      <c r="AG106" s="65">
        <v>0.30844444707833168</v>
      </c>
    </row>
    <row r="107" spans="1:33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100</v>
      </c>
      <c r="H107" s="65">
        <v>4.9874782562255859E-3</v>
      </c>
      <c r="I107" s="65" t="b">
        <v>0</v>
      </c>
      <c r="J107" s="65">
        <v>0</v>
      </c>
      <c r="K107" s="65">
        <v>9.9532800000001795E-7</v>
      </c>
      <c r="L107" s="65">
        <v>2.1083063257981699E-4</v>
      </c>
      <c r="M107" s="65">
        <v>5.7600000000002094E-4</v>
      </c>
      <c r="N107" s="65">
        <v>7.8683063257983799E-4</v>
      </c>
      <c r="O107" s="65">
        <v>9.9766126515966891E-4</v>
      </c>
      <c r="P107" s="65">
        <v>0.35727849625727198</v>
      </c>
      <c r="Q107" s="65">
        <v>0.17352400000000001</v>
      </c>
      <c r="R107" s="65">
        <v>0.1846440313499888</v>
      </c>
      <c r="S107" s="65">
        <v>-9.7431322027364445E-2</v>
      </c>
      <c r="T107" s="65">
        <v>0.3574893268898518</v>
      </c>
      <c r="U107" s="65">
        <v>0.1741</v>
      </c>
      <c r="V107" s="65">
        <v>0.18385720071740899</v>
      </c>
      <c r="W107" s="65">
        <v>-9.8428983292524114E-2</v>
      </c>
      <c r="X107" s="65" t="s">
        <v>2734</v>
      </c>
      <c r="Y107" s="65" t="s">
        <v>2735</v>
      </c>
      <c r="Z107" s="65"/>
      <c r="AA107" s="65"/>
      <c r="AB107" s="65">
        <v>2.7007190179450021E-2</v>
      </c>
      <c r="AC107" s="65">
        <v>1.240713456649719E-2</v>
      </c>
      <c r="AD107" s="65">
        <v>5.7193979793314927E-2</v>
      </c>
      <c r="AE107" s="65">
        <v>5.274044019208915E-2</v>
      </c>
      <c r="AF107" s="65">
        <v>0.92961964115585016</v>
      </c>
      <c r="AG107" s="65">
        <v>0.13216741799730039</v>
      </c>
    </row>
    <row r="108" spans="1:33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100</v>
      </c>
      <c r="H108" s="65">
        <v>2.9919147491455078E-3</v>
      </c>
      <c r="I108" s="65" t="b">
        <v>0</v>
      </c>
      <c r="J108" s="65">
        <v>0</v>
      </c>
      <c r="K108" s="65">
        <v>1.3795183099017429E-6</v>
      </c>
      <c r="L108" s="65">
        <v>8.1600000000005279E-4</v>
      </c>
      <c r="M108" s="65">
        <v>8.1599999999998341E-4</v>
      </c>
      <c r="N108" s="65">
        <v>2.1864654102382591E-4</v>
      </c>
      <c r="O108" s="65">
        <v>1.4133534589761689E-3</v>
      </c>
      <c r="P108" s="65">
        <v>0.12036406500217819</v>
      </c>
      <c r="Q108" s="65">
        <v>-0.28892400000000001</v>
      </c>
      <c r="R108" s="65">
        <v>-0.14129940569378671</v>
      </c>
      <c r="S108" s="65">
        <v>-0.23704847352387659</v>
      </c>
      <c r="T108" s="65">
        <v>0.1195480650021782</v>
      </c>
      <c r="U108" s="65">
        <v>-0.28974</v>
      </c>
      <c r="V108" s="65">
        <v>-0.14151805223481051</v>
      </c>
      <c r="W108" s="65">
        <v>-0.23563512006490039</v>
      </c>
      <c r="X108" s="65" t="s">
        <v>2736</v>
      </c>
      <c r="Y108" s="65" t="s">
        <v>2737</v>
      </c>
      <c r="Z108" s="65"/>
      <c r="AA108" s="65"/>
      <c r="AB108" s="65">
        <v>0.1071572638180751</v>
      </c>
      <c r="AC108" s="65">
        <v>8.7711684308290391E-2</v>
      </c>
      <c r="AD108" s="65">
        <v>5.5474768063200772E-2</v>
      </c>
      <c r="AE108" s="65">
        <v>5.2442797892936939E-2</v>
      </c>
      <c r="AF108" s="65">
        <v>0.18142808271586519</v>
      </c>
      <c r="AG108" s="65">
        <v>3.2278375176278908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100</v>
      </c>
      <c r="H109" s="65">
        <v>6.9940090179443359E-3</v>
      </c>
      <c r="I109" s="65" t="b">
        <v>0</v>
      </c>
      <c r="J109" s="65">
        <v>0</v>
      </c>
      <c r="K109" s="65">
        <v>6.2207999999991659E-8</v>
      </c>
      <c r="L109" s="65">
        <v>5.2707658144954261E-5</v>
      </c>
      <c r="M109" s="65">
        <v>1.4399999999999141E-4</v>
      </c>
      <c r="N109" s="65">
        <v>1.9670765814494559E-4</v>
      </c>
      <c r="O109" s="65">
        <v>2.494153162899311E-4</v>
      </c>
      <c r="P109" s="65">
        <v>0.1002945694831911</v>
      </c>
      <c r="Q109" s="65">
        <v>-9.1940000000000036E-2</v>
      </c>
      <c r="R109" s="65">
        <v>0.27073346326937547</v>
      </c>
      <c r="S109" s="65">
        <v>-2.0223425229174179E-2</v>
      </c>
      <c r="T109" s="65">
        <v>0.10034727714133609</v>
      </c>
      <c r="U109" s="65">
        <v>-9.2084000000000027E-2</v>
      </c>
      <c r="V109" s="65">
        <v>0.27093017092752042</v>
      </c>
      <c r="W109" s="65">
        <v>-2.047284054546411E-2</v>
      </c>
      <c r="X109" s="65" t="s">
        <v>2738</v>
      </c>
      <c r="Y109" s="65" t="s">
        <v>2739</v>
      </c>
      <c r="Z109" s="65"/>
      <c r="AA109" s="65"/>
      <c r="AB109" s="65">
        <v>1.8475877823446679E-3</v>
      </c>
      <c r="AC109" s="65">
        <v>1.1312161724689891E-2</v>
      </c>
      <c r="AD109" s="65">
        <v>1.1309347546032109E-2</v>
      </c>
      <c r="AE109" s="65">
        <v>1.06012916021067E-2</v>
      </c>
      <c r="AF109" s="65">
        <v>2.9278264235501599E-2</v>
      </c>
      <c r="AG109" s="65">
        <v>0.1128843016320619</v>
      </c>
    </row>
    <row r="110" spans="1:33" x14ac:dyDescent="0.3">
      <c r="A110" s="66">
        <v>8</v>
      </c>
      <c r="B110" s="65"/>
      <c r="C110" s="65"/>
      <c r="D110" s="65"/>
      <c r="E110" s="65" t="b">
        <v>0</v>
      </c>
      <c r="F110" s="65" t="b">
        <v>1</v>
      </c>
      <c r="G110" s="65">
        <v>100</v>
      </c>
      <c r="H110" s="65">
        <v>6.9811344146728524E-3</v>
      </c>
      <c r="I110" s="65" t="b">
        <v>0</v>
      </c>
      <c r="J110" s="65">
        <v>0</v>
      </c>
      <c r="K110" s="65">
        <v>7.1110802965324306E-5</v>
      </c>
      <c r="L110" s="65">
        <v>6.2530758412570053E-3</v>
      </c>
      <c r="M110" s="65">
        <v>5.5440000000000003E-3</v>
      </c>
      <c r="N110" s="65">
        <v>1.128675989295558E-3</v>
      </c>
      <c r="O110" s="65">
        <v>9.0205206058187604E-3</v>
      </c>
      <c r="P110" s="65">
        <v>-0.41405696502494799</v>
      </c>
      <c r="Q110" s="65">
        <v>-3.3600000000000081E-2</v>
      </c>
      <c r="R110" s="65">
        <v>-0.32189506214578711</v>
      </c>
      <c r="S110" s="65">
        <v>0.30520120870009659</v>
      </c>
      <c r="T110" s="65">
        <v>-0.40780388918369098</v>
      </c>
      <c r="U110" s="65">
        <v>-3.9144000000000082E-2</v>
      </c>
      <c r="V110" s="65">
        <v>-0.32302373813508262</v>
      </c>
      <c r="W110" s="65">
        <v>0.29618068809427789</v>
      </c>
      <c r="X110" s="65" t="s">
        <v>2740</v>
      </c>
      <c r="Y110" s="65" t="s">
        <v>2741</v>
      </c>
      <c r="Z110" s="65"/>
      <c r="AA110" s="65"/>
      <c r="AB110" s="65">
        <v>1.0281488759718731</v>
      </c>
      <c r="AC110" s="65">
        <v>0.58663702586765121</v>
      </c>
      <c r="AD110" s="65">
        <v>0.45429850366239283</v>
      </c>
      <c r="AE110" s="65">
        <v>0.42470227295508639</v>
      </c>
      <c r="AF110" s="65">
        <v>3.040328803214333</v>
      </c>
      <c r="AG110" s="65">
        <v>0.69147883513708186</v>
      </c>
    </row>
    <row r="111" spans="1:33" x14ac:dyDescent="0.3">
      <c r="A111" s="66">
        <v>9</v>
      </c>
      <c r="B111" s="65"/>
      <c r="C111" s="65"/>
      <c r="D111" s="65"/>
      <c r="E111" s="65" t="b">
        <v>0</v>
      </c>
      <c r="F111" s="65" t="b">
        <v>1</v>
      </c>
      <c r="G111" s="65">
        <v>100</v>
      </c>
      <c r="H111" s="65">
        <v>6.9811344146728524E-3</v>
      </c>
      <c r="I111" s="65" t="b">
        <v>0</v>
      </c>
      <c r="J111" s="65">
        <v>0</v>
      </c>
      <c r="K111" s="65">
        <v>1.4768737342458689E-5</v>
      </c>
      <c r="L111" s="65">
        <v>8.7812297443487508E-4</v>
      </c>
      <c r="M111" s="65">
        <v>3.6960000000000191E-3</v>
      </c>
      <c r="N111" s="65">
        <v>5.8070765814495495E-4</v>
      </c>
      <c r="O111" s="65">
        <v>6.6510751010644738E-4</v>
      </c>
      <c r="P111" s="65">
        <v>-0.2226477523581713</v>
      </c>
      <c r="Q111" s="65">
        <v>-9.9408000000000038E-2</v>
      </c>
      <c r="R111" s="65">
        <v>-3.7856326364140637E-2</v>
      </c>
      <c r="S111" s="65">
        <v>-3.200829892387303E-3</v>
      </c>
      <c r="T111" s="65">
        <v>-0.22352587533260621</v>
      </c>
      <c r="U111" s="65">
        <v>-9.5712000000000019E-2</v>
      </c>
      <c r="V111" s="65">
        <v>-3.8437034022285592E-2</v>
      </c>
      <c r="W111" s="65">
        <v>-2.5357223822808552E-3</v>
      </c>
      <c r="X111" s="65" t="s">
        <v>2742</v>
      </c>
      <c r="Y111" s="65" t="s">
        <v>2743</v>
      </c>
      <c r="Z111" s="65"/>
      <c r="AA111" s="65"/>
      <c r="AB111" s="65">
        <v>2.008343378234175E-3</v>
      </c>
      <c r="AC111" s="65">
        <v>0.1614502114280279</v>
      </c>
      <c r="AD111" s="65">
        <v>0.28944852011649808</v>
      </c>
      <c r="AE111" s="65">
        <v>0.27137499240877899</v>
      </c>
      <c r="AF111" s="65">
        <v>0.65551379477046201</v>
      </c>
      <c r="AG111" s="65">
        <v>2.422297531839027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100</v>
      </c>
      <c r="H112" s="65">
        <v>5.9838294982910156E-3</v>
      </c>
      <c r="I112" s="65" t="b">
        <v>0</v>
      </c>
      <c r="J112" s="65">
        <v>0</v>
      </c>
      <c r="K112" s="65">
        <v>5.3969780563228932E-5</v>
      </c>
      <c r="L112" s="65">
        <v>6.8459690713431193E-3</v>
      </c>
      <c r="M112" s="65">
        <v>2.5680000000000008E-3</v>
      </c>
      <c r="N112" s="65">
        <v>7.1264580083120477E-4</v>
      </c>
      <c r="O112" s="65">
        <v>1.0600150942321361E-2</v>
      </c>
      <c r="P112" s="65">
        <v>-9.2232991197404413E-2</v>
      </c>
      <c r="Q112" s="65">
        <v>-2.625200000000007E-2</v>
      </c>
      <c r="R112" s="65">
        <v>-0.11068205458633899</v>
      </c>
      <c r="S112" s="65">
        <v>0.25765294993071591</v>
      </c>
      <c r="T112" s="65">
        <v>-8.5387022126061293E-2</v>
      </c>
      <c r="U112" s="65">
        <v>-2.8820000000000071E-2</v>
      </c>
      <c r="V112" s="65">
        <v>-0.1099694087855078</v>
      </c>
      <c r="W112" s="65">
        <v>0.26825310087303728</v>
      </c>
      <c r="X112" s="65" t="s">
        <v>2744</v>
      </c>
      <c r="Y112" s="65" t="s">
        <v>2745</v>
      </c>
      <c r="Z112" s="65"/>
      <c r="AA112" s="65"/>
      <c r="AB112" s="65">
        <v>0.77536313550297642</v>
      </c>
      <c r="AC112" s="65">
        <v>0.76655658535772797</v>
      </c>
      <c r="AD112" s="65">
        <v>0.21222807200960189</v>
      </c>
      <c r="AE112" s="65">
        <v>0.1982918094714923</v>
      </c>
      <c r="AF112" s="65">
        <v>30.03899757512886</v>
      </c>
      <c r="AG112" s="65">
        <v>1.8380721083843861</v>
      </c>
    </row>
    <row r="113" spans="1:33" x14ac:dyDescent="0.3">
      <c r="A113" s="66">
        <v>11</v>
      </c>
      <c r="B113" s="65"/>
      <c r="C113" s="65"/>
      <c r="D113" s="65"/>
      <c r="E113" s="65" t="b">
        <v>0</v>
      </c>
      <c r="F113" s="65" t="b">
        <v>1</v>
      </c>
      <c r="G113" s="65">
        <v>100</v>
      </c>
      <c r="H113" s="65">
        <v>6.542205810546875E-3</v>
      </c>
      <c r="I113" s="65" t="b">
        <v>0</v>
      </c>
      <c r="J113" s="65">
        <v>0</v>
      </c>
      <c r="K113" s="65">
        <v>3.3868800000001331E-7</v>
      </c>
      <c r="L113" s="65">
        <v>1.2298453567166631E-4</v>
      </c>
      <c r="M113" s="65">
        <v>3.3600000000000302E-4</v>
      </c>
      <c r="N113" s="65">
        <v>4.5898453567155828E-4</v>
      </c>
      <c r="O113" s="65">
        <v>5.8196907134315523E-4</v>
      </c>
      <c r="P113" s="65">
        <v>0.27115339665204591</v>
      </c>
      <c r="Q113" s="65">
        <v>-5.0028000000000017E-2</v>
      </c>
      <c r="R113" s="65">
        <v>0.18445147127672709</v>
      </c>
      <c r="S113" s="65">
        <v>-4.5192669671087128E-2</v>
      </c>
      <c r="T113" s="65">
        <v>0.27127638118771752</v>
      </c>
      <c r="U113" s="65">
        <v>-5.0364000000000027E-2</v>
      </c>
      <c r="V113" s="65">
        <v>0.18399248674105559</v>
      </c>
      <c r="W113" s="65">
        <v>-4.4610700599743973E-2</v>
      </c>
      <c r="X113" s="65" t="s">
        <v>2746</v>
      </c>
      <c r="Y113" s="65" t="s">
        <v>2747</v>
      </c>
      <c r="Z113" s="65"/>
      <c r="AA113" s="65"/>
      <c r="AB113" s="65">
        <v>3.6352354941413009E-3</v>
      </c>
      <c r="AC113" s="65">
        <v>3.3333263143565599E-2</v>
      </c>
      <c r="AD113" s="65">
        <v>2.7282404498346149E-2</v>
      </c>
      <c r="AE113" s="65">
        <v>2.5520181522014448E-2</v>
      </c>
      <c r="AF113" s="65">
        <v>0.10976363010411749</v>
      </c>
      <c r="AG113" s="65">
        <v>0.35990625770390072</v>
      </c>
    </row>
    <row r="114" spans="1:33" x14ac:dyDescent="0.3">
      <c r="A114" s="66">
        <v>12</v>
      </c>
      <c r="B114" s="65"/>
      <c r="C114" s="65"/>
      <c r="D114" s="65"/>
      <c r="E114" s="65" t="b">
        <v>0</v>
      </c>
      <c r="F114" s="65" t="b">
        <v>1</v>
      </c>
      <c r="G114" s="65">
        <v>100</v>
      </c>
      <c r="H114" s="65">
        <v>6.9818496704101563E-3</v>
      </c>
      <c r="I114" s="65" t="b">
        <v>0</v>
      </c>
      <c r="J114" s="65">
        <v>0</v>
      </c>
      <c r="K114" s="65">
        <v>6.7392000000021042E-8</v>
      </c>
      <c r="L114" s="65">
        <v>7.2000000000072006E-5</v>
      </c>
      <c r="M114" s="65">
        <v>2.15999999999994E-4</v>
      </c>
      <c r="N114" s="65">
        <v>1.2470765814501239E-4</v>
      </c>
      <c r="O114" s="65">
        <v>1.247076581449291E-4</v>
      </c>
      <c r="P114" s="65">
        <v>0.55152285941846646</v>
      </c>
      <c r="Q114" s="65">
        <v>0.382996</v>
      </c>
      <c r="R114" s="65">
        <v>-0.1190734116684706</v>
      </c>
      <c r="S114" s="65">
        <v>-0.18361817021199181</v>
      </c>
      <c r="T114" s="65">
        <v>0.55145085941846639</v>
      </c>
      <c r="U114" s="65">
        <v>0.38278000000000001</v>
      </c>
      <c r="V114" s="65">
        <v>-0.1191981193266156</v>
      </c>
      <c r="W114" s="65">
        <v>-0.18374287787013671</v>
      </c>
      <c r="X114" s="65" t="s">
        <v>2748</v>
      </c>
      <c r="Y114" s="65" t="s">
        <v>2749</v>
      </c>
      <c r="Z114" s="65"/>
      <c r="AA114" s="65"/>
      <c r="AB114" s="65">
        <v>8.0615624731330028E-3</v>
      </c>
      <c r="AC114" s="65">
        <v>4.5660065154849291E-3</v>
      </c>
      <c r="AD114" s="65">
        <v>2.705346432360441E-2</v>
      </c>
      <c r="AE114" s="65">
        <v>2.4449295047350921E-2</v>
      </c>
      <c r="AF114" s="65">
        <v>8.8951702061334681E-2</v>
      </c>
      <c r="AG114" s="65">
        <v>0.2110657455444466</v>
      </c>
    </row>
    <row r="115" spans="1:33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100</v>
      </c>
      <c r="H115" s="65">
        <v>6.9811344146728524E-3</v>
      </c>
      <c r="I115" s="65" t="b">
        <v>0</v>
      </c>
      <c r="J115" s="65">
        <v>0</v>
      </c>
      <c r="K115" s="65">
        <v>2.6292194454259958E-8</v>
      </c>
      <c r="L115" s="65">
        <v>5.2707658144947322E-5</v>
      </c>
      <c r="M115" s="65">
        <v>1.4400000000002949E-4</v>
      </c>
      <c r="N115" s="65">
        <v>5.2707658144968139E-5</v>
      </c>
      <c r="O115" s="65">
        <v>0</v>
      </c>
      <c r="P115" s="65">
        <v>-3.1719471198919727E-2</v>
      </c>
      <c r="Q115" s="65">
        <v>-1.463200000000003E-2</v>
      </c>
      <c r="R115" s="65">
        <v>7.4804326838616084E-2</v>
      </c>
      <c r="S115" s="65">
        <v>9.8976311347715895E-2</v>
      </c>
      <c r="T115" s="65">
        <v>-3.1666763540774787E-2</v>
      </c>
      <c r="U115" s="65">
        <v>-1.4487999999999999E-2</v>
      </c>
      <c r="V115" s="65">
        <v>7.4751619180471116E-2</v>
      </c>
      <c r="W115" s="65">
        <v>9.8976311347715895E-2</v>
      </c>
      <c r="X115" s="65" t="s">
        <v>2750</v>
      </c>
      <c r="Y115" s="65" t="s">
        <v>2751</v>
      </c>
      <c r="Z115" s="65"/>
      <c r="AA115" s="65"/>
      <c r="AB115" s="65">
        <v>1.0163005852384071E-2</v>
      </c>
      <c r="AC115" s="65">
        <v>1.94755207174281E-3</v>
      </c>
      <c r="AD115" s="65">
        <v>1.2043285550198939E-2</v>
      </c>
      <c r="AE115" s="65">
        <v>1.1243595936461209E-2</v>
      </c>
      <c r="AF115" s="65">
        <v>4.3033490574159568E-2</v>
      </c>
      <c r="AG115" s="65">
        <v>0.19504968357622779</v>
      </c>
    </row>
    <row r="116" spans="1:33" x14ac:dyDescent="0.3">
      <c r="A116" s="66">
        <v>14</v>
      </c>
      <c r="B116" s="65"/>
      <c r="C116" s="65"/>
      <c r="D116" s="65"/>
      <c r="E116" s="65" t="b">
        <v>0</v>
      </c>
      <c r="F116" s="65" t="b">
        <v>1</v>
      </c>
      <c r="G116" s="65">
        <v>100</v>
      </c>
      <c r="H116" s="65">
        <v>5.9831142425537109E-3</v>
      </c>
      <c r="I116" s="65" t="b">
        <v>0</v>
      </c>
      <c r="J116" s="65">
        <v>0</v>
      </c>
      <c r="K116" s="65">
        <v>7.833599999998349E-8</v>
      </c>
      <c r="L116" s="65">
        <v>1.4400000000000521E-4</v>
      </c>
      <c r="M116" s="65">
        <v>0</v>
      </c>
      <c r="N116" s="65">
        <v>2.3999999999996249E-4</v>
      </c>
      <c r="O116" s="65">
        <v>6.6510751010645519E-4</v>
      </c>
      <c r="P116" s="65">
        <v>-0.1780564129628536</v>
      </c>
      <c r="Q116" s="65">
        <v>-6.6599999999999993E-2</v>
      </c>
      <c r="R116" s="65">
        <v>-0.44424069925030968</v>
      </c>
      <c r="S116" s="65">
        <v>0.17874764334110799</v>
      </c>
      <c r="T116" s="65">
        <v>-0.17791241296285359</v>
      </c>
      <c r="U116" s="65">
        <v>-6.6599999999999993E-2</v>
      </c>
      <c r="V116" s="65">
        <v>-0.4444806992503097</v>
      </c>
      <c r="W116" s="65">
        <v>0.17808253583100159</v>
      </c>
      <c r="X116" s="65" t="s">
        <v>2752</v>
      </c>
      <c r="Y116" s="65" t="s">
        <v>2753</v>
      </c>
      <c r="Z116" s="65"/>
      <c r="AA116" s="65"/>
      <c r="AB116" s="65">
        <v>2.0529021968843861E-2</v>
      </c>
      <c r="AC116" s="65">
        <v>1.361997311866388E-2</v>
      </c>
      <c r="AD116" s="65">
        <v>1.502958768170154E-14</v>
      </c>
      <c r="AE116" s="65">
        <v>4.2211870151774423E-14</v>
      </c>
      <c r="AF116" s="65">
        <v>0.15636494439419879</v>
      </c>
      <c r="AG116" s="65">
        <v>1.5222214533219629E-2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100</v>
      </c>
      <c r="H117" s="65">
        <v>2.9919147491455078E-3</v>
      </c>
      <c r="I117" s="65" t="b">
        <v>0</v>
      </c>
      <c r="J117" s="65">
        <v>0</v>
      </c>
      <c r="K117" s="65">
        <v>1.168128000000129E-6</v>
      </c>
      <c r="L117" s="65">
        <v>2.2839985196154711E-4</v>
      </c>
      <c r="M117" s="65">
        <v>6.2399999999998568E-4</v>
      </c>
      <c r="N117" s="65">
        <v>8.5239985196156054E-4</v>
      </c>
      <c r="O117" s="65">
        <v>1.0807997039229971E-3</v>
      </c>
      <c r="P117" s="65">
        <v>-0.35432570366489319</v>
      </c>
      <c r="Q117" s="65">
        <v>0.15792</v>
      </c>
      <c r="R117" s="65">
        <v>0.14341580998690359</v>
      </c>
      <c r="S117" s="65">
        <v>-0.25882381627663248</v>
      </c>
      <c r="T117" s="65">
        <v>-0.35455410351685479</v>
      </c>
      <c r="U117" s="65">
        <v>0.15854399999999999</v>
      </c>
      <c r="V117" s="65">
        <v>0.142563410134942</v>
      </c>
      <c r="W117" s="65">
        <v>-0.25774301657270948</v>
      </c>
      <c r="X117" s="65" t="s">
        <v>2754</v>
      </c>
      <c r="Y117" s="65" t="s">
        <v>2755</v>
      </c>
      <c r="Z117" s="65"/>
      <c r="AA117" s="65"/>
      <c r="AB117" s="65">
        <v>1.3459991441024119E-2</v>
      </c>
      <c r="AC117" s="65">
        <v>2.9409642519609671E-2</v>
      </c>
      <c r="AD117" s="65">
        <v>6.1017645096554218E-2</v>
      </c>
      <c r="AE117" s="65">
        <v>5.633309189580965E-2</v>
      </c>
      <c r="AF117" s="65">
        <v>1.8125601854123059</v>
      </c>
      <c r="AG117" s="65">
        <v>0.51473489878591461</v>
      </c>
    </row>
    <row r="118" spans="1:33" x14ac:dyDescent="0.3">
      <c r="A118" s="66">
        <v>16</v>
      </c>
      <c r="B118" s="65"/>
      <c r="C118" s="65"/>
      <c r="D118" s="65"/>
      <c r="E118" s="65" t="b">
        <v>0</v>
      </c>
      <c r="F118" s="65" t="b">
        <v>1</v>
      </c>
      <c r="G118" s="65">
        <v>100</v>
      </c>
      <c r="H118" s="65">
        <v>5.9838294982910156E-3</v>
      </c>
      <c r="I118" s="65" t="b">
        <v>0</v>
      </c>
      <c r="J118" s="65">
        <v>0</v>
      </c>
      <c r="K118" s="65">
        <v>4.8430553145591277E-5</v>
      </c>
      <c r="L118" s="65">
        <v>6.0293836474406004E-3</v>
      </c>
      <c r="M118" s="65">
        <v>3.2879999999999988E-3</v>
      </c>
      <c r="N118" s="65">
        <v>1.1252297443487551E-3</v>
      </c>
      <c r="O118" s="65">
        <v>7.2746133917893094E-3</v>
      </c>
      <c r="P118" s="65">
        <v>-0.30426513214521878</v>
      </c>
      <c r="Q118" s="65">
        <v>8.3416000000000046E-2</v>
      </c>
      <c r="R118" s="65">
        <v>0.35654379497047878</v>
      </c>
      <c r="S118" s="65">
        <v>0.1638520063960158</v>
      </c>
      <c r="T118" s="65">
        <v>-0.31029451579265938</v>
      </c>
      <c r="U118" s="65">
        <v>8.6704000000000045E-2</v>
      </c>
      <c r="V118" s="65">
        <v>0.35541856522613002</v>
      </c>
      <c r="W118" s="65">
        <v>0.15657739300422649</v>
      </c>
      <c r="X118" s="65" t="s">
        <v>2756</v>
      </c>
      <c r="Y118" s="65" t="s">
        <v>2757</v>
      </c>
      <c r="Z118" s="65"/>
      <c r="AA118" s="65"/>
      <c r="AB118" s="65">
        <v>0.86408698056805822</v>
      </c>
      <c r="AC118" s="65">
        <v>0.55617733931665558</v>
      </c>
      <c r="AD118" s="65">
        <v>0.30041251832378812</v>
      </c>
      <c r="AE118" s="65">
        <v>0.27875343005713721</v>
      </c>
      <c r="AF118" s="65">
        <v>1.075185852753797</v>
      </c>
      <c r="AG118" s="65">
        <v>0.85125655114251153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2.9883384704589839E-3</v>
      </c>
      <c r="I119" s="65" t="b">
        <v>0</v>
      </c>
      <c r="J119" s="65">
        <v>0</v>
      </c>
      <c r="K119" s="65">
        <v>2.703167999999763E-6</v>
      </c>
      <c r="L119" s="65">
        <v>7.898151682513288E-4</v>
      </c>
      <c r="M119" s="65">
        <v>1.367999999999973E-3</v>
      </c>
      <c r="N119" s="65">
        <v>4.5599999999995639E-4</v>
      </c>
      <c r="O119" s="65">
        <v>7.8981516825139819E-4</v>
      </c>
      <c r="P119" s="65">
        <v>-0.46274273046934761</v>
      </c>
      <c r="Q119" s="65">
        <v>2.8052000000000001E-2</v>
      </c>
      <c r="R119" s="65">
        <v>0.25891124005390098</v>
      </c>
      <c r="S119" s="65">
        <v>-3.359485746360593E-2</v>
      </c>
      <c r="T119" s="65">
        <v>-0.46195291530109628</v>
      </c>
      <c r="U119" s="65">
        <v>2.941999999999997E-2</v>
      </c>
      <c r="V119" s="65">
        <v>0.25845524005390108</v>
      </c>
      <c r="W119" s="65">
        <v>-3.2805042295354532E-2</v>
      </c>
      <c r="X119" s="65" t="s">
        <v>2758</v>
      </c>
      <c r="Y119" s="65" t="s">
        <v>2759</v>
      </c>
      <c r="Z119" s="65"/>
      <c r="AA119" s="65"/>
      <c r="AB119" s="65">
        <v>0.25414583906246713</v>
      </c>
      <c r="AC119" s="65">
        <v>3.3710895413968101E-2</v>
      </c>
      <c r="AD119" s="65">
        <v>0.1187727851442274</v>
      </c>
      <c r="AE119" s="65">
        <v>0.11060613775243749</v>
      </c>
      <c r="AF119" s="65">
        <v>3.0964395341966908E-2</v>
      </c>
      <c r="AG119" s="65">
        <v>0.30512087117487802</v>
      </c>
    </row>
    <row r="120" spans="1:33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100</v>
      </c>
      <c r="H120" s="65">
        <v>5.9325695037841797E-3</v>
      </c>
      <c r="I120" s="65" t="b">
        <v>0</v>
      </c>
      <c r="J120" s="65">
        <v>0</v>
      </c>
      <c r="K120" s="65">
        <v>1.3382467027163821E-4</v>
      </c>
      <c r="L120" s="65">
        <v>3.6927680350735681E-3</v>
      </c>
      <c r="M120" s="65">
        <v>7.5119999999999909E-3</v>
      </c>
      <c r="N120" s="65">
        <v>7.9848600808515857E-3</v>
      </c>
      <c r="O120" s="65">
        <v>8.1059977794223081E-3</v>
      </c>
      <c r="P120" s="65">
        <v>0.20572739078364891</v>
      </c>
      <c r="Q120" s="65">
        <v>-7.6299999999999993E-2</v>
      </c>
      <c r="R120" s="65">
        <v>0.18162133529768701</v>
      </c>
      <c r="S120" s="65">
        <v>-0.20246288299834109</v>
      </c>
      <c r="T120" s="65">
        <v>0.2094201588187225</v>
      </c>
      <c r="U120" s="65">
        <v>-6.8788000000000002E-2</v>
      </c>
      <c r="V120" s="65">
        <v>0.18960619537853859</v>
      </c>
      <c r="W120" s="65">
        <v>-0.19435688521891881</v>
      </c>
      <c r="X120" s="65" t="s">
        <v>2760</v>
      </c>
      <c r="Y120" s="65" t="s">
        <v>2761</v>
      </c>
      <c r="Z120" s="65"/>
      <c r="AA120" s="65"/>
      <c r="AB120" s="65">
        <v>0.50576643906664465</v>
      </c>
      <c r="AC120" s="65">
        <v>0.28107226092214382</v>
      </c>
      <c r="AD120" s="65">
        <v>0.60096624883718641</v>
      </c>
      <c r="AE120" s="65">
        <v>0.56268438286589706</v>
      </c>
      <c r="AF120" s="65">
        <v>12.404566960361411</v>
      </c>
      <c r="AG120" s="65">
        <v>1.4385828635217941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100</v>
      </c>
      <c r="H121" s="65">
        <v>2.9697418212890621E-3</v>
      </c>
      <c r="I121" s="65" t="b">
        <v>0</v>
      </c>
      <c r="J121" s="65">
        <v>0</v>
      </c>
      <c r="K121" s="65">
        <v>1.5980543999999801E-5</v>
      </c>
      <c r="L121" s="65">
        <v>1.631999999999995E-3</v>
      </c>
      <c r="M121" s="65">
        <v>3.2639999999999891E-3</v>
      </c>
      <c r="N121" s="65">
        <v>1.631999999999967E-3</v>
      </c>
      <c r="O121" s="65">
        <v>1.1275702593849251E-17</v>
      </c>
      <c r="P121" s="65">
        <v>0.1299235231964927</v>
      </c>
      <c r="Q121" s="65">
        <v>7.3148000000000005E-2</v>
      </c>
      <c r="R121" s="65">
        <v>-0.27222250448101287</v>
      </c>
      <c r="S121" s="65">
        <v>4.8012448385809222E-3</v>
      </c>
      <c r="T121" s="65">
        <v>0.13155552319649269</v>
      </c>
      <c r="U121" s="65">
        <v>7.6411999999999994E-2</v>
      </c>
      <c r="V121" s="65">
        <v>-0.27059050448101291</v>
      </c>
      <c r="W121" s="65">
        <v>4.801244838580911E-3</v>
      </c>
      <c r="X121" s="65" t="s">
        <v>2762</v>
      </c>
      <c r="Y121" s="65" t="s">
        <v>2763</v>
      </c>
      <c r="Z121" s="65"/>
      <c r="AA121" s="65"/>
      <c r="AB121" s="65">
        <v>0.23139486648895971</v>
      </c>
      <c r="AC121" s="65">
        <v>0.1080178584151581</v>
      </c>
      <c r="AD121" s="65">
        <v>0.29544156408006372</v>
      </c>
      <c r="AE121" s="65">
        <v>0.2743251214027419</v>
      </c>
      <c r="AF121" s="65">
        <v>0.60833050453459381</v>
      </c>
      <c r="AG121" s="65">
        <v>0.59800856802242064</v>
      </c>
    </row>
    <row r="122" spans="1:33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100</v>
      </c>
      <c r="H122" s="65">
        <v>5.9559345245361328E-3</v>
      </c>
      <c r="I122" s="65" t="b">
        <v>0</v>
      </c>
      <c r="J122" s="65">
        <v>0</v>
      </c>
      <c r="K122" s="65">
        <v>8.2929394826869053E-6</v>
      </c>
      <c r="L122" s="65">
        <v>7.1978571997965979E-4</v>
      </c>
      <c r="M122" s="65">
        <v>1.848000000000002E-3</v>
      </c>
      <c r="N122" s="65">
        <v>2.088000000000062E-3</v>
      </c>
      <c r="O122" s="65">
        <v>4.2816295963103157E-3</v>
      </c>
      <c r="P122" s="65">
        <v>5.6474395463949681E-2</v>
      </c>
      <c r="Q122" s="65">
        <v>-6.6155999999999979E-2</v>
      </c>
      <c r="R122" s="65">
        <v>0.24087974545920079</v>
      </c>
      <c r="S122" s="65">
        <v>0.17213120925619499</v>
      </c>
      <c r="T122" s="65">
        <v>5.5754609743970021E-2</v>
      </c>
      <c r="U122" s="65">
        <v>-6.4307999999999976E-2</v>
      </c>
      <c r="V122" s="65">
        <v>0.2387917454592007</v>
      </c>
      <c r="W122" s="65">
        <v>0.1764128388525053</v>
      </c>
      <c r="X122" s="65" t="s">
        <v>2764</v>
      </c>
      <c r="Y122" s="65" t="s">
        <v>2765</v>
      </c>
      <c r="Z122" s="65"/>
      <c r="AA122" s="65"/>
      <c r="AB122" s="65">
        <v>2.9306305917347609E-2</v>
      </c>
      <c r="AC122" s="65">
        <v>0.1414006348354008</v>
      </c>
      <c r="AD122" s="65">
        <v>0.14837331273611651</v>
      </c>
      <c r="AE122" s="65">
        <v>0.13889003136412359</v>
      </c>
      <c r="AF122" s="65">
        <v>7.1905576464639364E-3</v>
      </c>
      <c r="AG122" s="65">
        <v>2.7014622554499441</v>
      </c>
    </row>
    <row r="123" spans="1:33" x14ac:dyDescent="0.3">
      <c r="A123" s="66">
        <v>21</v>
      </c>
      <c r="B123" s="65"/>
      <c r="C123" s="65"/>
      <c r="D123" s="65"/>
      <c r="E123" s="65" t="b">
        <v>0</v>
      </c>
      <c r="F123" s="65" t="b">
        <v>1</v>
      </c>
      <c r="G123" s="65">
        <v>100</v>
      </c>
      <c r="H123" s="65">
        <v>5.9657096862792969E-3</v>
      </c>
      <c r="I123" s="65" t="b">
        <v>0</v>
      </c>
      <c r="J123" s="65">
        <v>0</v>
      </c>
      <c r="K123" s="65">
        <v>1.2441600000000111E-7</v>
      </c>
      <c r="L123" s="65">
        <v>1.4399999999997751E-4</v>
      </c>
      <c r="M123" s="65">
        <v>2.8800000000001052E-4</v>
      </c>
      <c r="N123" s="65">
        <v>1.4400000000000521E-4</v>
      </c>
      <c r="O123" s="65">
        <v>4.163336342344337E-17</v>
      </c>
      <c r="P123" s="65">
        <v>7.1723963309233058E-2</v>
      </c>
      <c r="Q123" s="65">
        <v>0.13240399999999999</v>
      </c>
      <c r="R123" s="65">
        <v>-0.13879014821878899</v>
      </c>
      <c r="S123" s="65">
        <v>-0.1081423242213705</v>
      </c>
      <c r="T123" s="65">
        <v>7.157996330923308E-2</v>
      </c>
      <c r="U123" s="65">
        <v>0.13211600000000001</v>
      </c>
      <c r="V123" s="65">
        <v>-0.13893414821878899</v>
      </c>
      <c r="W123" s="65">
        <v>-0.1081423242213705</v>
      </c>
      <c r="X123" s="65" t="s">
        <v>2766</v>
      </c>
      <c r="Y123" s="65" t="s">
        <v>2767</v>
      </c>
      <c r="Z123" s="65"/>
      <c r="AA123" s="65"/>
      <c r="AB123" s="65">
        <v>2.136859717052407E-2</v>
      </c>
      <c r="AC123" s="65">
        <v>8.7133603265754957E-3</v>
      </c>
      <c r="AD123" s="65">
        <v>2.745254658666758E-2</v>
      </c>
      <c r="AE123" s="65">
        <v>2.5394024997017661E-2</v>
      </c>
      <c r="AF123" s="65">
        <v>7.535985408926836E-2</v>
      </c>
      <c r="AG123" s="65">
        <v>0.16592705465997831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1.9989013671875E-3</v>
      </c>
      <c r="I124" s="65" t="b">
        <v>0</v>
      </c>
      <c r="J124" s="65">
        <v>0</v>
      </c>
      <c r="K124" s="65">
        <v>1.2883175282584521E-6</v>
      </c>
      <c r="L124" s="65">
        <v>3.6895360701470759E-4</v>
      </c>
      <c r="M124" s="65">
        <v>1.0080000000000371E-3</v>
      </c>
      <c r="N124" s="65">
        <v>3.6895360701477697E-4</v>
      </c>
      <c r="O124" s="65">
        <v>6.9388939039072284E-18</v>
      </c>
      <c r="P124" s="65">
        <v>-4.690780456831789E-2</v>
      </c>
      <c r="Q124" s="65">
        <v>-0.1299560000000001</v>
      </c>
      <c r="R124" s="65">
        <v>-0.32669394802709112</v>
      </c>
      <c r="S124" s="65">
        <v>-4.5026392793560598E-2</v>
      </c>
      <c r="T124" s="65">
        <v>-4.6538850961303183E-2</v>
      </c>
      <c r="U124" s="65">
        <v>-0.13096400000000011</v>
      </c>
      <c r="V124" s="65">
        <v>-0.32632499442007629</v>
      </c>
      <c r="W124" s="65">
        <v>-4.5026392793560591E-2</v>
      </c>
      <c r="X124" s="65" t="s">
        <v>2768</v>
      </c>
      <c r="Y124" s="65" t="s">
        <v>2769</v>
      </c>
      <c r="Z124" s="65"/>
      <c r="AA124" s="65"/>
      <c r="AB124" s="65">
        <v>1.54058109690152E-2</v>
      </c>
      <c r="AC124" s="65">
        <v>6.7224302925204329E-2</v>
      </c>
      <c r="AD124" s="65">
        <v>7.681972423112142E-2</v>
      </c>
      <c r="AE124" s="65">
        <v>7.2144027556336143E-2</v>
      </c>
      <c r="AF124" s="65">
        <v>0.1060096107134138</v>
      </c>
      <c r="AG124" s="65">
        <v>0.12112243812815369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100</v>
      </c>
      <c r="H125" s="65">
        <v>2.9594898223876949E-3</v>
      </c>
      <c r="I125" s="65" t="b">
        <v>0</v>
      </c>
      <c r="J125" s="65">
        <v>0</v>
      </c>
      <c r="K125" s="65">
        <v>4.9472790589306911E-6</v>
      </c>
      <c r="L125" s="65">
        <v>5.9138438763400858E-5</v>
      </c>
      <c r="M125" s="65">
        <v>1.9919999999999799E-3</v>
      </c>
      <c r="N125" s="65">
        <v>9.8778423959455797E-4</v>
      </c>
      <c r="O125" s="65">
        <v>1.454922678357867E-3</v>
      </c>
      <c r="P125" s="65">
        <v>0.1333205796864565</v>
      </c>
      <c r="Q125" s="65">
        <v>-7.1515999999999982E-2</v>
      </c>
      <c r="R125" s="65">
        <v>-7.7578999233235704E-2</v>
      </c>
      <c r="S125" s="65">
        <v>-4.8767622537909353E-2</v>
      </c>
      <c r="T125" s="65">
        <v>0.1333797181252199</v>
      </c>
      <c r="U125" s="65">
        <v>-6.9524000000000002E-2</v>
      </c>
      <c r="V125" s="65">
        <v>-7.6591214993641146E-2</v>
      </c>
      <c r="W125" s="65">
        <v>-5.0222545216267213E-2</v>
      </c>
      <c r="X125" s="65" t="s">
        <v>2770</v>
      </c>
      <c r="Y125" s="65" t="s">
        <v>2771</v>
      </c>
      <c r="Z125" s="65"/>
      <c r="AA125" s="65"/>
      <c r="AB125" s="65">
        <v>5.3302148521326753E-2</v>
      </c>
      <c r="AC125" s="65">
        <v>5.6510585171746792E-2</v>
      </c>
      <c r="AD125" s="65">
        <v>0.15926787913753959</v>
      </c>
      <c r="AE125" s="65">
        <v>0.14912802160332669</v>
      </c>
      <c r="AF125" s="65">
        <v>0.28388395119449572</v>
      </c>
      <c r="AG125" s="65">
        <v>3.2257046466841981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100</v>
      </c>
      <c r="H126" s="65">
        <v>4.009246826171875E-3</v>
      </c>
      <c r="I126" s="65" t="b">
        <v>0</v>
      </c>
      <c r="J126" s="65">
        <v>0</v>
      </c>
      <c r="K126" s="65">
        <v>6.3128476292207953E-7</v>
      </c>
      <c r="L126" s="65">
        <v>5.5199999999996918E-4</v>
      </c>
      <c r="M126" s="65">
        <v>5.5199999999997959E-4</v>
      </c>
      <c r="N126" s="65">
        <v>1.4790795422199579E-4</v>
      </c>
      <c r="O126" s="65">
        <v>9.5609204577801025E-4</v>
      </c>
      <c r="P126" s="65">
        <v>0.1318759504602425</v>
      </c>
      <c r="Q126" s="65">
        <v>2.3068000000000002E-2</v>
      </c>
      <c r="R126" s="65">
        <v>-6.4365048216894927E-2</v>
      </c>
      <c r="S126" s="65">
        <v>4.1222809220139156E-3</v>
      </c>
      <c r="T126" s="65">
        <v>0.1324279504602425</v>
      </c>
      <c r="U126" s="65">
        <v>2.2516000000000019E-2</v>
      </c>
      <c r="V126" s="65">
        <v>-6.4217140262672931E-2</v>
      </c>
      <c r="W126" s="65">
        <v>5.0783729677919267E-3</v>
      </c>
      <c r="X126" s="65" t="s">
        <v>2772</v>
      </c>
      <c r="Y126" s="65" t="s">
        <v>2773</v>
      </c>
      <c r="Z126" s="65"/>
      <c r="AA126" s="65"/>
      <c r="AB126" s="65">
        <v>4.0541610664013683E-2</v>
      </c>
      <c r="AC126" s="65">
        <v>8.9156528297706303E-2</v>
      </c>
      <c r="AD126" s="65">
        <v>4.764029495542195E-2</v>
      </c>
      <c r="AE126" s="65">
        <v>4.4382799696601763E-2</v>
      </c>
      <c r="AF126" s="65">
        <v>0.98587959743240172</v>
      </c>
      <c r="AG126" s="65">
        <v>0.46972077234761028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2.9995441436767578E-3</v>
      </c>
      <c r="I127" s="65" t="b">
        <v>0</v>
      </c>
      <c r="J127" s="65">
        <v>0</v>
      </c>
      <c r="K127" s="65">
        <v>1.0463385600000031E-4</v>
      </c>
      <c r="L127" s="65">
        <v>4.1760000000000269E-3</v>
      </c>
      <c r="M127" s="65">
        <v>8.3519999999999983E-3</v>
      </c>
      <c r="N127" s="65">
        <v>4.176000000000013E-3</v>
      </c>
      <c r="O127" s="65">
        <v>6.9388939039072284E-18</v>
      </c>
      <c r="P127" s="65">
        <v>-8.2677894683899467E-2</v>
      </c>
      <c r="Q127" s="65">
        <v>-0.15204799999999999</v>
      </c>
      <c r="R127" s="65">
        <v>-0.19597379090132749</v>
      </c>
      <c r="S127" s="65">
        <v>3.8285251050502421E-2</v>
      </c>
      <c r="T127" s="65">
        <v>-7.850189468389944E-2</v>
      </c>
      <c r="U127" s="65">
        <v>-0.16039999999999999</v>
      </c>
      <c r="V127" s="65">
        <v>-0.20014979090132751</v>
      </c>
      <c r="W127" s="65">
        <v>3.8285251050502428E-2</v>
      </c>
      <c r="X127" s="65" t="s">
        <v>2774</v>
      </c>
      <c r="Y127" s="65" t="s">
        <v>2775</v>
      </c>
      <c r="Z127" s="65"/>
      <c r="AA127" s="65"/>
      <c r="AB127" s="65">
        <v>0.27783518503827959</v>
      </c>
      <c r="AC127" s="65">
        <v>0.66183539531958946</v>
      </c>
      <c r="AD127" s="65">
        <v>0.62254071330612093</v>
      </c>
      <c r="AE127" s="65">
        <v>0.58543107040853948</v>
      </c>
      <c r="AF127" s="65">
        <v>2.2984500750517252</v>
      </c>
      <c r="AG127" s="65">
        <v>1.9102342793382301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100</v>
      </c>
      <c r="H128" s="65">
        <v>3.9896965026855469E-3</v>
      </c>
      <c r="I128" s="65" t="b">
        <v>0</v>
      </c>
      <c r="J128" s="65">
        <v>0</v>
      </c>
      <c r="K128" s="65">
        <v>1.1059200000000119E-5</v>
      </c>
      <c r="L128" s="65">
        <v>2.6227687752660989E-3</v>
      </c>
      <c r="M128" s="65">
        <v>1.920000000000033E-3</v>
      </c>
      <c r="N128" s="65">
        <v>7.0276877526620485E-4</v>
      </c>
      <c r="O128" s="65">
        <v>3.32553755053222E-3</v>
      </c>
      <c r="P128" s="65">
        <v>-0.1604259400444033</v>
      </c>
      <c r="Q128" s="65">
        <v>-0.132572</v>
      </c>
      <c r="R128" s="65">
        <v>0.36897683303725171</v>
      </c>
      <c r="S128" s="65">
        <v>6.3940387612212699E-2</v>
      </c>
      <c r="T128" s="65">
        <v>-0.1578031712691372</v>
      </c>
      <c r="U128" s="65">
        <v>-0.134492</v>
      </c>
      <c r="V128" s="65">
        <v>0.36967960181251791</v>
      </c>
      <c r="W128" s="65">
        <v>6.7265925162744919E-2</v>
      </c>
      <c r="X128" s="65" t="s">
        <v>2776</v>
      </c>
      <c r="Y128" s="65" t="s">
        <v>2777</v>
      </c>
      <c r="Z128" s="65"/>
      <c r="AA128" s="65"/>
      <c r="AB128" s="65">
        <v>0.30627851742532441</v>
      </c>
      <c r="AC128" s="65">
        <v>0.30228546142462492</v>
      </c>
      <c r="AD128" s="65">
        <v>0.14593092119051851</v>
      </c>
      <c r="AE128" s="65">
        <v>0.1370710852401682</v>
      </c>
      <c r="AF128" s="65">
        <v>0.5735716527824245</v>
      </c>
      <c r="AG128" s="65">
        <v>0.26713480961784453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100</v>
      </c>
      <c r="H129" s="65">
        <v>2.9916763305664058E-3</v>
      </c>
      <c r="I129" s="65" t="b">
        <v>0</v>
      </c>
      <c r="J129" s="65">
        <v>0</v>
      </c>
      <c r="K129" s="65">
        <v>3.1872093961168331E-4</v>
      </c>
      <c r="L129" s="65">
        <v>6.8207076581449089E-3</v>
      </c>
      <c r="M129" s="65">
        <v>1.531200000000003E-2</v>
      </c>
      <c r="N129" s="65">
        <v>6.1434145760973684E-3</v>
      </c>
      <c r="O129" s="65">
        <v>6.0691060297213134E-3</v>
      </c>
      <c r="P129" s="65">
        <v>0.47161570736585612</v>
      </c>
      <c r="Q129" s="65">
        <v>-8.4799999999999973E-2</v>
      </c>
      <c r="R129" s="65">
        <v>-6.9463312266279317E-3</v>
      </c>
      <c r="S129" s="65">
        <v>-0.1026621154662225</v>
      </c>
      <c r="T129" s="65">
        <v>0.46479499970771121</v>
      </c>
      <c r="U129" s="65">
        <v>-0.10011200000000001</v>
      </c>
      <c r="V129" s="65">
        <v>-1.3089745802725299E-2</v>
      </c>
      <c r="W129" s="65">
        <v>-0.1087312214959438</v>
      </c>
      <c r="X129" s="65" t="s">
        <v>2778</v>
      </c>
      <c r="Y129" s="65" t="s">
        <v>2779</v>
      </c>
      <c r="Z129" s="65"/>
      <c r="AA129" s="65"/>
      <c r="AB129" s="65">
        <v>0.78683028876470862</v>
      </c>
      <c r="AC129" s="65">
        <v>0.76972096009551849</v>
      </c>
      <c r="AD129" s="65">
        <v>1.195026029580476</v>
      </c>
      <c r="AE129" s="65">
        <v>1.120647400932496</v>
      </c>
      <c r="AF129" s="65">
        <v>13.84266407338351</v>
      </c>
      <c r="AG129" s="65">
        <v>8.176075796942019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100</v>
      </c>
      <c r="H130" s="65">
        <v>6.0219764709472656E-3</v>
      </c>
      <c r="I130" s="65" t="b">
        <v>0</v>
      </c>
      <c r="J130" s="65">
        <v>0</v>
      </c>
      <c r="K130" s="65">
        <v>3.4161368121983553E-5</v>
      </c>
      <c r="L130" s="65">
        <v>9.8399999999998489E-4</v>
      </c>
      <c r="M130" s="65">
        <v>1.6080000000000261E-3</v>
      </c>
      <c r="N130" s="65">
        <v>5.5323998519614878E-3</v>
      </c>
      <c r="O130" s="65">
        <v>9.2699359221086464E-3</v>
      </c>
      <c r="P130" s="65">
        <v>0.1617010892425304</v>
      </c>
      <c r="Q130" s="65">
        <v>-0.109668</v>
      </c>
      <c r="R130" s="65">
        <v>-5.3763781965873447E-2</v>
      </c>
      <c r="S130" s="65">
        <v>0.12216500755944799</v>
      </c>
      <c r="T130" s="65">
        <v>0.16268508924253039</v>
      </c>
      <c r="U130" s="65">
        <v>-0.111276</v>
      </c>
      <c r="V130" s="65">
        <v>-5.9296181817834942E-2</v>
      </c>
      <c r="W130" s="65">
        <v>0.1128950716373394</v>
      </c>
      <c r="X130" s="65" t="s">
        <v>2780</v>
      </c>
      <c r="Y130" s="65" t="s">
        <v>2781</v>
      </c>
      <c r="Z130" s="65"/>
      <c r="AA130" s="65"/>
      <c r="AB130" s="65">
        <v>5.782089409846182E-2</v>
      </c>
      <c r="AC130" s="65">
        <v>0.1943202958825091</v>
      </c>
      <c r="AD130" s="65">
        <v>0.1244124642150541</v>
      </c>
      <c r="AE130" s="65">
        <v>0.1167317670586183</v>
      </c>
      <c r="AF130" s="65">
        <v>206.0158033928231</v>
      </c>
      <c r="AG130" s="65">
        <v>0.93390554188451469</v>
      </c>
    </row>
    <row r="131" spans="1:33" x14ac:dyDescent="0.3">
      <c r="A131" s="66">
        <v>29</v>
      </c>
      <c r="B131" s="65"/>
      <c r="C131" s="65"/>
      <c r="D131" s="65"/>
      <c r="E131" s="65" t="b">
        <v>0</v>
      </c>
      <c r="F131" s="65" t="b">
        <v>1</v>
      </c>
      <c r="G131" s="65">
        <v>100</v>
      </c>
      <c r="H131" s="65">
        <v>6.0086250305175781E-3</v>
      </c>
      <c r="I131" s="65" t="b">
        <v>0</v>
      </c>
      <c r="J131" s="65">
        <v>0</v>
      </c>
      <c r="K131" s="65">
        <v>6.0126543612092759E-5</v>
      </c>
      <c r="L131" s="65">
        <v>1.330553014860694E-3</v>
      </c>
      <c r="M131" s="65">
        <v>2.496000000000019E-3</v>
      </c>
      <c r="N131" s="65">
        <v>7.2198446165231134E-3</v>
      </c>
      <c r="O131" s="65">
        <v>7.7318748049874696E-3</v>
      </c>
      <c r="P131" s="65">
        <v>7.1841448068856451E-2</v>
      </c>
      <c r="Q131" s="65">
        <v>3.3572000000000039E-2</v>
      </c>
      <c r="R131" s="65">
        <v>-0.16215822152251549</v>
      </c>
      <c r="S131" s="65">
        <v>-1.041308945510412E-2</v>
      </c>
      <c r="T131" s="65">
        <v>7.3172001083717145E-2</v>
      </c>
      <c r="U131" s="65">
        <v>3.6068000000000058E-2</v>
      </c>
      <c r="V131" s="65">
        <v>-0.15493837690599241</v>
      </c>
      <c r="W131" s="65">
        <v>-2.6812146501166501E-3</v>
      </c>
      <c r="X131" s="65" t="s">
        <v>2782</v>
      </c>
      <c r="Y131" s="65" t="s">
        <v>2783</v>
      </c>
      <c r="Z131" s="65"/>
      <c r="AA131" s="65"/>
      <c r="AB131" s="65">
        <v>0.19772849454431549</v>
      </c>
      <c r="AC131" s="65">
        <v>8.769998993065807E-2</v>
      </c>
      <c r="AD131" s="65">
        <v>0.21796632826347659</v>
      </c>
      <c r="AE131" s="65">
        <v>0.20289828244643929</v>
      </c>
      <c r="AF131" s="65">
        <v>7.0077843336384689</v>
      </c>
      <c r="AG131" s="65">
        <v>2.2723323460383771</v>
      </c>
    </row>
    <row r="132" spans="1:33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100</v>
      </c>
      <c r="H132" s="65">
        <v>6.0100555419921884E-3</v>
      </c>
      <c r="I132" s="65" t="b">
        <v>0</v>
      </c>
      <c r="J132" s="65">
        <v>0</v>
      </c>
      <c r="K132" s="65">
        <v>5.8061330183684198E-6</v>
      </c>
      <c r="L132" s="65">
        <v>2.4047076581450171E-3</v>
      </c>
      <c r="M132" s="65">
        <v>1.4400000000003299E-4</v>
      </c>
      <c r="N132" s="65">
        <v>5.2707658144912628E-5</v>
      </c>
      <c r="O132" s="65">
        <v>4.0737834994020033E-3</v>
      </c>
      <c r="P132" s="65">
        <v>0.24528838927669211</v>
      </c>
      <c r="Q132" s="65">
        <v>-9.013599999999998E-2</v>
      </c>
      <c r="R132" s="65">
        <v>0.26056715805195813</v>
      </c>
      <c r="S132" s="65">
        <v>-7.1208072800771641E-2</v>
      </c>
      <c r="T132" s="65">
        <v>0.24288368161854709</v>
      </c>
      <c r="U132" s="65">
        <v>-8.9991999999999947E-2</v>
      </c>
      <c r="V132" s="65">
        <v>0.26051445039381321</v>
      </c>
      <c r="W132" s="65">
        <v>-7.5281856300173644E-2</v>
      </c>
      <c r="X132" s="65" t="s">
        <v>2784</v>
      </c>
      <c r="Y132" s="65" t="s">
        <v>2785</v>
      </c>
      <c r="Z132" s="65"/>
      <c r="AA132" s="65"/>
      <c r="AB132" s="65">
        <v>0.21224997561494219</v>
      </c>
      <c r="AC132" s="65">
        <v>0.38669849678264612</v>
      </c>
      <c r="AD132" s="65">
        <v>1.1327959347952049E-2</v>
      </c>
      <c r="AE132" s="65">
        <v>1.061764417657577E-2</v>
      </c>
      <c r="AF132" s="65">
        <v>0.89968201163709349</v>
      </c>
      <c r="AG132" s="65">
        <v>0.64409183923920799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4.0214061737060547E-3</v>
      </c>
      <c r="I133" s="65" t="b">
        <v>0</v>
      </c>
      <c r="J133" s="65">
        <v>0</v>
      </c>
      <c r="K133" s="65">
        <v>1.218815999999987E-6</v>
      </c>
      <c r="L133" s="65">
        <v>5.5511151231257827E-17</v>
      </c>
      <c r="M133" s="65">
        <v>1.387778780781446E-17</v>
      </c>
      <c r="N133" s="65">
        <v>1.1039999999999941E-3</v>
      </c>
      <c r="O133" s="65">
        <v>1.912184091556052E-3</v>
      </c>
      <c r="P133" s="65">
        <v>0.31293711726356038</v>
      </c>
      <c r="Q133" s="65">
        <v>5.708000000000004E-2</v>
      </c>
      <c r="R133" s="65">
        <v>-0.3402311982064502</v>
      </c>
      <c r="S133" s="65">
        <v>-0.13889661836056341</v>
      </c>
      <c r="T133" s="65">
        <v>0.31293711726356049</v>
      </c>
      <c r="U133" s="65">
        <v>5.7080000000000027E-2</v>
      </c>
      <c r="V133" s="65">
        <v>-0.3413351982064502</v>
      </c>
      <c r="W133" s="65">
        <v>-0.14080880245211949</v>
      </c>
      <c r="X133" s="65" t="s">
        <v>2786</v>
      </c>
      <c r="Y133" s="65" t="s">
        <v>2787</v>
      </c>
      <c r="Z133" s="65"/>
      <c r="AA133" s="65"/>
      <c r="AB133" s="65">
        <v>4.4399786418576513E-14</v>
      </c>
      <c r="AC133" s="65">
        <v>4.55030792363072E-14</v>
      </c>
      <c r="AD133" s="65">
        <v>0</v>
      </c>
      <c r="AE133" s="65">
        <v>6.2039393140510979E-14</v>
      </c>
      <c r="AF133" s="65">
        <v>0.49509340035945559</v>
      </c>
      <c r="AG133" s="65">
        <v>6.652270623360769E-2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100</v>
      </c>
      <c r="H134" s="65">
        <v>3.9620399475097656E-3</v>
      </c>
      <c r="I134" s="65" t="b">
        <v>0</v>
      </c>
      <c r="J134" s="65">
        <v>0</v>
      </c>
      <c r="K134" s="65">
        <v>2.3533144648179939E-5</v>
      </c>
      <c r="L134" s="65">
        <v>2.1926156123669299E-3</v>
      </c>
      <c r="M134" s="65">
        <v>1.295999999999992E-3</v>
      </c>
      <c r="N134" s="65">
        <v>4.1286759892954494E-3</v>
      </c>
      <c r="O134" s="65">
        <v>1.3302150202129379E-3</v>
      </c>
      <c r="P134" s="65">
        <v>5.6584185862322348E-2</v>
      </c>
      <c r="Q134" s="65">
        <v>-0.244532</v>
      </c>
      <c r="R134" s="65">
        <v>-0.60323261587426857</v>
      </c>
      <c r="S134" s="65">
        <v>-0.1278322778018135</v>
      </c>
      <c r="T134" s="65">
        <v>5.4391570249955418E-2</v>
      </c>
      <c r="U134" s="65">
        <v>-0.24323600000000001</v>
      </c>
      <c r="V134" s="65">
        <v>-0.59910393988497312</v>
      </c>
      <c r="W134" s="65">
        <v>-0.12916249282202641</v>
      </c>
      <c r="X134" s="65" t="s">
        <v>2788</v>
      </c>
      <c r="Y134" s="65" t="s">
        <v>2789</v>
      </c>
      <c r="Z134" s="65"/>
      <c r="AA134" s="65"/>
      <c r="AB134" s="65">
        <v>0.21097577224070069</v>
      </c>
      <c r="AC134" s="65">
        <v>0.32019039824120832</v>
      </c>
      <c r="AD134" s="65">
        <v>9.0983442396942435E-2</v>
      </c>
      <c r="AE134" s="65">
        <v>8.5857548850243284E-2</v>
      </c>
      <c r="AF134" s="65">
        <v>0.52725546344666796</v>
      </c>
      <c r="AG134" s="65">
        <v>0.88859466113377739</v>
      </c>
    </row>
    <row r="135" spans="1:33" x14ac:dyDescent="0.3">
      <c r="A135" s="66">
        <v>33</v>
      </c>
      <c r="B135" s="65"/>
      <c r="C135" s="65"/>
      <c r="D135" s="65"/>
      <c r="E135" s="65" t="b">
        <v>0</v>
      </c>
      <c r="F135" s="65" t="b">
        <v>1</v>
      </c>
      <c r="G135" s="65">
        <v>100</v>
      </c>
      <c r="H135" s="65">
        <v>5.9785842895507813E-3</v>
      </c>
      <c r="I135" s="65" t="b">
        <v>0</v>
      </c>
      <c r="J135" s="65">
        <v>0</v>
      </c>
      <c r="K135" s="65">
        <v>6.7552708217592569E-5</v>
      </c>
      <c r="L135" s="65">
        <v>6.5154764334110493E-3</v>
      </c>
      <c r="M135" s="65">
        <v>4.8959999999999837E-3</v>
      </c>
      <c r="N135" s="65">
        <v>1.0632304845413221E-3</v>
      </c>
      <c r="O135" s="65">
        <v>1.4964918977395029E-3</v>
      </c>
      <c r="P135" s="65">
        <v>-9.0286868910018747E-2</v>
      </c>
      <c r="Q135" s="65">
        <v>7.3123999999999981E-2</v>
      </c>
      <c r="R135" s="65">
        <v>-0.1598248440869966</v>
      </c>
      <c r="S135" s="65">
        <v>-5.784356876957028E-2</v>
      </c>
      <c r="T135" s="65">
        <v>-9.6802345343429796E-2</v>
      </c>
      <c r="U135" s="65">
        <v>7.8019999999999964E-2</v>
      </c>
      <c r="V135" s="65">
        <v>-0.16088807457153789</v>
      </c>
      <c r="W135" s="65">
        <v>-5.6347076871830777E-2</v>
      </c>
      <c r="X135" s="65" t="s">
        <v>2790</v>
      </c>
      <c r="Y135" s="65" t="s">
        <v>2791</v>
      </c>
      <c r="Z135" s="65"/>
      <c r="AA135" s="65"/>
      <c r="AB135" s="65">
        <v>0.65265710194521598</v>
      </c>
      <c r="AC135" s="65">
        <v>0.76120011915892616</v>
      </c>
      <c r="AD135" s="65">
        <v>0.44380830208094418</v>
      </c>
      <c r="AE135" s="65">
        <v>0.41204454161263881</v>
      </c>
      <c r="AF135" s="65">
        <v>0.18163524381663451</v>
      </c>
      <c r="AG135" s="65">
        <v>1.3348266443094621</v>
      </c>
    </row>
    <row r="136" spans="1:33" x14ac:dyDescent="0.3">
      <c r="A136" s="66">
        <v>34</v>
      </c>
      <c r="B136" s="65"/>
      <c r="C136" s="65"/>
      <c r="D136" s="65"/>
      <c r="E136" s="65" t="b">
        <v>0</v>
      </c>
      <c r="F136" s="65" t="b">
        <v>1</v>
      </c>
      <c r="G136" s="65">
        <v>100</v>
      </c>
      <c r="H136" s="65">
        <v>7.0028305053710938E-3</v>
      </c>
      <c r="I136" s="65" t="b">
        <v>0</v>
      </c>
      <c r="J136" s="65">
        <v>0</v>
      </c>
      <c r="K136" s="65">
        <v>1.0272941393612911E-5</v>
      </c>
      <c r="L136" s="65">
        <v>2.275292341855029E-3</v>
      </c>
      <c r="M136" s="65">
        <v>2.183999999999988E-3</v>
      </c>
      <c r="N136" s="65">
        <v>5.7107806183465115E-4</v>
      </c>
      <c r="O136" s="65">
        <v>4.0322142800203334E-3</v>
      </c>
      <c r="P136" s="65">
        <v>-0.2375249483725233</v>
      </c>
      <c r="Q136" s="65">
        <v>1.909599999999995E-2</v>
      </c>
      <c r="R136" s="65">
        <v>-0.32754807623601723</v>
      </c>
      <c r="S136" s="65">
        <v>-5.4455677389965568E-2</v>
      </c>
      <c r="T136" s="65">
        <v>-0.2352496560306683</v>
      </c>
      <c r="U136" s="65">
        <v>2.1279999999999941E-2</v>
      </c>
      <c r="V136" s="65">
        <v>-0.32697699817418258</v>
      </c>
      <c r="W136" s="65">
        <v>-5.84878916699859E-2</v>
      </c>
      <c r="X136" s="65" t="s">
        <v>2792</v>
      </c>
      <c r="Y136" s="65" t="s">
        <v>2793</v>
      </c>
      <c r="Z136" s="65"/>
      <c r="AA136" s="65"/>
      <c r="AB136" s="65">
        <v>0.42114722256400072</v>
      </c>
      <c r="AC136" s="65">
        <v>0.1539625149934494</v>
      </c>
      <c r="AD136" s="65">
        <v>0.1882890094268766</v>
      </c>
      <c r="AE136" s="65">
        <v>0.17542717428644519</v>
      </c>
      <c r="AF136" s="65">
        <v>0.38666439459392682</v>
      </c>
      <c r="AG136" s="65">
        <v>0.84194996937640687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100</v>
      </c>
      <c r="H137" s="65">
        <v>5.9344768524169922E-3</v>
      </c>
      <c r="I137" s="65" t="b">
        <v>0</v>
      </c>
      <c r="J137" s="65">
        <v>0</v>
      </c>
      <c r="K137" s="65">
        <v>7.6022838572915498E-6</v>
      </c>
      <c r="L137" s="65">
        <v>1.4399999999999141E-4</v>
      </c>
      <c r="M137" s="65">
        <v>1.8719999999999919E-3</v>
      </c>
      <c r="N137" s="65">
        <v>2.0191988156919032E-3</v>
      </c>
      <c r="O137" s="65">
        <v>4.3231988156920143E-3</v>
      </c>
      <c r="P137" s="65">
        <v>-5.866502669816747E-2</v>
      </c>
      <c r="Q137" s="65">
        <v>3.710399999999997E-2</v>
      </c>
      <c r="R137" s="65">
        <v>0.13546393319857611</v>
      </c>
      <c r="S137" s="65">
        <v>-0.23985439583213811</v>
      </c>
      <c r="T137" s="65">
        <v>-5.8809026698167462E-2</v>
      </c>
      <c r="U137" s="65">
        <v>3.8975999999999962E-2</v>
      </c>
      <c r="V137" s="65">
        <v>0.13748313201426801</v>
      </c>
      <c r="W137" s="65">
        <v>-0.23553119701644609</v>
      </c>
      <c r="X137" s="65" t="s">
        <v>2794</v>
      </c>
      <c r="Y137" s="65" t="s">
        <v>2795</v>
      </c>
      <c r="Z137" s="65"/>
      <c r="AA137" s="65"/>
      <c r="AB137" s="65">
        <v>3.6331151373354673E-2</v>
      </c>
      <c r="AC137" s="65">
        <v>6.1783840440587739E-2</v>
      </c>
      <c r="AD137" s="65">
        <v>0.16389093862309981</v>
      </c>
      <c r="AE137" s="65">
        <v>0.15253428688111159</v>
      </c>
      <c r="AF137" s="65">
        <v>17.16856670436097</v>
      </c>
      <c r="AG137" s="65">
        <v>2.6112799306363971E-2</v>
      </c>
    </row>
    <row r="138" spans="1:33" x14ac:dyDescent="0.3">
      <c r="A138" s="66">
        <v>36</v>
      </c>
      <c r="B138" s="65"/>
      <c r="C138" s="65"/>
      <c r="D138" s="65"/>
      <c r="E138" s="65" t="b">
        <v>0</v>
      </c>
      <c r="F138" s="65" t="b">
        <v>1</v>
      </c>
      <c r="G138" s="65">
        <v>100</v>
      </c>
      <c r="H138" s="65">
        <v>5.0280094146728524E-3</v>
      </c>
      <c r="I138" s="65" t="b">
        <v>0</v>
      </c>
      <c r="J138" s="65">
        <v>0</v>
      </c>
      <c r="K138" s="65">
        <v>1.17010225907101E-4</v>
      </c>
      <c r="L138" s="65">
        <v>4.0849219381653978E-3</v>
      </c>
      <c r="M138" s="65">
        <v>7.128000000000018E-3</v>
      </c>
      <c r="N138" s="65">
        <v>7.0367076581449514E-3</v>
      </c>
      <c r="O138" s="65">
        <v>4.0322142800203334E-3</v>
      </c>
      <c r="P138" s="65">
        <v>-0.36659545480839673</v>
      </c>
      <c r="Q138" s="65">
        <v>5.0759999999999417E-3</v>
      </c>
      <c r="R138" s="65">
        <v>5.6662443601129438E-2</v>
      </c>
      <c r="S138" s="65">
        <v>8.0609644584255499E-2</v>
      </c>
      <c r="T138" s="65">
        <v>-0.37068037674656212</v>
      </c>
      <c r="U138" s="65">
        <v>1.220399999999996E-2</v>
      </c>
      <c r="V138" s="65">
        <v>6.3699151259274389E-2</v>
      </c>
      <c r="W138" s="65">
        <v>7.6577430304235167E-2</v>
      </c>
      <c r="X138" s="65" t="s">
        <v>2796</v>
      </c>
      <c r="Y138" s="65" t="s">
        <v>2797</v>
      </c>
      <c r="Z138" s="65"/>
      <c r="AA138" s="65"/>
      <c r="AB138" s="65">
        <v>0.44842990343042122</v>
      </c>
      <c r="AC138" s="65">
        <v>0.45732029328492052</v>
      </c>
      <c r="AD138" s="65">
        <v>0.60975453142496516</v>
      </c>
      <c r="AE138" s="65">
        <v>0.5684042565391707</v>
      </c>
      <c r="AF138" s="65">
        <v>5.0605517905852349</v>
      </c>
      <c r="AG138" s="65">
        <v>33.547369222553463</v>
      </c>
    </row>
    <row r="139" spans="1:33" x14ac:dyDescent="0.3">
      <c r="A139" s="66">
        <v>37</v>
      </c>
      <c r="B139" s="65"/>
      <c r="C139" s="65"/>
      <c r="D139" s="65"/>
      <c r="E139" s="65" t="b">
        <v>0</v>
      </c>
      <c r="F139" s="65" t="b">
        <v>1</v>
      </c>
      <c r="G139" s="65">
        <v>100</v>
      </c>
      <c r="H139" s="65">
        <v>4.0287971496582031E-3</v>
      </c>
      <c r="I139" s="65" t="b">
        <v>0</v>
      </c>
      <c r="J139" s="65">
        <v>0</v>
      </c>
      <c r="K139" s="65">
        <v>6.6469420333202633E-6</v>
      </c>
      <c r="L139" s="65">
        <v>8.0818409155605786E-4</v>
      </c>
      <c r="M139" s="65">
        <v>2.20799999999996E-3</v>
      </c>
      <c r="N139" s="65">
        <v>1.0575994078459721E-3</v>
      </c>
      <c r="O139" s="65">
        <v>2.49415316289886E-4</v>
      </c>
      <c r="P139" s="65">
        <v>0.15626574038413979</v>
      </c>
      <c r="Q139" s="65">
        <v>-0.24035200000000001</v>
      </c>
      <c r="R139" s="65">
        <v>-0.13027898847387201</v>
      </c>
      <c r="S139" s="65">
        <v>0.21600752031352979</v>
      </c>
      <c r="T139" s="65">
        <v>0.1570739244756959</v>
      </c>
      <c r="U139" s="65">
        <v>-0.23814399999999999</v>
      </c>
      <c r="V139" s="65">
        <v>-0.13133658788171801</v>
      </c>
      <c r="W139" s="65">
        <v>0.21575810499723991</v>
      </c>
      <c r="X139" s="65" t="s">
        <v>2798</v>
      </c>
      <c r="Y139" s="65" t="s">
        <v>2799</v>
      </c>
      <c r="Z139" s="65"/>
      <c r="AA139" s="65"/>
      <c r="AB139" s="65">
        <v>0.13472019982458491</v>
      </c>
      <c r="AC139" s="65">
        <v>4.0504837391660012E-2</v>
      </c>
      <c r="AD139" s="65">
        <v>0.15556493364039281</v>
      </c>
      <c r="AE139" s="65">
        <v>0.14677093424018961</v>
      </c>
      <c r="AF139" s="65">
        <v>4.3157496983242174</v>
      </c>
      <c r="AG139" s="65">
        <v>0.39821650657271851</v>
      </c>
    </row>
    <row r="140" spans="1:33" x14ac:dyDescent="0.3">
      <c r="A140" s="66">
        <v>38</v>
      </c>
      <c r="B140" s="65"/>
      <c r="C140" s="65"/>
      <c r="D140" s="65"/>
      <c r="E140" s="65" t="b">
        <v>0</v>
      </c>
      <c r="F140" s="65" t="b">
        <v>1</v>
      </c>
      <c r="G140" s="65">
        <v>100</v>
      </c>
      <c r="H140" s="65">
        <v>4.9870014190673828E-3</v>
      </c>
      <c r="I140" s="65" t="b">
        <v>0</v>
      </c>
      <c r="J140" s="65">
        <v>0</v>
      </c>
      <c r="K140" s="65">
        <v>7.1636605712646059E-5</v>
      </c>
      <c r="L140" s="65">
        <v>4.1762142800203664E-3</v>
      </c>
      <c r="M140" s="65">
        <v>6.9840000000000041E-3</v>
      </c>
      <c r="N140" s="65">
        <v>2.3279999999999972E-3</v>
      </c>
      <c r="O140" s="65">
        <v>3.7827989637304049E-3</v>
      </c>
      <c r="P140" s="65">
        <v>-9.7751408364175757E-2</v>
      </c>
      <c r="Q140" s="65">
        <v>-4.0552000000000053E-2</v>
      </c>
      <c r="R140" s="65">
        <v>-0.21849272983544199</v>
      </c>
      <c r="S140" s="65">
        <v>9.8394342276372712E-2</v>
      </c>
      <c r="T140" s="65">
        <v>-9.3575194084155391E-2</v>
      </c>
      <c r="U140" s="65">
        <v>-3.3568000000000042E-2</v>
      </c>
      <c r="V140" s="65">
        <v>-0.21616472983544199</v>
      </c>
      <c r="W140" s="65">
        <v>9.4611543312642307E-2</v>
      </c>
      <c r="X140" s="65" t="s">
        <v>2800</v>
      </c>
      <c r="Y140" s="65" t="s">
        <v>2801</v>
      </c>
      <c r="Z140" s="65"/>
      <c r="AA140" s="65"/>
      <c r="AB140" s="65">
        <v>0.73828842115614635</v>
      </c>
      <c r="AC140" s="65">
        <v>0.25408161977428279</v>
      </c>
      <c r="AD140" s="65">
        <v>0.57492506674187327</v>
      </c>
      <c r="AE140" s="65">
        <v>0.53730968963303072</v>
      </c>
      <c r="AF140" s="65">
        <v>0.29543496255557211</v>
      </c>
      <c r="AG140" s="65">
        <v>1.5860733798885831</v>
      </c>
    </row>
    <row r="141" spans="1:33" x14ac:dyDescent="0.3">
      <c r="A141" s="66">
        <v>39</v>
      </c>
      <c r="B141" s="65"/>
      <c r="C141" s="65"/>
      <c r="D141" s="65"/>
      <c r="E141" s="65" t="b">
        <v>0</v>
      </c>
      <c r="F141" s="65" t="b">
        <v>1</v>
      </c>
      <c r="G141" s="65">
        <v>100</v>
      </c>
      <c r="H141" s="65">
        <v>6.9668292999267578E-3</v>
      </c>
      <c r="I141" s="65" t="b">
        <v>0</v>
      </c>
      <c r="J141" s="65">
        <v>0</v>
      </c>
      <c r="K141" s="65">
        <v>4.0740353319150986E-6</v>
      </c>
      <c r="L141" s="65">
        <v>5.7402944827172897E-4</v>
      </c>
      <c r="M141" s="65">
        <v>2.1600000000004951E-4</v>
      </c>
      <c r="N141" s="65">
        <v>1.9229845356715509E-3</v>
      </c>
      <c r="O141" s="65">
        <v>3.4502452086772328E-3</v>
      </c>
      <c r="P141" s="65">
        <v>-0.37499592825446593</v>
      </c>
      <c r="Q141" s="65">
        <v>-0.1107920000000001</v>
      </c>
      <c r="R141" s="65">
        <v>0.17711960300252191</v>
      </c>
      <c r="S141" s="65">
        <v>-6.7037294456145854E-2</v>
      </c>
      <c r="T141" s="65">
        <v>-0.3744218988061942</v>
      </c>
      <c r="U141" s="65">
        <v>-0.11100800000000011</v>
      </c>
      <c r="V141" s="65">
        <v>0.17519661846685031</v>
      </c>
      <c r="W141" s="65">
        <v>-6.3587049247468622E-2</v>
      </c>
      <c r="X141" s="65" t="s">
        <v>2802</v>
      </c>
      <c r="Y141" s="65" t="s">
        <v>2803</v>
      </c>
      <c r="Z141" s="65"/>
      <c r="AA141" s="65"/>
      <c r="AB141" s="65">
        <v>0.1056087144030657</v>
      </c>
      <c r="AC141" s="65">
        <v>5.0367907936110783E-2</v>
      </c>
      <c r="AD141" s="65">
        <v>1.671558810453622E-2</v>
      </c>
      <c r="AE141" s="65">
        <v>1.5683437878834031E-2</v>
      </c>
      <c r="AF141" s="65">
        <v>0.1793269131737549</v>
      </c>
      <c r="AG141" s="65">
        <v>1.742340939318457</v>
      </c>
    </row>
    <row r="142" spans="1:33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100</v>
      </c>
      <c r="H142" s="65">
        <v>6.9828033447265616E-3</v>
      </c>
      <c r="I142" s="65" t="b">
        <v>0</v>
      </c>
      <c r="J142" s="65">
        <v>0</v>
      </c>
      <c r="K142" s="65">
        <v>2.328056101212761E-5</v>
      </c>
      <c r="L142" s="65">
        <v>4.7871384387632929E-3</v>
      </c>
      <c r="M142" s="65">
        <v>5.7599999999999318E-4</v>
      </c>
      <c r="N142" s="65">
        <v>1.7913843876332661E-4</v>
      </c>
      <c r="O142" s="65">
        <v>6.8173519785911241E-3</v>
      </c>
      <c r="P142" s="65">
        <v>2.153196428666336E-2</v>
      </c>
      <c r="Q142" s="65">
        <v>-0.161</v>
      </c>
      <c r="R142" s="65">
        <v>-0.47687147936570179</v>
      </c>
      <c r="S142" s="65">
        <v>0.1168649320882872</v>
      </c>
      <c r="T142" s="65">
        <v>2.631910272542665E-2</v>
      </c>
      <c r="U142" s="65">
        <v>-0.16042400000000001</v>
      </c>
      <c r="V142" s="65">
        <v>-0.47705061780446512</v>
      </c>
      <c r="W142" s="65">
        <v>0.11004758010969611</v>
      </c>
      <c r="X142" s="65" t="s">
        <v>2804</v>
      </c>
      <c r="Y142" s="65" t="s">
        <v>2805</v>
      </c>
      <c r="Z142" s="65"/>
      <c r="AA142" s="65"/>
      <c r="AB142" s="65">
        <v>0.55783815274177084</v>
      </c>
      <c r="AC142" s="65">
        <v>0.55974971051332367</v>
      </c>
      <c r="AD142" s="65">
        <v>4.2933074262899017E-2</v>
      </c>
      <c r="AE142" s="65">
        <v>4.0373877381031147E-2</v>
      </c>
      <c r="AF142" s="65">
        <v>0.81763730802576184</v>
      </c>
      <c r="AG142" s="65">
        <v>0.58635295159537326</v>
      </c>
    </row>
    <row r="143" spans="1:33" x14ac:dyDescent="0.3">
      <c r="A143" s="66">
        <v>41</v>
      </c>
      <c r="B143" s="65"/>
      <c r="C143" s="65"/>
      <c r="D143" s="65"/>
      <c r="E143" s="65" t="b">
        <v>0</v>
      </c>
      <c r="F143" s="65" t="b">
        <v>1</v>
      </c>
      <c r="G143" s="65">
        <v>100</v>
      </c>
      <c r="H143" s="65">
        <v>5.9831142425537109E-3</v>
      </c>
      <c r="I143" s="65" t="b">
        <v>0</v>
      </c>
      <c r="J143" s="65">
        <v>0</v>
      </c>
      <c r="K143" s="65">
        <v>2.959855294589741E-5</v>
      </c>
      <c r="L143" s="65">
        <v>1.054276877526628E-3</v>
      </c>
      <c r="M143" s="65">
        <v>1.2720000000000021E-3</v>
      </c>
      <c r="N143" s="65">
        <v>5.1835382907247929E-3</v>
      </c>
      <c r="O143" s="65">
        <v>6.775782759209481E-3</v>
      </c>
      <c r="P143" s="65">
        <v>0.23029031465201069</v>
      </c>
      <c r="Q143" s="65">
        <v>-3.6699999999999941E-2</v>
      </c>
      <c r="R143" s="65">
        <v>-4.4161842395945491E-2</v>
      </c>
      <c r="S143" s="65">
        <v>-0.12770757014366849</v>
      </c>
      <c r="T143" s="65">
        <v>0.22923603777448409</v>
      </c>
      <c r="U143" s="65">
        <v>-3.7971999999999943E-2</v>
      </c>
      <c r="V143" s="65">
        <v>-3.8978304105220699E-2</v>
      </c>
      <c r="W143" s="65">
        <v>-0.12093178738445901</v>
      </c>
      <c r="X143" s="65" t="s">
        <v>2806</v>
      </c>
      <c r="Y143" s="65" t="s">
        <v>2807</v>
      </c>
      <c r="Z143" s="65"/>
      <c r="AA143" s="65"/>
      <c r="AB143" s="65">
        <v>0.1220059310372103</v>
      </c>
      <c r="AC143" s="65">
        <v>0.11378277927835941</v>
      </c>
      <c r="AD143" s="65">
        <v>0.1043331901242571</v>
      </c>
      <c r="AE143" s="65">
        <v>9.7530077235916612E-2</v>
      </c>
      <c r="AF143" s="65">
        <v>8.6859742429191567</v>
      </c>
      <c r="AG143" s="65">
        <v>9.9083039054125681</v>
      </c>
    </row>
    <row r="144" spans="1:33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100</v>
      </c>
      <c r="H144" s="65">
        <v>3.0193328857421879E-3</v>
      </c>
      <c r="I144" s="65" t="b">
        <v>0</v>
      </c>
      <c r="J144" s="65">
        <v>0</v>
      </c>
      <c r="K144" s="65">
        <v>1.4439594766272031E-7</v>
      </c>
      <c r="L144" s="65">
        <v>7.0738586801816217E-5</v>
      </c>
      <c r="M144" s="65">
        <v>2.6399999999998988E-4</v>
      </c>
      <c r="N144" s="65">
        <v>2.6400000000001422E-4</v>
      </c>
      <c r="O144" s="65">
        <v>4.5726141319823999E-4</v>
      </c>
      <c r="P144" s="65">
        <v>-0.13268024713887361</v>
      </c>
      <c r="Q144" s="65">
        <v>2.089599999999989E-2</v>
      </c>
      <c r="R144" s="65">
        <v>0.21693504885080059</v>
      </c>
      <c r="S144" s="65">
        <v>-0.201125739774898</v>
      </c>
      <c r="T144" s="65">
        <v>-0.13260950855207179</v>
      </c>
      <c r="U144" s="65">
        <v>2.115999999999988E-2</v>
      </c>
      <c r="V144" s="65">
        <v>0.2171990488508006</v>
      </c>
      <c r="W144" s="65">
        <v>-0.20066847836169979</v>
      </c>
      <c r="X144" s="65" t="s">
        <v>2808</v>
      </c>
      <c r="Y144" s="65" t="s">
        <v>2809</v>
      </c>
      <c r="Z144" s="65"/>
      <c r="AA144" s="65"/>
      <c r="AB144" s="65">
        <v>1.750108495339063E-2</v>
      </c>
      <c r="AC144" s="65">
        <v>6.8575962246752965E-4</v>
      </c>
      <c r="AD144" s="65">
        <v>2.2757855505401339E-2</v>
      </c>
      <c r="AE144" s="65">
        <v>2.120343883722282E-2</v>
      </c>
      <c r="AF144" s="65">
        <v>0.40230603197990478</v>
      </c>
      <c r="AG144" s="65">
        <v>1.385393517946339E-2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3.9994716644287109E-3</v>
      </c>
      <c r="I145" s="65" t="b">
        <v>0</v>
      </c>
      <c r="J145" s="65">
        <v>0</v>
      </c>
      <c r="K145" s="65">
        <v>5.8129920000002726E-6</v>
      </c>
      <c r="L145" s="65">
        <v>5.0950736206792357E-4</v>
      </c>
      <c r="M145" s="65">
        <v>1.3920000000000039E-3</v>
      </c>
      <c r="N145" s="65">
        <v>1.901507362068011E-3</v>
      </c>
      <c r="O145" s="65">
        <v>2.4110147241358788E-3</v>
      </c>
      <c r="P145" s="65">
        <v>-0.23575086938449411</v>
      </c>
      <c r="Q145" s="65">
        <v>-0.16244</v>
      </c>
      <c r="R145" s="65">
        <v>0.50155467392433273</v>
      </c>
      <c r="S145" s="65">
        <v>6.38918901896008E-2</v>
      </c>
      <c r="T145" s="65">
        <v>-0.236260376746562</v>
      </c>
      <c r="U145" s="65">
        <v>-0.161048</v>
      </c>
      <c r="V145" s="65">
        <v>0.49965316656226472</v>
      </c>
      <c r="W145" s="65">
        <v>6.6302904913736679E-2</v>
      </c>
      <c r="X145" s="65" t="s">
        <v>2810</v>
      </c>
      <c r="Y145" s="65" t="s">
        <v>2811</v>
      </c>
      <c r="Z145" s="65"/>
      <c r="AA145" s="65"/>
      <c r="AB145" s="65">
        <v>2.8030155446701469E-2</v>
      </c>
      <c r="AC145" s="65">
        <v>7.7333535229254263E-2</v>
      </c>
      <c r="AD145" s="65">
        <v>0.1037066946237391</v>
      </c>
      <c r="AE145" s="65">
        <v>9.7527546714227101E-2</v>
      </c>
      <c r="AF145" s="65">
        <v>0.13897994815105061</v>
      </c>
      <c r="AG145" s="65">
        <v>0.65518297377659507</v>
      </c>
    </row>
    <row r="146" spans="1:33" x14ac:dyDescent="0.3">
      <c r="A146" s="66">
        <v>44</v>
      </c>
      <c r="B146" s="65"/>
      <c r="C146" s="65"/>
      <c r="D146" s="65"/>
      <c r="E146" s="65" t="b">
        <v>0</v>
      </c>
      <c r="F146" s="65" t="b">
        <v>1</v>
      </c>
      <c r="G146" s="65">
        <v>100</v>
      </c>
      <c r="H146" s="65">
        <v>6.0162544250488281E-3</v>
      </c>
      <c r="I146" s="65" t="b">
        <v>0</v>
      </c>
      <c r="J146" s="65">
        <v>0</v>
      </c>
      <c r="K146" s="65">
        <v>5.8474392028710007E-8</v>
      </c>
      <c r="L146" s="65">
        <v>1.6800000000000151E-4</v>
      </c>
      <c r="M146" s="65">
        <v>1.6800000000001541E-4</v>
      </c>
      <c r="N146" s="65">
        <v>4.5015464328432293E-5</v>
      </c>
      <c r="O146" s="65">
        <v>2.9098453567154292E-4</v>
      </c>
      <c r="P146" s="65">
        <v>5.030677863500705E-2</v>
      </c>
      <c r="Q146" s="65">
        <v>7.5864000000000015E-2</v>
      </c>
      <c r="R146" s="65">
        <v>-7.529857699140341E-2</v>
      </c>
      <c r="S146" s="65">
        <v>-8.5992858494179675E-2</v>
      </c>
      <c r="T146" s="65">
        <v>5.0474778635007052E-2</v>
      </c>
      <c r="U146" s="65">
        <v>7.603200000000003E-2</v>
      </c>
      <c r="V146" s="65">
        <v>-7.5253561527074977E-2</v>
      </c>
      <c r="W146" s="65">
        <v>-8.6283843029851218E-2</v>
      </c>
      <c r="X146" s="65" t="s">
        <v>2812</v>
      </c>
      <c r="Y146" s="65" t="s">
        <v>2813</v>
      </c>
      <c r="Z146" s="65"/>
      <c r="AA146" s="65"/>
      <c r="AB146" s="65">
        <v>2.1624338259759981E-2</v>
      </c>
      <c r="AC146" s="65">
        <v>1.4768546622344079E-2</v>
      </c>
      <c r="AD146" s="65">
        <v>1.520132248044047E-2</v>
      </c>
      <c r="AE146" s="65">
        <v>1.4115167354384251E-2</v>
      </c>
      <c r="AF146" s="65">
        <v>8.1553382784642844E-2</v>
      </c>
      <c r="AG146" s="65">
        <v>0.55085239065311176</v>
      </c>
    </row>
    <row r="147" spans="1:33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100</v>
      </c>
      <c r="H147" s="65">
        <v>6.9761276245117188E-3</v>
      </c>
      <c r="I147" s="65" t="b">
        <v>0</v>
      </c>
      <c r="J147" s="65">
        <v>0</v>
      </c>
      <c r="K147" s="65">
        <v>6.3756287999999789E-5</v>
      </c>
      <c r="L147" s="65">
        <v>6.1635066218753698E-3</v>
      </c>
      <c r="M147" s="65">
        <v>4.8000000000000126E-3</v>
      </c>
      <c r="N147" s="65">
        <v>1.651506621875354E-3</v>
      </c>
      <c r="O147" s="65">
        <v>8.3138438763306066E-3</v>
      </c>
      <c r="P147" s="65">
        <v>-0.1795180840099467</v>
      </c>
      <c r="Q147" s="65">
        <v>-0.1029000000000001</v>
      </c>
      <c r="R147" s="65">
        <v>-0.23082595001043099</v>
      </c>
      <c r="S147" s="65">
        <v>-2.4158644663970771E-2</v>
      </c>
      <c r="T147" s="65">
        <v>-0.1856815906318221</v>
      </c>
      <c r="U147" s="65">
        <v>-0.1077000000000001</v>
      </c>
      <c r="V147" s="65">
        <v>-0.2324774566323064</v>
      </c>
      <c r="W147" s="65">
        <v>-1.5844800787640161E-2</v>
      </c>
      <c r="X147" s="65" t="s">
        <v>2814</v>
      </c>
      <c r="Y147" s="65" t="s">
        <v>2815</v>
      </c>
      <c r="Z147" s="65"/>
      <c r="AA147" s="65"/>
      <c r="AB147" s="65">
        <v>1.070664126056257</v>
      </c>
      <c r="AC147" s="65">
        <v>0.47445939502706508</v>
      </c>
      <c r="AD147" s="65">
        <v>0.372410870876063</v>
      </c>
      <c r="AE147" s="65">
        <v>0.34935996577432149</v>
      </c>
      <c r="AF147" s="65">
        <v>0.98186790007867386</v>
      </c>
      <c r="AG147" s="65">
        <v>2.5176750320268959</v>
      </c>
    </row>
    <row r="148" spans="1:33" x14ac:dyDescent="0.3">
      <c r="A148" s="66">
        <v>46</v>
      </c>
      <c r="B148" s="65"/>
      <c r="C148" s="65"/>
      <c r="D148" s="65"/>
      <c r="E148" s="65" t="b">
        <v>0</v>
      </c>
      <c r="F148" s="65" t="b">
        <v>1</v>
      </c>
      <c r="G148" s="65">
        <v>100</v>
      </c>
      <c r="H148" s="65">
        <v>5.98907470703125E-3</v>
      </c>
      <c r="I148" s="65" t="b">
        <v>0</v>
      </c>
      <c r="J148" s="65">
        <v>0</v>
      </c>
      <c r="K148" s="65">
        <v>1.074019445424708E-8</v>
      </c>
      <c r="L148" s="65">
        <v>1.9292341855055292E-5</v>
      </c>
      <c r="M148" s="65">
        <v>7.2000000000002617E-5</v>
      </c>
      <c r="N148" s="65">
        <v>7.1999999999960984E-5</v>
      </c>
      <c r="O148" s="65">
        <v>1.247076581449291E-4</v>
      </c>
      <c r="P148" s="65">
        <v>-4.6841627535162862E-2</v>
      </c>
      <c r="Q148" s="65">
        <v>9.2059999999999989E-2</v>
      </c>
      <c r="R148" s="65">
        <v>0.24246216598341019</v>
      </c>
      <c r="S148" s="65">
        <v>0.15834408482794679</v>
      </c>
      <c r="T148" s="65">
        <v>-4.6822335193307807E-2</v>
      </c>
      <c r="U148" s="65">
        <v>9.2131999999999992E-2</v>
      </c>
      <c r="V148" s="65">
        <v>0.24253416598341021</v>
      </c>
      <c r="W148" s="65">
        <v>0.15846879248609169</v>
      </c>
      <c r="X148" s="65" t="s">
        <v>2816</v>
      </c>
      <c r="Y148" s="65" t="s">
        <v>2817</v>
      </c>
      <c r="Z148" s="65"/>
      <c r="AA148" s="65"/>
      <c r="AB148" s="65">
        <v>4.2090168825972404E-3</v>
      </c>
      <c r="AC148" s="65">
        <v>2.0034269074879139E-4</v>
      </c>
      <c r="AD148" s="65">
        <v>6.6111634851385706E-3</v>
      </c>
      <c r="AE148" s="65">
        <v>6.1323094038682616E-3</v>
      </c>
      <c r="AF148" s="65">
        <v>4.1428582378058701E-2</v>
      </c>
      <c r="AG148" s="65">
        <v>7.1412227751663426E-3</v>
      </c>
    </row>
    <row r="149" spans="1:33" x14ac:dyDescent="0.3">
      <c r="A149" s="66">
        <v>47</v>
      </c>
      <c r="B149" s="65"/>
      <c r="C149" s="65"/>
      <c r="D149" s="65"/>
      <c r="E149" s="65" t="b">
        <v>0</v>
      </c>
      <c r="F149" s="65" t="b">
        <v>1</v>
      </c>
      <c r="G149" s="65">
        <v>100</v>
      </c>
      <c r="H149" s="65">
        <v>5.9881210327148438E-3</v>
      </c>
      <c r="I149" s="65" t="b">
        <v>0</v>
      </c>
      <c r="J149" s="65">
        <v>0</v>
      </c>
      <c r="K149" s="65">
        <v>1.074019445423682E-8</v>
      </c>
      <c r="L149" s="65">
        <v>1.9292341855048359E-5</v>
      </c>
      <c r="M149" s="65">
        <v>7.199999999998874E-5</v>
      </c>
      <c r="N149" s="65">
        <v>7.1999999999905473E-5</v>
      </c>
      <c r="O149" s="65">
        <v>1.247076581449291E-4</v>
      </c>
      <c r="P149" s="65">
        <v>0.39666496996905831</v>
      </c>
      <c r="Q149" s="65">
        <v>0.14361199999999999</v>
      </c>
      <c r="R149" s="65">
        <v>0.27213442771356128</v>
      </c>
      <c r="S149" s="65">
        <v>0.27440534534152211</v>
      </c>
      <c r="T149" s="65">
        <v>0.39664567762720321</v>
      </c>
      <c r="U149" s="65">
        <v>0.14354</v>
      </c>
      <c r="V149" s="65">
        <v>0.27220642771356118</v>
      </c>
      <c r="W149" s="65">
        <v>0.27453005299966698</v>
      </c>
      <c r="X149" s="65" t="s">
        <v>2818</v>
      </c>
      <c r="Y149" s="65" t="s">
        <v>2819</v>
      </c>
      <c r="Z149" s="65"/>
      <c r="AA149" s="65"/>
      <c r="AB149" s="65">
        <v>2.762739025277228E-3</v>
      </c>
      <c r="AC149" s="65">
        <v>3.6225777940527838E-4</v>
      </c>
      <c r="AD149" s="65">
        <v>6.9386956432701923E-3</v>
      </c>
      <c r="AE149" s="65">
        <v>6.4131052224294131E-3</v>
      </c>
      <c r="AF149" s="65">
        <v>3.2659391177443112E-2</v>
      </c>
      <c r="AG149" s="65">
        <v>8.4842395637981464E-3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100</v>
      </c>
      <c r="H150" s="65">
        <v>2.9919147491455078E-3</v>
      </c>
      <c r="I150" s="65" t="b">
        <v>0</v>
      </c>
      <c r="J150" s="65">
        <v>0</v>
      </c>
      <c r="K150" s="65">
        <v>8.6995575079445785E-7</v>
      </c>
      <c r="L150" s="65">
        <v>1.7363107669537969E-4</v>
      </c>
      <c r="M150" s="65">
        <v>6.4800000000000968E-4</v>
      </c>
      <c r="N150" s="65">
        <v>6.4800000000003743E-4</v>
      </c>
      <c r="O150" s="65">
        <v>1.122368923304626E-3</v>
      </c>
      <c r="P150" s="65">
        <v>0.28596387282164748</v>
      </c>
      <c r="Q150" s="65">
        <v>0.20061999999999999</v>
      </c>
      <c r="R150" s="65">
        <v>0.33277944375865193</v>
      </c>
      <c r="S150" s="65">
        <v>6.4120520896199851E-2</v>
      </c>
      <c r="T150" s="65">
        <v>0.28613750389834292</v>
      </c>
      <c r="U150" s="65">
        <v>0.201268</v>
      </c>
      <c r="V150" s="65">
        <v>0.33213144375865189</v>
      </c>
      <c r="W150" s="65">
        <v>6.2998151972895225E-2</v>
      </c>
      <c r="X150" s="65" t="s">
        <v>2820</v>
      </c>
      <c r="Y150" s="65" t="s">
        <v>2821</v>
      </c>
      <c r="Z150" s="65"/>
      <c r="AA150" s="65"/>
      <c r="AB150" s="65">
        <v>2.68170871465441E-2</v>
      </c>
      <c r="AC150" s="65">
        <v>2.6436161885083722E-3</v>
      </c>
      <c r="AD150" s="65">
        <v>6.6127104697515093E-2</v>
      </c>
      <c r="AE150" s="65">
        <v>6.0846609862290242E-2</v>
      </c>
      <c r="AF150" s="65">
        <v>0.32805515604353408</v>
      </c>
      <c r="AG150" s="65">
        <v>3.53815893422052E-2</v>
      </c>
    </row>
    <row r="151" spans="1:33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100</v>
      </c>
      <c r="H151" s="65">
        <v>5.992889404296875E-3</v>
      </c>
      <c r="I151" s="65" t="b">
        <v>0</v>
      </c>
      <c r="J151" s="65">
        <v>0</v>
      </c>
      <c r="K151" s="65">
        <v>1.8249523370540588E-5</v>
      </c>
      <c r="L151" s="65">
        <v>1.9648917497009921E-3</v>
      </c>
      <c r="M151" s="65">
        <v>3.600000000000048E-3</v>
      </c>
      <c r="N151" s="65">
        <v>1.195292341855003E-3</v>
      </c>
      <c r="O151" s="65">
        <v>1.91218409155604E-3</v>
      </c>
      <c r="P151" s="65">
        <v>-0.15108769584163581</v>
      </c>
      <c r="Q151" s="65">
        <v>-0.11802799999999999</v>
      </c>
      <c r="R151" s="65">
        <v>0.3219504309647126</v>
      </c>
      <c r="S151" s="65">
        <v>-1.0454658674485751E-2</v>
      </c>
      <c r="T151" s="65">
        <v>-0.1530525875913368</v>
      </c>
      <c r="U151" s="65">
        <v>-0.1216280000000001</v>
      </c>
      <c r="V151" s="65">
        <v>0.3231457233065676</v>
      </c>
      <c r="W151" s="65">
        <v>-1.236684276604179E-2</v>
      </c>
      <c r="X151" s="65" t="s">
        <v>2822</v>
      </c>
      <c r="Y151" s="65" t="s">
        <v>2823</v>
      </c>
      <c r="Z151" s="65"/>
      <c r="AA151" s="65"/>
      <c r="AB151" s="65">
        <v>0.39729984807190177</v>
      </c>
      <c r="AC151" s="65">
        <v>0.1076281929947317</v>
      </c>
      <c r="AD151" s="65">
        <v>0.27632218191936347</v>
      </c>
      <c r="AE151" s="65">
        <v>0.25939046530828352</v>
      </c>
      <c r="AF151" s="65">
        <v>8.6129618011133877E-2</v>
      </c>
      <c r="AG151" s="65">
        <v>0.64337188883282637</v>
      </c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152"/>
  <sheetViews>
    <sheetView topLeftCell="A76" zoomScale="55" zoomScaleNormal="55" workbookViewId="0">
      <selection activeCell="A102" sqref="A102:XFD1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1" width="23" style="19" customWidth="1"/>
    <col min="12" max="13" width="22" style="19" customWidth="1"/>
    <col min="14" max="14" width="23" style="19" customWidth="1"/>
    <col min="15" max="15" width="24" style="19" customWidth="1"/>
    <col min="16" max="16" width="23" style="19" customWidth="1"/>
    <col min="17" max="18" width="22" style="19" customWidth="1"/>
    <col min="19" max="19" width="24" style="19" customWidth="1"/>
    <col min="20" max="20" width="509" style="19" customWidth="1"/>
    <col min="21" max="21" width="69" style="19" customWidth="1"/>
    <col min="22" max="22" width="491" style="19" customWidth="1"/>
    <col min="23" max="24" width="21" style="19" customWidth="1"/>
    <col min="25" max="26" width="23" style="19" customWidth="1"/>
    <col min="27" max="28" width="21" style="19" customWidth="1"/>
    <col min="29" max="16384" width="8.88671875" style="19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6.8983411788940434E-3</v>
      </c>
      <c r="C2" s="65">
        <v>54</v>
      </c>
      <c r="D2" s="65">
        <v>100</v>
      </c>
      <c r="E2" s="65" t="b">
        <v>1</v>
      </c>
      <c r="F2" s="65" t="b">
        <v>1</v>
      </c>
      <c r="G2" s="65">
        <v>150</v>
      </c>
      <c r="H2" s="65">
        <v>5.0251483917236328E-3</v>
      </c>
      <c r="I2" s="65" t="b">
        <v>0</v>
      </c>
      <c r="J2" s="65">
        <v>0</v>
      </c>
      <c r="K2" s="65">
        <v>8.1710729797530846E-4</v>
      </c>
      <c r="L2" s="65">
        <v>9.4293333333333035E-3</v>
      </c>
      <c r="M2" s="65">
        <v>2.6652444444444451E-2</v>
      </c>
      <c r="N2" s="65">
        <v>4.2240000000000064E-3</v>
      </c>
      <c r="O2" s="65">
        <v>4.0059557518782961E-20</v>
      </c>
      <c r="P2" s="65">
        <v>3.1348148148148153E-2</v>
      </c>
      <c r="Q2" s="65">
        <v>-0.16302696296296301</v>
      </c>
      <c r="R2" s="65">
        <v>-0.2166471111111111</v>
      </c>
      <c r="S2" s="65">
        <v>-7.394239572679397E-17</v>
      </c>
      <c r="T2" s="65">
        <v>2.1918814814814849E-2</v>
      </c>
      <c r="U2" s="65">
        <v>-0.18967940740740741</v>
      </c>
      <c r="V2" s="65">
        <v>-0.2208711111111111</v>
      </c>
      <c r="W2" s="65">
        <v>-7.3982455284312753E-17</v>
      </c>
      <c r="X2" s="65" t="s">
        <v>953</v>
      </c>
      <c r="Y2" s="65" t="s">
        <v>954</v>
      </c>
      <c r="Z2" s="65"/>
      <c r="AA2" s="65"/>
      <c r="AB2" s="65">
        <v>1.8191327221418261</v>
      </c>
      <c r="AC2" s="65">
        <v>0.36279496740560258</v>
      </c>
      <c r="AD2" s="65">
        <v>1.944187336486251</v>
      </c>
      <c r="AE2" s="65">
        <v>1.830625032757045</v>
      </c>
      <c r="AF2" s="65">
        <v>1.9124275595621161</v>
      </c>
      <c r="AG2" s="65">
        <v>1.9124275595621369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150</v>
      </c>
      <c r="H3" s="65">
        <v>4.9867630004882813E-3</v>
      </c>
      <c r="I3" s="65" t="b">
        <v>0</v>
      </c>
      <c r="J3" s="65">
        <v>0</v>
      </c>
      <c r="K3" s="65">
        <v>8.9016496987654457E-5</v>
      </c>
      <c r="L3" s="65">
        <v>2.01955555555558E-3</v>
      </c>
      <c r="M3" s="65">
        <v>5.575111111111114E-3</v>
      </c>
      <c r="N3" s="65">
        <v>7.3386666666666669E-3</v>
      </c>
      <c r="O3" s="65">
        <v>3.100261407974862E-19</v>
      </c>
      <c r="P3" s="65">
        <v>-0.15490607407407411</v>
      </c>
      <c r="Q3" s="65">
        <v>8.5150814814814818E-2</v>
      </c>
      <c r="R3" s="65">
        <v>-3.3417481481481437E-2</v>
      </c>
      <c r="S3" s="65">
        <v>-8.9509307549271254E-17</v>
      </c>
      <c r="T3" s="65">
        <v>-0.1528865185185185</v>
      </c>
      <c r="U3" s="65">
        <v>7.9575703703703704E-2</v>
      </c>
      <c r="V3" s="65">
        <v>-4.0756148148148111E-2</v>
      </c>
      <c r="W3" s="65">
        <v>-8.981933369006874E-17</v>
      </c>
      <c r="X3" s="65" t="s">
        <v>955</v>
      </c>
      <c r="Y3" s="65" t="s">
        <v>956</v>
      </c>
      <c r="Z3" s="65"/>
      <c r="AA3" s="65"/>
      <c r="AB3" s="65">
        <v>8.8658182277194547E-2</v>
      </c>
      <c r="AC3" s="65">
        <v>0.31511186441109401</v>
      </c>
      <c r="AD3" s="65">
        <v>0.50608144518174247</v>
      </c>
      <c r="AE3" s="65">
        <v>0.46981325479485769</v>
      </c>
      <c r="AF3" s="65">
        <v>18.006281260904949</v>
      </c>
      <c r="AG3" s="65">
        <v>18.006281260904981</v>
      </c>
    </row>
    <row r="4" spans="1:33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150</v>
      </c>
      <c r="H4" s="65">
        <v>1.097226142883301E-2</v>
      </c>
      <c r="I4" s="65" t="b">
        <v>0</v>
      </c>
      <c r="J4" s="65">
        <v>0</v>
      </c>
      <c r="K4" s="65">
        <v>6.0907014320987535E-4</v>
      </c>
      <c r="L4" s="65">
        <v>4.1955555555555357E-3</v>
      </c>
      <c r="M4" s="65">
        <v>2.329599999999998E-2</v>
      </c>
      <c r="N4" s="65">
        <v>6.9831111111110927E-3</v>
      </c>
      <c r="O4" s="65">
        <v>1.0850914927911899E-18</v>
      </c>
      <c r="P4" s="65">
        <v>0.17893214814814809</v>
      </c>
      <c r="Q4" s="65">
        <v>0.3344853333333333</v>
      </c>
      <c r="R4" s="65">
        <v>-0.1072877037037037</v>
      </c>
      <c r="S4" s="65">
        <v>-7.2939745642229848E-17</v>
      </c>
      <c r="T4" s="65">
        <v>0.17473659259259261</v>
      </c>
      <c r="U4" s="65">
        <v>0.35778133333333328</v>
      </c>
      <c r="V4" s="65">
        <v>-0.1003045925925926</v>
      </c>
      <c r="W4" s="65">
        <v>-7.4024837135021038E-17</v>
      </c>
      <c r="X4" s="65" t="s">
        <v>957</v>
      </c>
      <c r="Y4" s="65" t="s">
        <v>958</v>
      </c>
      <c r="Z4" s="65"/>
      <c r="AA4" s="65"/>
      <c r="AB4" s="65">
        <v>0.1229149108819006</v>
      </c>
      <c r="AC4" s="65">
        <v>1.216007859788383</v>
      </c>
      <c r="AD4" s="65">
        <v>2.829183884649265</v>
      </c>
      <c r="AE4" s="65">
        <v>2.5643404369809741</v>
      </c>
      <c r="AF4" s="65">
        <v>6.9619056621609321</v>
      </c>
      <c r="AG4" s="65">
        <v>6.9619056621609134</v>
      </c>
    </row>
    <row r="5" spans="1:33" x14ac:dyDescent="0.3">
      <c r="A5" s="66">
        <v>3</v>
      </c>
      <c r="B5" s="65"/>
      <c r="C5" s="65"/>
      <c r="D5" s="65"/>
      <c r="E5" s="65" t="b">
        <v>1</v>
      </c>
      <c r="F5" s="65" t="b">
        <v>1</v>
      </c>
      <c r="G5" s="65">
        <v>150</v>
      </c>
      <c r="H5" s="65">
        <v>4.985809326171875E-3</v>
      </c>
      <c r="I5" s="65" t="b">
        <v>0</v>
      </c>
      <c r="J5" s="65">
        <v>0</v>
      </c>
      <c r="K5" s="65">
        <v>9.6244996424691516E-4</v>
      </c>
      <c r="L5" s="65">
        <v>2.7093333333333369E-2</v>
      </c>
      <c r="M5" s="65">
        <v>1.470577777777776E-2</v>
      </c>
      <c r="N5" s="65">
        <v>3.4844444444444428E-3</v>
      </c>
      <c r="O5" s="65">
        <v>1.9907858366939579E-18</v>
      </c>
      <c r="P5" s="65">
        <v>-0.13173096296296299</v>
      </c>
      <c r="Q5" s="65">
        <v>0.31951881481481481</v>
      </c>
      <c r="R5" s="65">
        <v>2.0629333333333381E-2</v>
      </c>
      <c r="S5" s="65">
        <v>-9.4403250159481665E-17</v>
      </c>
      <c r="T5" s="65">
        <v>-0.10463762962962959</v>
      </c>
      <c r="U5" s="65">
        <v>0.33422459259259257</v>
      </c>
      <c r="V5" s="65">
        <v>1.7144888888888939E-2</v>
      </c>
      <c r="W5" s="65">
        <v>-9.2412464322787707E-17</v>
      </c>
      <c r="X5" s="65" t="s">
        <v>959</v>
      </c>
      <c r="Y5" s="65" t="s">
        <v>960</v>
      </c>
      <c r="Z5" s="65"/>
      <c r="AA5" s="65"/>
      <c r="AB5" s="65">
        <v>3.516218231122576</v>
      </c>
      <c r="AC5" s="65">
        <v>2.1790401878895742</v>
      </c>
      <c r="AD5" s="65">
        <v>1.736271793504196</v>
      </c>
      <c r="AE5" s="65">
        <v>1.5778452815701569</v>
      </c>
      <c r="AF5" s="65">
        <v>20.323517212774782</v>
      </c>
      <c r="AG5" s="65">
        <v>20.32351721277475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150</v>
      </c>
      <c r="H6" s="65">
        <v>7.9801082611083984E-3</v>
      </c>
      <c r="I6" s="65" t="b">
        <v>0</v>
      </c>
      <c r="J6" s="65">
        <v>0</v>
      </c>
      <c r="K6" s="65">
        <v>7.9941419614815059E-4</v>
      </c>
      <c r="L6" s="65">
        <v>4.4515555555555558E-3</v>
      </c>
      <c r="M6" s="65">
        <v>2.7847111111111159E-2</v>
      </c>
      <c r="N6" s="65">
        <v>2.0337777777777802E-3</v>
      </c>
      <c r="O6" s="65">
        <v>9.1091950357911972E-19</v>
      </c>
      <c r="P6" s="65">
        <v>-4.9749333333333333E-2</v>
      </c>
      <c r="Q6" s="65">
        <v>0.39517155555555561</v>
      </c>
      <c r="R6" s="65">
        <v>-4.5940148148148098E-2</v>
      </c>
      <c r="S6" s="65">
        <v>-9.7148200709463869E-17</v>
      </c>
      <c r="T6" s="65">
        <v>-4.5297777777777777E-2</v>
      </c>
      <c r="U6" s="65">
        <v>0.42301866666666671</v>
      </c>
      <c r="V6" s="65">
        <v>-4.3906370370370318E-2</v>
      </c>
      <c r="W6" s="65">
        <v>-9.8059120213042989E-17</v>
      </c>
      <c r="X6" s="65" t="s">
        <v>961</v>
      </c>
      <c r="Y6" s="65" t="s">
        <v>962</v>
      </c>
      <c r="Z6" s="65"/>
      <c r="AA6" s="65"/>
      <c r="AB6" s="65">
        <v>1.172743378559634</v>
      </c>
      <c r="AC6" s="65">
        <v>0.21700605308243931</v>
      </c>
      <c r="AD6" s="65">
        <v>3.6728875432713619</v>
      </c>
      <c r="AE6" s="65">
        <v>3.3024634416424949</v>
      </c>
      <c r="AF6" s="65">
        <v>4.6320790368730789</v>
      </c>
      <c r="AG6" s="65">
        <v>4.6320790368731029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150</v>
      </c>
      <c r="H7" s="65">
        <v>9.9735260009765625E-3</v>
      </c>
      <c r="I7" s="65" t="b">
        <v>0</v>
      </c>
      <c r="J7" s="65">
        <v>0</v>
      </c>
      <c r="K7" s="65">
        <v>1.3093040987654351E-4</v>
      </c>
      <c r="L7" s="65">
        <v>9.8417777777777896E-3</v>
      </c>
      <c r="M7" s="65">
        <v>3.4702222222222222E-3</v>
      </c>
      <c r="N7" s="65">
        <v>4.693333333333341E-3</v>
      </c>
      <c r="O7" s="65">
        <v>1.567547902908616E-18</v>
      </c>
      <c r="P7" s="65">
        <v>-5.3098666666666669E-2</v>
      </c>
      <c r="Q7" s="65">
        <v>8.5454222222222223E-2</v>
      </c>
      <c r="R7" s="65">
        <v>-5.7315555555555529E-2</v>
      </c>
      <c r="S7" s="65">
        <v>-7.9986744325750121E-17</v>
      </c>
      <c r="T7" s="65">
        <v>-4.3256888888888879E-2</v>
      </c>
      <c r="U7" s="65">
        <v>8.8924444444444445E-2</v>
      </c>
      <c r="V7" s="65">
        <v>-5.2622222222222188E-2</v>
      </c>
      <c r="W7" s="65">
        <v>-7.8419196422841504E-17</v>
      </c>
      <c r="X7" s="65" t="s">
        <v>963</v>
      </c>
      <c r="Y7" s="65" t="s">
        <v>964</v>
      </c>
      <c r="Z7" s="65"/>
      <c r="AA7" s="65"/>
      <c r="AB7" s="65">
        <v>1.222354346770405</v>
      </c>
      <c r="AC7" s="65">
        <v>0.93791571685368591</v>
      </c>
      <c r="AD7" s="65">
        <v>0.3177060379703604</v>
      </c>
      <c r="AE7" s="65">
        <v>0.29475692355766447</v>
      </c>
      <c r="AF7" s="65">
        <v>8.9189189189189531</v>
      </c>
      <c r="AG7" s="65">
        <v>8.9189189189190348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150</v>
      </c>
      <c r="H8" s="65">
        <v>4.9932003021240226E-3</v>
      </c>
      <c r="I8" s="65" t="b">
        <v>0</v>
      </c>
      <c r="J8" s="65">
        <v>0</v>
      </c>
      <c r="K8" s="65">
        <v>8.684086360493835E-4</v>
      </c>
      <c r="L8" s="65">
        <v>2.0650666666666689E-2</v>
      </c>
      <c r="M8" s="65">
        <v>1.5985777777777779E-2</v>
      </c>
      <c r="N8" s="65">
        <v>1.365333333333333E-2</v>
      </c>
      <c r="O8" s="65">
        <v>5.1798749591669113E-18</v>
      </c>
      <c r="P8" s="65">
        <v>0.13108148148148149</v>
      </c>
      <c r="Q8" s="65">
        <v>1.3731555555555559E-2</v>
      </c>
      <c r="R8" s="65">
        <v>6.391703703703705E-2</v>
      </c>
      <c r="S8" s="65">
        <v>-3.8192724081070957E-17</v>
      </c>
      <c r="T8" s="65">
        <v>0.1104308148148148</v>
      </c>
      <c r="U8" s="65">
        <v>2.9717333333333332E-2</v>
      </c>
      <c r="V8" s="65">
        <v>5.026370370370372E-2</v>
      </c>
      <c r="W8" s="65">
        <v>-4.3372599040237868E-17</v>
      </c>
      <c r="X8" s="65" t="s">
        <v>965</v>
      </c>
      <c r="Y8" s="65" t="s">
        <v>966</v>
      </c>
      <c r="Z8" s="65"/>
      <c r="AA8" s="65"/>
      <c r="AB8" s="65">
        <v>1.6580533748602551</v>
      </c>
      <c r="AC8" s="65">
        <v>3.0934817111409658</v>
      </c>
      <c r="AD8" s="65">
        <v>1.3882789631432979</v>
      </c>
      <c r="AE8" s="65">
        <v>1.292799927397118</v>
      </c>
      <c r="AF8" s="65">
        <v>27.16340485734499</v>
      </c>
      <c r="AG8" s="65">
        <v>27.163404857344979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8.9874267578125E-3</v>
      </c>
      <c r="I9" s="65" t="b">
        <v>0</v>
      </c>
      <c r="J9" s="65">
        <v>0</v>
      </c>
      <c r="K9" s="65">
        <v>3.7141921185185141E-5</v>
      </c>
      <c r="L9" s="65">
        <v>3.4417777777777801E-3</v>
      </c>
      <c r="M9" s="65">
        <v>2.6168888888888908E-3</v>
      </c>
      <c r="N9" s="65">
        <v>4.2951111111111037E-3</v>
      </c>
      <c r="O9" s="65">
        <v>5.5735036547862835E-20</v>
      </c>
      <c r="P9" s="65">
        <v>6.5666370370370375E-2</v>
      </c>
      <c r="Q9" s="65">
        <v>5.2411259259259262E-2</v>
      </c>
      <c r="R9" s="65">
        <v>-4.4913777777777768E-2</v>
      </c>
      <c r="S9" s="65">
        <v>-6.1900144392671597E-17</v>
      </c>
      <c r="T9" s="65">
        <v>6.9108148148148155E-2</v>
      </c>
      <c r="U9" s="65">
        <v>4.9794370370370371E-2</v>
      </c>
      <c r="V9" s="65">
        <v>-4.9208888888888871E-2</v>
      </c>
      <c r="W9" s="65">
        <v>-6.1844409356123734E-17</v>
      </c>
      <c r="X9" s="65" t="s">
        <v>967</v>
      </c>
      <c r="Y9" s="65" t="s">
        <v>968</v>
      </c>
      <c r="Z9" s="65"/>
      <c r="AA9" s="65"/>
      <c r="AB9" s="65">
        <v>0.28783651673556049</v>
      </c>
      <c r="AC9" s="65">
        <v>0.48582528728812041</v>
      </c>
      <c r="AD9" s="65">
        <v>0.2312955784806548</v>
      </c>
      <c r="AE9" s="65">
        <v>0.21512565422311841</v>
      </c>
      <c r="AF9" s="65">
        <v>8.7283236994219173</v>
      </c>
      <c r="AG9" s="65">
        <v>8.728323699421928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150</v>
      </c>
      <c r="H10" s="65">
        <v>8.9647769927978516E-3</v>
      </c>
      <c r="I10" s="65" t="b">
        <v>0</v>
      </c>
      <c r="J10" s="65">
        <v>0</v>
      </c>
      <c r="K10" s="65">
        <v>1.2846188720987641E-4</v>
      </c>
      <c r="L10" s="65">
        <v>4.835555555556259E-4</v>
      </c>
      <c r="M10" s="65">
        <v>1.132088888888888E-2</v>
      </c>
      <c r="N10" s="65">
        <v>2.560000000000253E-4</v>
      </c>
      <c r="O10" s="65">
        <v>6.6533699879010103E-19</v>
      </c>
      <c r="P10" s="65">
        <v>0.13847229629629629</v>
      </c>
      <c r="Q10" s="65">
        <v>0.1186062222222222</v>
      </c>
      <c r="R10" s="65">
        <v>8.0805925925926184E-3</v>
      </c>
      <c r="S10" s="65">
        <v>-5.0547323849180318E-17</v>
      </c>
      <c r="T10" s="65">
        <v>0.13895585185185191</v>
      </c>
      <c r="U10" s="65">
        <v>0.1299271111111111</v>
      </c>
      <c r="V10" s="65">
        <v>7.8245925925925931E-3</v>
      </c>
      <c r="W10" s="65">
        <v>-5.1212660847970419E-17</v>
      </c>
      <c r="X10" s="65" t="s">
        <v>969</v>
      </c>
      <c r="Y10" s="65" t="s">
        <v>970</v>
      </c>
      <c r="Z10" s="65"/>
      <c r="AA10" s="65"/>
      <c r="AB10" s="65">
        <v>0.30150790815188838</v>
      </c>
      <c r="AC10" s="65">
        <v>0.28510941207020629</v>
      </c>
      <c r="AD10" s="65">
        <v>1.076875447864484</v>
      </c>
      <c r="AE10" s="65">
        <v>0.99628178888127761</v>
      </c>
      <c r="AF10" s="65">
        <v>3.271735837625334</v>
      </c>
      <c r="AG10" s="65">
        <v>3.271735837625275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150</v>
      </c>
      <c r="H11" s="65">
        <v>4.0042400360107422E-3</v>
      </c>
      <c r="I11" s="65" t="b">
        <v>0</v>
      </c>
      <c r="J11" s="65">
        <v>0</v>
      </c>
      <c r="K11" s="65">
        <v>9.4115804602469099E-4</v>
      </c>
      <c r="L11" s="65">
        <v>7.2391111111111198E-3</v>
      </c>
      <c r="M11" s="65">
        <v>2.978133333333333E-2</v>
      </c>
      <c r="N11" s="65">
        <v>1.351111111111102E-3</v>
      </c>
      <c r="O11" s="65">
        <v>2.875579541891245E-18</v>
      </c>
      <c r="P11" s="65">
        <v>-4.5048888888888888E-2</v>
      </c>
      <c r="Q11" s="65">
        <v>-0.26009837037037042</v>
      </c>
      <c r="R11" s="65">
        <v>-2.027614814814812E-2</v>
      </c>
      <c r="S11" s="65">
        <v>-5.3305917871650793E-17</v>
      </c>
      <c r="T11" s="65">
        <v>-3.7809777777777769E-2</v>
      </c>
      <c r="U11" s="65">
        <v>-0.28987970370370369</v>
      </c>
      <c r="V11" s="65">
        <v>-1.8925037037037021E-2</v>
      </c>
      <c r="W11" s="65">
        <v>-5.0430338329759542E-17</v>
      </c>
      <c r="X11" s="65" t="s">
        <v>971</v>
      </c>
      <c r="Y11" s="65" t="s">
        <v>972</v>
      </c>
      <c r="Z11" s="65"/>
      <c r="AA11" s="65"/>
      <c r="AB11" s="65">
        <v>7.4197975263662307E-3</v>
      </c>
      <c r="AC11" s="65">
        <v>1.670245780570927</v>
      </c>
      <c r="AD11" s="65">
        <v>2.0244554698076138</v>
      </c>
      <c r="AE11" s="65">
        <v>1.913818909236999</v>
      </c>
      <c r="AF11" s="65">
        <v>7.139278557114241</v>
      </c>
      <c r="AG11" s="65">
        <v>7.1392785571142277</v>
      </c>
    </row>
    <row r="12" spans="1:33" x14ac:dyDescent="0.3">
      <c r="A12" s="66">
        <v>10</v>
      </c>
      <c r="B12" s="65"/>
      <c r="C12" s="65"/>
      <c r="D12" s="65"/>
      <c r="E12" s="65" t="b">
        <v>1</v>
      </c>
      <c r="F12" s="65" t="b">
        <v>1</v>
      </c>
      <c r="G12" s="65">
        <v>150</v>
      </c>
      <c r="H12" s="65">
        <v>5.9835910797119141E-3</v>
      </c>
      <c r="I12" s="65" t="b">
        <v>0</v>
      </c>
      <c r="J12" s="65">
        <v>0</v>
      </c>
      <c r="K12" s="65">
        <v>4.2069055209876442E-4</v>
      </c>
      <c r="L12" s="65">
        <v>1.4890666666666641E-2</v>
      </c>
      <c r="M12" s="65">
        <v>1.29991111111111E-2</v>
      </c>
      <c r="N12" s="65">
        <v>5.4755555555555668E-3</v>
      </c>
      <c r="O12" s="65">
        <v>3.5705257788475052E-19</v>
      </c>
      <c r="P12" s="65">
        <v>-0.23668385185185181</v>
      </c>
      <c r="Q12" s="65">
        <v>0.20987970370370371</v>
      </c>
      <c r="R12" s="65">
        <v>8.0507259259259292E-2</v>
      </c>
      <c r="S12" s="65">
        <v>-9.3209881746730316E-17</v>
      </c>
      <c r="T12" s="65">
        <v>-0.2217931851851852</v>
      </c>
      <c r="U12" s="65">
        <v>0.22287881481481481</v>
      </c>
      <c r="V12" s="65">
        <v>7.5031703703703725E-2</v>
      </c>
      <c r="W12" s="65">
        <v>-9.2852829168845566E-17</v>
      </c>
      <c r="X12" s="65" t="s">
        <v>973</v>
      </c>
      <c r="Y12" s="65" t="s">
        <v>974</v>
      </c>
      <c r="Z12" s="65"/>
      <c r="AA12" s="65"/>
      <c r="AB12" s="65">
        <v>2.4781213571904308</v>
      </c>
      <c r="AC12" s="65">
        <v>1.004007546020931</v>
      </c>
      <c r="AD12" s="65">
        <v>1.3564475921384429</v>
      </c>
      <c r="AE12" s="65">
        <v>1.2458866737449339</v>
      </c>
      <c r="AF12" s="65">
        <v>7.2976559044670752</v>
      </c>
      <c r="AG12" s="65">
        <v>7.2976559044670504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150</v>
      </c>
      <c r="H13" s="65">
        <v>5.2258968353271476E-3</v>
      </c>
      <c r="I13" s="65" t="b">
        <v>0</v>
      </c>
      <c r="J13" s="65">
        <v>0</v>
      </c>
      <c r="K13" s="65">
        <v>2.867483180246905E-5</v>
      </c>
      <c r="L13" s="65">
        <v>4.6079999999999871E-3</v>
      </c>
      <c r="M13" s="65">
        <v>2.6737777777777819E-3</v>
      </c>
      <c r="N13" s="65">
        <v>5.404444444444545E-4</v>
      </c>
      <c r="O13" s="65">
        <v>4.6678093108830964E-19</v>
      </c>
      <c r="P13" s="65">
        <v>-6.1399703703703692E-2</v>
      </c>
      <c r="Q13" s="65">
        <v>-5.9527111111111107E-2</v>
      </c>
      <c r="R13" s="65">
        <v>-0.26152296296296301</v>
      </c>
      <c r="S13" s="65">
        <v>-9.7133976663678214E-17</v>
      </c>
      <c r="T13" s="65">
        <v>-6.600770370370368E-2</v>
      </c>
      <c r="U13" s="65">
        <v>-6.2200888888888889E-2</v>
      </c>
      <c r="V13" s="65">
        <v>-0.26206340740740741</v>
      </c>
      <c r="W13" s="65">
        <v>-9.7600757594766524E-17</v>
      </c>
      <c r="X13" s="65" t="s">
        <v>975</v>
      </c>
      <c r="Y13" s="65" t="s">
        <v>976</v>
      </c>
      <c r="Z13" s="65"/>
      <c r="AA13" s="65"/>
      <c r="AB13" s="65">
        <v>0.64496672599618488</v>
      </c>
      <c r="AC13" s="65">
        <v>0.41876642669398539</v>
      </c>
      <c r="AD13" s="65">
        <v>0.2150376396403437</v>
      </c>
      <c r="AE13" s="65">
        <v>0.2012717070394229</v>
      </c>
      <c r="AF13" s="65">
        <v>0.2062265959948382</v>
      </c>
      <c r="AG13" s="65">
        <v>0.20622659599482099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150</v>
      </c>
      <c r="H14" s="65">
        <v>3.9687156677246094E-3</v>
      </c>
      <c r="I14" s="65" t="b">
        <v>0</v>
      </c>
      <c r="J14" s="65">
        <v>0</v>
      </c>
      <c r="K14" s="65">
        <v>1.5285341550617319E-4</v>
      </c>
      <c r="L14" s="65">
        <v>6.2577777777771126E-4</v>
      </c>
      <c r="M14" s="65">
        <v>1.234488888888891E-2</v>
      </c>
      <c r="N14" s="65">
        <v>2.5599999999999229E-4</v>
      </c>
      <c r="O14" s="65">
        <v>8.6389306649186777E-19</v>
      </c>
      <c r="P14" s="65">
        <v>-0.1152521481481481</v>
      </c>
      <c r="Q14" s="65">
        <v>-0.1901677037037037</v>
      </c>
      <c r="R14" s="65">
        <v>-4.9277629629629588E-2</v>
      </c>
      <c r="S14" s="65">
        <v>-6.97370130472686E-17</v>
      </c>
      <c r="T14" s="65">
        <v>-0.11462637037037041</v>
      </c>
      <c r="U14" s="65">
        <v>-0.20251259259259261</v>
      </c>
      <c r="V14" s="65">
        <v>-4.9021629629629603E-2</v>
      </c>
      <c r="W14" s="65">
        <v>-6.8873119980776733E-17</v>
      </c>
      <c r="X14" s="65" t="s">
        <v>977</v>
      </c>
      <c r="Y14" s="65" t="s">
        <v>978</v>
      </c>
      <c r="Z14" s="65"/>
      <c r="AA14" s="65"/>
      <c r="AB14" s="65">
        <v>0.32115537704906721</v>
      </c>
      <c r="AC14" s="65">
        <v>0.37476443728783859</v>
      </c>
      <c r="AD14" s="65">
        <v>0.89215765282929393</v>
      </c>
      <c r="AE14" s="65">
        <v>0.84050098584861521</v>
      </c>
      <c r="AF14" s="65">
        <v>0.52221846138967831</v>
      </c>
      <c r="AG14" s="65">
        <v>0.52221846138969064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150</v>
      </c>
      <c r="H15" s="65">
        <v>4.9707889556884774E-3</v>
      </c>
      <c r="I15" s="65" t="b">
        <v>0</v>
      </c>
      <c r="J15" s="65">
        <v>0</v>
      </c>
      <c r="K15" s="65">
        <v>9.1920308148147716E-6</v>
      </c>
      <c r="L15" s="65">
        <v>1.7635555555555529E-3</v>
      </c>
      <c r="M15" s="65">
        <v>2.446222222222222E-3</v>
      </c>
      <c r="N15" s="65">
        <v>3.1288888888883482E-4</v>
      </c>
      <c r="O15" s="65">
        <v>3.2744333971869569E-19</v>
      </c>
      <c r="P15" s="65">
        <v>6.0712296296296292E-2</v>
      </c>
      <c r="Q15" s="65">
        <v>3.1928888888888892E-3</v>
      </c>
      <c r="R15" s="65">
        <v>-0.18660503703703701</v>
      </c>
      <c r="S15" s="65">
        <v>-7.6845262213661767E-17</v>
      </c>
      <c r="T15" s="65">
        <v>5.8948740740740739E-2</v>
      </c>
      <c r="U15" s="65">
        <v>5.6391111111111112E-3</v>
      </c>
      <c r="V15" s="65">
        <v>-0.18629214814814821</v>
      </c>
      <c r="W15" s="65">
        <v>-7.7172705553380463E-17</v>
      </c>
      <c r="X15" s="65" t="s">
        <v>979</v>
      </c>
      <c r="Y15" s="65" t="s">
        <v>980</v>
      </c>
      <c r="Z15" s="65"/>
      <c r="AA15" s="65"/>
      <c r="AB15" s="65">
        <v>0.122811463259672</v>
      </c>
      <c r="AC15" s="65">
        <v>0.28088974441446318</v>
      </c>
      <c r="AD15" s="65">
        <v>0.2080899697325754</v>
      </c>
      <c r="AE15" s="65">
        <v>0.1940519157381777</v>
      </c>
      <c r="AF15" s="65">
        <v>0.1679560260586633</v>
      </c>
      <c r="AG15" s="65">
        <v>0.16795602605866339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150</v>
      </c>
      <c r="H16" s="65">
        <v>8.99505615234375E-3</v>
      </c>
      <c r="I16" s="65" t="b">
        <v>0</v>
      </c>
      <c r="J16" s="65">
        <v>0</v>
      </c>
      <c r="K16" s="65">
        <v>5.1517364148148221E-5</v>
      </c>
      <c r="L16" s="65">
        <v>3.3422222222222429E-3</v>
      </c>
      <c r="M16" s="65">
        <v>5.4044444444444756E-4</v>
      </c>
      <c r="N16" s="65">
        <v>6.3288888888888839E-3</v>
      </c>
      <c r="O16" s="65">
        <v>3.9885385529564461E-19</v>
      </c>
      <c r="P16" s="65">
        <v>-1.6255999999999979E-2</v>
      </c>
      <c r="Q16" s="65">
        <v>-5.9958518518518522E-2</v>
      </c>
      <c r="R16" s="65">
        <v>6.5415111111111146E-2</v>
      </c>
      <c r="S16" s="65">
        <v>-5.1540684760986487E-17</v>
      </c>
      <c r="T16" s="65">
        <v>-1.9598222222222218E-2</v>
      </c>
      <c r="U16" s="65">
        <v>-6.0498962962962963E-2</v>
      </c>
      <c r="V16" s="65">
        <v>7.174400000000003E-2</v>
      </c>
      <c r="W16" s="65">
        <v>-5.1141830905690843E-17</v>
      </c>
      <c r="X16" s="65" t="s">
        <v>981</v>
      </c>
      <c r="Y16" s="65" t="s">
        <v>982</v>
      </c>
      <c r="Z16" s="65"/>
      <c r="AA16" s="65"/>
      <c r="AB16" s="65">
        <v>0.4032053543025293</v>
      </c>
      <c r="AC16" s="65">
        <v>0.35670984283022172</v>
      </c>
      <c r="AD16" s="65">
        <v>4.3524629939605639E-2</v>
      </c>
      <c r="AE16" s="65">
        <v>4.0734766199039069E-2</v>
      </c>
      <c r="AF16" s="65">
        <v>8.821488750123855</v>
      </c>
      <c r="AG16" s="65">
        <v>8.8214887501238479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150</v>
      </c>
      <c r="H17" s="65">
        <v>8.9740753173828125E-3</v>
      </c>
      <c r="I17" s="65" t="b">
        <v>0</v>
      </c>
      <c r="J17" s="65">
        <v>0</v>
      </c>
      <c r="K17" s="65">
        <v>1.4258651338271521E-4</v>
      </c>
      <c r="L17" s="65">
        <v>7.6942222222222204E-3</v>
      </c>
      <c r="M17" s="65">
        <v>9.1306666666666203E-3</v>
      </c>
      <c r="N17" s="65">
        <v>1.2800000000001699E-4</v>
      </c>
      <c r="O17" s="65">
        <v>3.988538552956384E-19</v>
      </c>
      <c r="P17" s="65">
        <v>-4.5679407407407398E-2</v>
      </c>
      <c r="Q17" s="65">
        <v>0.23190518518518519</v>
      </c>
      <c r="R17" s="65">
        <v>-9.3221925925925903E-2</v>
      </c>
      <c r="S17" s="65">
        <v>-9.2442944420899839E-17</v>
      </c>
      <c r="T17" s="65">
        <v>-3.7985185185185177E-2</v>
      </c>
      <c r="U17" s="65">
        <v>0.24103585185185181</v>
      </c>
      <c r="V17" s="65">
        <v>-9.3093925925925886E-2</v>
      </c>
      <c r="W17" s="65">
        <v>-9.2044090565604201E-17</v>
      </c>
      <c r="X17" s="65" t="s">
        <v>983</v>
      </c>
      <c r="Y17" s="65" t="s">
        <v>984</v>
      </c>
      <c r="Z17" s="65"/>
      <c r="AA17" s="65"/>
      <c r="AB17" s="65">
        <v>1.080854516218728</v>
      </c>
      <c r="AC17" s="65">
        <v>0.55396849684519145</v>
      </c>
      <c r="AD17" s="65">
        <v>0.97117895550067757</v>
      </c>
      <c r="AE17" s="65">
        <v>0.89061844764079623</v>
      </c>
      <c r="AF17" s="65">
        <v>0.1374955441259326</v>
      </c>
      <c r="AG17" s="65">
        <v>0.13749554412589629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150</v>
      </c>
      <c r="H18" s="65">
        <v>9.9456310272216797E-3</v>
      </c>
      <c r="I18" s="65" t="b">
        <v>0</v>
      </c>
      <c r="J18" s="65">
        <v>0</v>
      </c>
      <c r="K18" s="65">
        <v>6.5118511407407086E-5</v>
      </c>
      <c r="L18" s="65">
        <v>4.6648888888888721E-3</v>
      </c>
      <c r="M18" s="65">
        <v>4.2097777777777784E-3</v>
      </c>
      <c r="N18" s="65">
        <v>5.0631111111110946E-3</v>
      </c>
      <c r="O18" s="65">
        <v>2.0900638705448871E-19</v>
      </c>
      <c r="P18" s="65">
        <v>1.239466666666667E-2</v>
      </c>
      <c r="Q18" s="65">
        <v>-3.2353185185185193E-2</v>
      </c>
      <c r="R18" s="65">
        <v>1.884444444444448E-2</v>
      </c>
      <c r="S18" s="65">
        <v>-5.5425590980361648E-17</v>
      </c>
      <c r="T18" s="65">
        <v>7.7297777777777946E-3</v>
      </c>
      <c r="U18" s="65">
        <v>-2.8143407407407409E-2</v>
      </c>
      <c r="V18" s="65">
        <v>2.3907555555555571E-2</v>
      </c>
      <c r="W18" s="65">
        <v>-5.5634597367416137E-17</v>
      </c>
      <c r="X18" s="65" t="s">
        <v>985</v>
      </c>
      <c r="Y18" s="65" t="s">
        <v>986</v>
      </c>
      <c r="Z18" s="65"/>
      <c r="AA18" s="65"/>
      <c r="AB18" s="65">
        <v>0.40718626351753368</v>
      </c>
      <c r="AC18" s="65">
        <v>0.64478536456262248</v>
      </c>
      <c r="AD18" s="65">
        <v>0.34810470080417399</v>
      </c>
      <c r="AE18" s="65">
        <v>0.32523395479345418</v>
      </c>
      <c r="AF18" s="65">
        <v>21.17787031528843</v>
      </c>
      <c r="AG18" s="65">
        <v>21.177870315288391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150</v>
      </c>
      <c r="H19" s="65">
        <v>8.9755058288574219E-3</v>
      </c>
      <c r="I19" s="65" t="b">
        <v>0</v>
      </c>
      <c r="J19" s="65">
        <v>0</v>
      </c>
      <c r="K19" s="65">
        <v>5.5148948543209833E-5</v>
      </c>
      <c r="L19" s="65">
        <v>5.2053333333333153E-3</v>
      </c>
      <c r="M19" s="65">
        <v>4.2097777777777854E-3</v>
      </c>
      <c r="N19" s="65">
        <v>3.2142222222222359E-3</v>
      </c>
      <c r="O19" s="65">
        <v>5.0161532893074086E-19</v>
      </c>
      <c r="P19" s="65">
        <v>-3.3754074074073821E-3</v>
      </c>
      <c r="Q19" s="65">
        <v>-0.14864829629629631</v>
      </c>
      <c r="R19" s="65">
        <v>-3.3528888888888872E-2</v>
      </c>
      <c r="S19" s="65">
        <v>-5.6649729777873796E-17</v>
      </c>
      <c r="T19" s="65">
        <v>1.8299259259259341E-3</v>
      </c>
      <c r="U19" s="65">
        <v>-0.15285807407407409</v>
      </c>
      <c r="V19" s="65">
        <v>-3.6743111111111108E-2</v>
      </c>
      <c r="W19" s="65">
        <v>-5.6148114448943056E-17</v>
      </c>
      <c r="X19" s="65" t="s">
        <v>987</v>
      </c>
      <c r="Y19" s="65" t="s">
        <v>988</v>
      </c>
      <c r="Z19" s="65"/>
      <c r="AA19" s="65"/>
      <c r="AB19" s="65">
        <v>0.48702328250991078</v>
      </c>
      <c r="AC19" s="65">
        <v>0.72605853577366042</v>
      </c>
      <c r="AD19" s="65">
        <v>0.31556204390617509</v>
      </c>
      <c r="AE19" s="65">
        <v>0.29665142421064977</v>
      </c>
      <c r="AF19" s="65">
        <v>8.7478227211147814</v>
      </c>
      <c r="AG19" s="65">
        <v>8.7478227211147814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150</v>
      </c>
      <c r="H20" s="65">
        <v>4.9862861633300781E-3</v>
      </c>
      <c r="I20" s="65" t="b">
        <v>0</v>
      </c>
      <c r="J20" s="65">
        <v>0</v>
      </c>
      <c r="K20" s="65">
        <v>3.0871784612345702E-4</v>
      </c>
      <c r="L20" s="65">
        <v>1.1562666666666679E-2</v>
      </c>
      <c r="M20" s="65">
        <v>1.2714666666666661E-2</v>
      </c>
      <c r="N20" s="65">
        <v>3.6551111111111159E-3</v>
      </c>
      <c r="O20" s="65">
        <v>2.6421890763470709E-18</v>
      </c>
      <c r="P20" s="65">
        <v>0.1238328888888889</v>
      </c>
      <c r="Q20" s="65">
        <v>-4.0028444444444443E-2</v>
      </c>
      <c r="R20" s="65">
        <v>5.5478518518518538E-2</v>
      </c>
      <c r="S20" s="65">
        <v>-3.6821990525971991E-17</v>
      </c>
      <c r="T20" s="65">
        <v>0.1122702222222222</v>
      </c>
      <c r="U20" s="65">
        <v>-2.7313777777777781E-2</v>
      </c>
      <c r="V20" s="65">
        <v>5.1823407407407422E-2</v>
      </c>
      <c r="W20" s="65">
        <v>-3.9464179602319062E-17</v>
      </c>
      <c r="X20" s="65" t="s">
        <v>989</v>
      </c>
      <c r="Y20" s="65" t="s">
        <v>990</v>
      </c>
      <c r="Z20" s="65"/>
      <c r="AA20" s="65"/>
      <c r="AB20" s="65">
        <v>0.84876509957378166</v>
      </c>
      <c r="AC20" s="65">
        <v>1.883734164619852</v>
      </c>
      <c r="AD20" s="65">
        <v>1.052092031954142</v>
      </c>
      <c r="AE20" s="65">
        <v>0.98292444534238199</v>
      </c>
      <c r="AF20" s="65">
        <v>7.0530119379774669</v>
      </c>
      <c r="AG20" s="65">
        <v>7.0530119379774172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150</v>
      </c>
      <c r="H21" s="65">
        <v>9.9732875823974609E-3</v>
      </c>
      <c r="I21" s="65" t="b">
        <v>0</v>
      </c>
      <c r="J21" s="65">
        <v>0</v>
      </c>
      <c r="K21" s="65">
        <v>7.9938547358024553E-5</v>
      </c>
      <c r="L21" s="65">
        <v>1.8773333333333561E-3</v>
      </c>
      <c r="M21" s="65">
        <v>3.9822222222221648E-4</v>
      </c>
      <c r="N21" s="65">
        <v>8.7324444444444316E-3</v>
      </c>
      <c r="O21" s="65">
        <v>1.274938961032345E-18</v>
      </c>
      <c r="P21" s="65">
        <v>-4.5738666666666643E-2</v>
      </c>
      <c r="Q21" s="65">
        <v>-3.0290962962962961E-2</v>
      </c>
      <c r="R21" s="65">
        <v>0.15498192592592591</v>
      </c>
      <c r="S21" s="65">
        <v>-4.5999112637555853E-17</v>
      </c>
      <c r="T21" s="65">
        <v>-4.7615999999999999E-2</v>
      </c>
      <c r="U21" s="65">
        <v>-3.068918518518518E-2</v>
      </c>
      <c r="V21" s="65">
        <v>0.14624948148148151</v>
      </c>
      <c r="W21" s="65">
        <v>-4.7274051598588192E-17</v>
      </c>
      <c r="X21" s="65" t="s">
        <v>991</v>
      </c>
      <c r="Y21" s="65" t="s">
        <v>992</v>
      </c>
      <c r="Z21" s="65"/>
      <c r="AA21" s="65"/>
      <c r="AB21" s="65">
        <v>0.2348105198979962</v>
      </c>
      <c r="AC21" s="65">
        <v>0.19038628272905389</v>
      </c>
      <c r="AD21" s="65">
        <v>3.2859650441468442E-2</v>
      </c>
      <c r="AE21" s="65">
        <v>3.070498395671329E-2</v>
      </c>
      <c r="AF21" s="65">
        <v>5.9709233537010498</v>
      </c>
      <c r="AG21" s="65">
        <v>5.9709233537010471</v>
      </c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150</v>
      </c>
      <c r="H22" s="65">
        <v>4.9967765808105469E-3</v>
      </c>
      <c r="I22" s="65" t="b">
        <v>0</v>
      </c>
      <c r="J22" s="65">
        <v>0</v>
      </c>
      <c r="K22" s="65">
        <v>3.2765491832098938E-4</v>
      </c>
      <c r="L22" s="65">
        <v>9.9271111111111088E-3</v>
      </c>
      <c r="M22" s="65">
        <v>1.51324444444445E-2</v>
      </c>
      <c r="N22" s="65">
        <v>3.4133333333333932E-4</v>
      </c>
      <c r="O22" s="65">
        <v>3.3092677950293019E-19</v>
      </c>
      <c r="P22" s="65">
        <v>-8.4257185185185185E-2</v>
      </c>
      <c r="Q22" s="65">
        <v>0.30660503703703701</v>
      </c>
      <c r="R22" s="65">
        <v>3.1006814814814852E-2</v>
      </c>
      <c r="S22" s="65">
        <v>-8.6527773380609316E-17</v>
      </c>
      <c r="T22" s="65">
        <v>-7.4330074074074076E-2</v>
      </c>
      <c r="U22" s="65">
        <v>0.32173748148148151</v>
      </c>
      <c r="V22" s="65">
        <v>3.1348148148148187E-2</v>
      </c>
      <c r="W22" s="65">
        <v>-8.6196846601106386E-17</v>
      </c>
      <c r="X22" s="65" t="s">
        <v>993</v>
      </c>
      <c r="Y22" s="65" t="s">
        <v>994</v>
      </c>
      <c r="Z22" s="65"/>
      <c r="AA22" s="65"/>
      <c r="AB22" s="65">
        <v>1.5106621273369589</v>
      </c>
      <c r="AC22" s="65">
        <v>0.59947993284892365</v>
      </c>
      <c r="AD22" s="65">
        <v>1.760688998170526</v>
      </c>
      <c r="AE22" s="65">
        <v>1.6021585165435031</v>
      </c>
      <c r="AF22" s="65">
        <v>1.0888468809073839</v>
      </c>
      <c r="AG22" s="65">
        <v>1.088846880907363</v>
      </c>
    </row>
    <row r="23" spans="1:33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150</v>
      </c>
      <c r="H23" s="65">
        <v>3.4072399139404301E-3</v>
      </c>
      <c r="I23" s="65" t="b">
        <v>0</v>
      </c>
      <c r="J23" s="65">
        <v>0</v>
      </c>
      <c r="K23" s="65">
        <v>6.80352679506167E-5</v>
      </c>
      <c r="L23" s="65">
        <v>4.7502222222221557E-3</v>
      </c>
      <c r="M23" s="65">
        <v>1.0808888888888921E-3</v>
      </c>
      <c r="N23" s="65">
        <v>6.6560000000000039E-3</v>
      </c>
      <c r="O23" s="65">
        <v>1.463044709381384E-18</v>
      </c>
      <c r="P23" s="65">
        <v>0.17038696296296299</v>
      </c>
      <c r="Q23" s="65">
        <v>-2.7787851851851848E-2</v>
      </c>
      <c r="R23" s="65">
        <v>-1.3157925925925899E-2</v>
      </c>
      <c r="S23" s="65">
        <v>-4.0275821072047289E-17</v>
      </c>
      <c r="T23" s="65">
        <v>0.16563674074074081</v>
      </c>
      <c r="U23" s="65">
        <v>-2.670696296296296E-2</v>
      </c>
      <c r="V23" s="65">
        <v>-1.9813925925925908E-2</v>
      </c>
      <c r="W23" s="65">
        <v>-4.1738865781428673E-17</v>
      </c>
      <c r="X23" s="65" t="s">
        <v>995</v>
      </c>
      <c r="Y23" s="65" t="s">
        <v>996</v>
      </c>
      <c r="Z23" s="65"/>
      <c r="AA23" s="65"/>
      <c r="AB23" s="65">
        <v>0.42571087810190461</v>
      </c>
      <c r="AC23" s="65">
        <v>0.69273589953608017</v>
      </c>
      <c r="AD23" s="65">
        <v>8.9484522783765744E-2</v>
      </c>
      <c r="AE23" s="65">
        <v>8.3598789259465053E-2</v>
      </c>
      <c r="AF23" s="65">
        <v>33.59253499222396</v>
      </c>
      <c r="AG23" s="65">
        <v>33.59253499222401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150</v>
      </c>
      <c r="H24" s="65">
        <v>8.9762210845947266E-3</v>
      </c>
      <c r="I24" s="65" t="b">
        <v>0</v>
      </c>
      <c r="J24" s="65">
        <v>0</v>
      </c>
      <c r="K24" s="65">
        <v>1.7139443990123521E-4</v>
      </c>
      <c r="L24" s="65">
        <v>2.901333333333284E-3</v>
      </c>
      <c r="M24" s="65">
        <v>7.7368888888889042E-3</v>
      </c>
      <c r="N24" s="65">
        <v>1.0154666666666701E-2</v>
      </c>
      <c r="O24" s="65">
        <v>1.3620249556383739E-18</v>
      </c>
      <c r="P24" s="65">
        <v>-0.1822222222222222</v>
      </c>
      <c r="Q24" s="65">
        <v>-0.1197914074074074</v>
      </c>
      <c r="R24" s="65">
        <v>-0.16102874074074069</v>
      </c>
      <c r="S24" s="65">
        <v>-9.593335108470968E-17</v>
      </c>
      <c r="T24" s="65">
        <v>-0.18512355555555551</v>
      </c>
      <c r="U24" s="65">
        <v>-0.12752829629629631</v>
      </c>
      <c r="V24" s="65">
        <v>-0.15087407407407399</v>
      </c>
      <c r="W24" s="65">
        <v>-9.4571326129071305E-17</v>
      </c>
      <c r="X24" s="65" t="s">
        <v>997</v>
      </c>
      <c r="Y24" s="65" t="s">
        <v>998</v>
      </c>
      <c r="Z24" s="65"/>
      <c r="AA24" s="65"/>
      <c r="AB24" s="65">
        <v>0.70146974395812001</v>
      </c>
      <c r="AC24" s="65">
        <v>9.8673838188204688E-2</v>
      </c>
      <c r="AD24" s="65">
        <v>0.59117654960532107</v>
      </c>
      <c r="AE24" s="65">
        <v>0.55510539680825399</v>
      </c>
      <c r="AF24" s="65">
        <v>6.7305577376276569</v>
      </c>
      <c r="AG24" s="65">
        <v>6.7305577376276613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150</v>
      </c>
      <c r="H25" s="65">
        <v>4.9645900726318359E-3</v>
      </c>
      <c r="I25" s="65" t="b">
        <v>0</v>
      </c>
      <c r="J25" s="65">
        <v>0</v>
      </c>
      <c r="K25" s="65">
        <v>2.2395512098765568E-5</v>
      </c>
      <c r="L25" s="65">
        <v>4.5511111111111308E-3</v>
      </c>
      <c r="M25" s="65">
        <v>3.4133333333334631E-4</v>
      </c>
      <c r="N25" s="65">
        <v>1.251555555555534E-3</v>
      </c>
      <c r="O25" s="65">
        <v>7.3152235469069816E-19</v>
      </c>
      <c r="P25" s="65">
        <v>6.4317629629629627E-2</v>
      </c>
      <c r="Q25" s="65">
        <v>0.11644444444444441</v>
      </c>
      <c r="R25" s="65">
        <v>-0.19021037037037031</v>
      </c>
      <c r="S25" s="65">
        <v>-8.3779919964140274E-17</v>
      </c>
      <c r="T25" s="65">
        <v>6.8868740740740758E-2</v>
      </c>
      <c r="U25" s="65">
        <v>0.1161031111111111</v>
      </c>
      <c r="V25" s="65">
        <v>-0.1889588148148148</v>
      </c>
      <c r="W25" s="65">
        <v>-8.3048397609449576E-17</v>
      </c>
      <c r="X25" s="65" t="s">
        <v>999</v>
      </c>
      <c r="Y25" s="65" t="s">
        <v>1000</v>
      </c>
      <c r="Z25" s="65"/>
      <c r="AA25" s="65"/>
      <c r="AB25" s="65">
        <v>0.45035824081227532</v>
      </c>
      <c r="AC25" s="65">
        <v>0.54221002774750304</v>
      </c>
      <c r="AD25" s="65">
        <v>3.2047192753834913E-2</v>
      </c>
      <c r="AE25" s="65">
        <v>2.9677599552693831E-2</v>
      </c>
      <c r="AF25" s="65">
        <v>0.66234303849871723</v>
      </c>
      <c r="AG25" s="65">
        <v>0.66234303849871734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150</v>
      </c>
      <c r="H26" s="65">
        <v>4.9591064453125E-3</v>
      </c>
      <c r="I26" s="65" t="b">
        <v>0</v>
      </c>
      <c r="J26" s="65">
        <v>0</v>
      </c>
      <c r="K26" s="65">
        <v>1.981735822222222E-5</v>
      </c>
      <c r="L26" s="65">
        <v>1.294222222222245E-3</v>
      </c>
      <c r="M26" s="65">
        <v>8.8177777777775912E-4</v>
      </c>
      <c r="N26" s="65">
        <v>4.1671111111111084E-3</v>
      </c>
      <c r="O26" s="65">
        <v>2.9783410155262238E-19</v>
      </c>
      <c r="P26" s="65">
        <v>6.2473481481481512E-2</v>
      </c>
      <c r="Q26" s="65">
        <v>-0.1823454814814815</v>
      </c>
      <c r="R26" s="65">
        <v>-8.362429629629628E-2</v>
      </c>
      <c r="S26" s="65">
        <v>-5.265712721183583E-17</v>
      </c>
      <c r="T26" s="65">
        <v>6.1179259259259267E-2</v>
      </c>
      <c r="U26" s="65">
        <v>-0.18146370370370371</v>
      </c>
      <c r="V26" s="65">
        <v>-7.9457185185185172E-2</v>
      </c>
      <c r="W26" s="65">
        <v>-5.2359293110283208E-17</v>
      </c>
      <c r="X26" s="65" t="s">
        <v>1001</v>
      </c>
      <c r="Y26" s="65" t="s">
        <v>1002</v>
      </c>
      <c r="Z26" s="65"/>
      <c r="AA26" s="65"/>
      <c r="AB26" s="65">
        <v>0.11848858537509679</v>
      </c>
      <c r="AC26" s="65">
        <v>0.1906212164131757</v>
      </c>
      <c r="AD26" s="65">
        <v>6.4709907576551373E-2</v>
      </c>
      <c r="AE26" s="65">
        <v>6.0908674395880998E-2</v>
      </c>
      <c r="AF26" s="65">
        <v>5.2444736135557033</v>
      </c>
      <c r="AG26" s="65">
        <v>5.2444736135556917</v>
      </c>
    </row>
    <row r="27" spans="1:33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150</v>
      </c>
      <c r="H27" s="65">
        <v>4.9586296081542969E-3</v>
      </c>
      <c r="I27" s="65" t="b">
        <v>0</v>
      </c>
      <c r="J27" s="65">
        <v>0</v>
      </c>
      <c r="K27" s="65">
        <v>3.5740178962962837E-5</v>
      </c>
      <c r="L27" s="65">
        <v>1.9768888888889078E-3</v>
      </c>
      <c r="M27" s="65">
        <v>5.432888888888876E-3</v>
      </c>
      <c r="N27" s="65">
        <v>1.521777777777761E-3</v>
      </c>
      <c r="O27" s="65">
        <v>9.5794594066639632E-20</v>
      </c>
      <c r="P27" s="65">
        <v>7.2841481481481672E-3</v>
      </c>
      <c r="Q27" s="65">
        <v>0.13140148148148151</v>
      </c>
      <c r="R27" s="65">
        <v>0.15104474074074081</v>
      </c>
      <c r="S27" s="65">
        <v>-4.9888663443310012E-17</v>
      </c>
      <c r="T27" s="65">
        <v>5.307259259259259E-3</v>
      </c>
      <c r="U27" s="65">
        <v>0.1259685925925926</v>
      </c>
      <c r="V27" s="65">
        <v>0.149522962962963</v>
      </c>
      <c r="W27" s="65">
        <v>-4.9984458037376652E-17</v>
      </c>
      <c r="X27" s="65" t="s">
        <v>1003</v>
      </c>
      <c r="Y27" s="65" t="s">
        <v>1004</v>
      </c>
      <c r="Z27" s="65"/>
      <c r="AA27" s="65"/>
      <c r="AB27" s="65">
        <v>0.35300625248024647</v>
      </c>
      <c r="AC27" s="65">
        <v>7.2456519322760968E-2</v>
      </c>
      <c r="AD27" s="65">
        <v>0.51485332850286403</v>
      </c>
      <c r="AE27" s="65">
        <v>0.47645532689146569</v>
      </c>
      <c r="AF27" s="65">
        <v>1.017755231452139</v>
      </c>
      <c r="AG27" s="65">
        <v>1.017755231452153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150</v>
      </c>
      <c r="H28" s="65">
        <v>9.9585056304931641E-3</v>
      </c>
      <c r="I28" s="65" t="b">
        <v>0</v>
      </c>
      <c r="J28" s="65">
        <v>0</v>
      </c>
      <c r="K28" s="65">
        <v>4.3246882765432793E-5</v>
      </c>
      <c r="L28" s="65">
        <v>4.3662222222222227E-3</v>
      </c>
      <c r="M28" s="65">
        <v>4.352000000000078E-3</v>
      </c>
      <c r="N28" s="65">
        <v>2.289777777777779E-3</v>
      </c>
      <c r="O28" s="65">
        <v>1.0816080530069429E-18</v>
      </c>
      <c r="P28" s="65">
        <v>-5.5457185185185193E-2</v>
      </c>
      <c r="Q28" s="65">
        <v>0.15166814814814811</v>
      </c>
      <c r="R28" s="65">
        <v>0.1242761481481482</v>
      </c>
      <c r="S28" s="65">
        <v>-6.2091443294156184E-17</v>
      </c>
      <c r="T28" s="65">
        <v>-5.9823407407407408E-2</v>
      </c>
      <c r="U28" s="65">
        <v>0.15602014814814821</v>
      </c>
      <c r="V28" s="65">
        <v>0.1219863703703704</v>
      </c>
      <c r="W28" s="65">
        <v>-6.3173051347163127E-17</v>
      </c>
      <c r="X28" s="65" t="s">
        <v>1005</v>
      </c>
      <c r="Y28" s="65" t="s">
        <v>1006</v>
      </c>
      <c r="Z28" s="65"/>
      <c r="AA28" s="65"/>
      <c r="AB28" s="65">
        <v>0.37985052327102281</v>
      </c>
      <c r="AC28" s="65">
        <v>0.54544995339859903</v>
      </c>
      <c r="AD28" s="65">
        <v>0.42451129199931631</v>
      </c>
      <c r="AE28" s="65">
        <v>0.3919940592532557</v>
      </c>
      <c r="AF28" s="65">
        <v>1.877076734741516</v>
      </c>
      <c r="AG28" s="65">
        <v>1.8770767347415149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150</v>
      </c>
      <c r="H29" s="65">
        <v>4.9853324890136719E-3</v>
      </c>
      <c r="I29" s="65" t="b">
        <v>0</v>
      </c>
      <c r="J29" s="65">
        <v>0</v>
      </c>
      <c r="K29" s="65">
        <v>3.0154489046913582E-4</v>
      </c>
      <c r="L29" s="65">
        <v>1.004088888888888E-2</v>
      </c>
      <c r="M29" s="65">
        <v>1.365333333333333E-2</v>
      </c>
      <c r="N29" s="65">
        <v>3.7831111111111468E-3</v>
      </c>
      <c r="O29" s="65">
        <v>2.5289772833592349E-18</v>
      </c>
      <c r="P29" s="65">
        <v>3.5643259259259263E-2</v>
      </c>
      <c r="Q29" s="65">
        <v>5.3672296296296287E-2</v>
      </c>
      <c r="R29" s="65">
        <v>-4.3301925925925903E-2</v>
      </c>
      <c r="S29" s="65">
        <v>-6.5456736412382017E-17</v>
      </c>
      <c r="T29" s="65">
        <v>2.5602370370370379E-2</v>
      </c>
      <c r="U29" s="65">
        <v>6.7325629629629624E-2</v>
      </c>
      <c r="V29" s="65">
        <v>-4.7085037037037043E-2</v>
      </c>
      <c r="W29" s="65">
        <v>-6.7985713695741251E-17</v>
      </c>
      <c r="X29" s="65" t="s">
        <v>1007</v>
      </c>
      <c r="Y29" s="65" t="s">
        <v>1008</v>
      </c>
      <c r="Z29" s="65"/>
      <c r="AA29" s="65"/>
      <c r="AB29" s="65">
        <v>0.72007250834234759</v>
      </c>
      <c r="AC29" s="65">
        <v>1.504759976232755</v>
      </c>
      <c r="AD29" s="65">
        <v>1.2257527350615121</v>
      </c>
      <c r="AE29" s="65">
        <v>1.138807045335104</v>
      </c>
      <c r="AF29" s="65">
        <v>8.0346355215465657</v>
      </c>
      <c r="AG29" s="65">
        <v>8.0346355215465532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150</v>
      </c>
      <c r="H30" s="65">
        <v>8.0060958862304688E-3</v>
      </c>
      <c r="I30" s="65" t="b">
        <v>0</v>
      </c>
      <c r="J30" s="65">
        <v>0</v>
      </c>
      <c r="K30" s="65">
        <v>2.031438000987663E-4</v>
      </c>
      <c r="L30" s="65">
        <v>9.9555555555554814E-4</v>
      </c>
      <c r="M30" s="65">
        <v>1.416533333333336E-2</v>
      </c>
      <c r="N30" s="65">
        <v>1.223111111111119E-3</v>
      </c>
      <c r="O30" s="65">
        <v>5.9566820310526941E-19</v>
      </c>
      <c r="P30" s="65">
        <v>4.0860444444444449E-2</v>
      </c>
      <c r="Q30" s="65">
        <v>0.18520414814814809</v>
      </c>
      <c r="R30" s="65">
        <v>-5.1652740740740721E-2</v>
      </c>
      <c r="S30" s="65">
        <v>-7.3894498429760653E-17</v>
      </c>
      <c r="T30" s="65">
        <v>4.1855999999999997E-2</v>
      </c>
      <c r="U30" s="65">
        <v>0.19936948148148151</v>
      </c>
      <c r="V30" s="65">
        <v>-5.0429629629629602E-2</v>
      </c>
      <c r="W30" s="65">
        <v>-7.4490166632865922E-17</v>
      </c>
      <c r="X30" s="65" t="s">
        <v>1009</v>
      </c>
      <c r="Y30" s="65" t="s">
        <v>1010</v>
      </c>
      <c r="Z30" s="65"/>
      <c r="AA30" s="65"/>
      <c r="AB30" s="65">
        <v>0.4476613904546915</v>
      </c>
      <c r="AC30" s="65">
        <v>0.26839019505671191</v>
      </c>
      <c r="AD30" s="65">
        <v>1.4427487694953349</v>
      </c>
      <c r="AE30" s="65">
        <v>1.32774493979099</v>
      </c>
      <c r="AF30" s="65">
        <v>2.425381903642819</v>
      </c>
      <c r="AG30" s="65">
        <v>2.4253819036428221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150</v>
      </c>
      <c r="H31" s="65">
        <v>2.9916763305664058E-3</v>
      </c>
      <c r="I31" s="65" t="b">
        <v>0</v>
      </c>
      <c r="J31" s="65">
        <v>0</v>
      </c>
      <c r="K31" s="65">
        <v>7.0331859753086163E-5</v>
      </c>
      <c r="L31" s="65">
        <v>6.6133333333333183E-3</v>
      </c>
      <c r="M31" s="65">
        <v>5.1484444444444416E-3</v>
      </c>
      <c r="N31" s="65">
        <v>2.9866666666661379E-4</v>
      </c>
      <c r="O31" s="65">
        <v>1.1617271680444971E-18</v>
      </c>
      <c r="P31" s="65">
        <v>0.11507199999999999</v>
      </c>
      <c r="Q31" s="65">
        <v>-0.10315614814814809</v>
      </c>
      <c r="R31" s="65">
        <v>0.28457481481481478</v>
      </c>
      <c r="S31" s="65">
        <v>-5.9732283700278703E-18</v>
      </c>
      <c r="T31" s="65">
        <v>0.1084586666666667</v>
      </c>
      <c r="U31" s="65">
        <v>-9.8007703703703708E-2</v>
      </c>
      <c r="V31" s="65">
        <v>0.28427614814814822</v>
      </c>
      <c r="W31" s="65">
        <v>-7.1349555380723674E-18</v>
      </c>
      <c r="X31" s="65" t="s">
        <v>1011</v>
      </c>
      <c r="Y31" s="65" t="s">
        <v>1012</v>
      </c>
      <c r="Z31" s="65"/>
      <c r="AA31" s="65"/>
      <c r="AB31" s="65">
        <v>0.54802430922850376</v>
      </c>
      <c r="AC31" s="65">
        <v>1.029007305346394</v>
      </c>
      <c r="AD31" s="65">
        <v>0.40247165836400522</v>
      </c>
      <c r="AE31" s="65">
        <v>0.37738311367824651</v>
      </c>
      <c r="AF31" s="65">
        <v>0.10506216177909181</v>
      </c>
      <c r="AG31" s="65">
        <v>0.10506216177909181</v>
      </c>
    </row>
    <row r="32" spans="1:33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150</v>
      </c>
      <c r="H32" s="65">
        <v>5.2676200866699219E-3</v>
      </c>
      <c r="I32" s="65" t="b">
        <v>0</v>
      </c>
      <c r="J32" s="65">
        <v>0</v>
      </c>
      <c r="K32" s="65">
        <v>1.0305455091358031E-4</v>
      </c>
      <c r="L32" s="65">
        <v>4.7075555555555482E-3</v>
      </c>
      <c r="M32" s="65">
        <v>8.9600000000000062E-3</v>
      </c>
      <c r="N32" s="65">
        <v>7.8222222222223102E-4</v>
      </c>
      <c r="O32" s="65">
        <v>1.23662112340571E-19</v>
      </c>
      <c r="P32" s="65">
        <v>-8.6087111111111114E-2</v>
      </c>
      <c r="Q32" s="65">
        <v>-2.442192592592593E-2</v>
      </c>
      <c r="R32" s="65">
        <v>1.6206222222222261E-2</v>
      </c>
      <c r="S32" s="65">
        <v>-6.8294868976592673E-17</v>
      </c>
      <c r="T32" s="65">
        <v>-9.0794666666666662E-2</v>
      </c>
      <c r="U32" s="65">
        <v>-3.3381925925925933E-2</v>
      </c>
      <c r="V32" s="65">
        <v>1.542400000000003E-2</v>
      </c>
      <c r="W32" s="65">
        <v>-6.8418531088933244E-17</v>
      </c>
      <c r="X32" s="65" t="s">
        <v>1013</v>
      </c>
      <c r="Y32" s="65" t="s">
        <v>1014</v>
      </c>
      <c r="Z32" s="65"/>
      <c r="AA32" s="65"/>
      <c r="AB32" s="65">
        <v>0.86218426331082165</v>
      </c>
      <c r="AC32" s="65">
        <v>0.26040500253914323</v>
      </c>
      <c r="AD32" s="65">
        <v>0.73770300439840708</v>
      </c>
      <c r="AE32" s="65">
        <v>0.68943071417859025</v>
      </c>
      <c r="AF32" s="65">
        <v>5.0714615029968408</v>
      </c>
      <c r="AG32" s="65">
        <v>5.0714615029968586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150</v>
      </c>
      <c r="H33" s="65">
        <v>9.9511146545410156E-3</v>
      </c>
      <c r="I33" s="65" t="b">
        <v>0</v>
      </c>
      <c r="J33" s="65">
        <v>0</v>
      </c>
      <c r="K33" s="65">
        <v>1.052305888395062E-4</v>
      </c>
      <c r="L33" s="65">
        <v>6.6844444444444442E-3</v>
      </c>
      <c r="M33" s="65">
        <v>5.1200000000000134E-3</v>
      </c>
      <c r="N33" s="65">
        <v>5.8595555555555484E-3</v>
      </c>
      <c r="O33" s="65">
        <v>2.1248982683873551E-19</v>
      </c>
      <c r="P33" s="65">
        <v>6.8733629629629645E-2</v>
      </c>
      <c r="Q33" s="65">
        <v>-0.13781570370370369</v>
      </c>
      <c r="R33" s="65">
        <v>5.2622222222222237E-2</v>
      </c>
      <c r="S33" s="65">
        <v>-3.7931756383901557E-17</v>
      </c>
      <c r="T33" s="65">
        <v>6.20491851851852E-2</v>
      </c>
      <c r="U33" s="65">
        <v>-0.1429357037037037</v>
      </c>
      <c r="V33" s="65">
        <v>5.8481777777777792E-2</v>
      </c>
      <c r="W33" s="65">
        <v>-3.7719266557062822E-17</v>
      </c>
      <c r="X33" s="65" t="s">
        <v>1015</v>
      </c>
      <c r="Y33" s="65" t="s">
        <v>1016</v>
      </c>
      <c r="Z33" s="65"/>
      <c r="AA33" s="65"/>
      <c r="AB33" s="65">
        <v>0.85795503553839692</v>
      </c>
      <c r="AC33" s="65">
        <v>0.68217813494895074</v>
      </c>
      <c r="AD33" s="65">
        <v>0.38666760835829628</v>
      </c>
      <c r="AE33" s="65">
        <v>0.36333270243526411</v>
      </c>
      <c r="AF33" s="65">
        <v>10.01945525291824</v>
      </c>
      <c r="AG33" s="65">
        <v>10.019455252918251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150</v>
      </c>
      <c r="H34" s="65">
        <v>4.947662353515625E-3</v>
      </c>
      <c r="I34" s="65" t="b">
        <v>0</v>
      </c>
      <c r="J34" s="65">
        <v>0</v>
      </c>
      <c r="K34" s="65">
        <v>2.4894254143209842E-4</v>
      </c>
      <c r="L34" s="65">
        <v>4.0248888888888418E-3</v>
      </c>
      <c r="M34" s="65">
        <v>1.5103999999999999E-2</v>
      </c>
      <c r="N34" s="65">
        <v>2.147555555555541E-3</v>
      </c>
      <c r="O34" s="65">
        <v>1.6894682953571189E-19</v>
      </c>
      <c r="P34" s="65">
        <v>-0.1024118518518518</v>
      </c>
      <c r="Q34" s="65">
        <v>1.3439999999999999E-3</v>
      </c>
      <c r="R34" s="65">
        <v>0.20578607407407409</v>
      </c>
      <c r="S34" s="65">
        <v>-4.8654945186391201E-17</v>
      </c>
      <c r="T34" s="65">
        <v>-9.8386962962962968E-2</v>
      </c>
      <c r="U34" s="65">
        <v>1.6448000000000001E-2</v>
      </c>
      <c r="V34" s="65">
        <v>0.20793362962962961</v>
      </c>
      <c r="W34" s="65">
        <v>-4.8823892015926912E-17</v>
      </c>
      <c r="X34" s="65" t="s">
        <v>1017</v>
      </c>
      <c r="Y34" s="65" t="s">
        <v>1018</v>
      </c>
      <c r="Z34" s="65"/>
      <c r="AA34" s="65"/>
      <c r="AB34" s="65">
        <v>0.95714141558394461</v>
      </c>
      <c r="AC34" s="65">
        <v>3.8397579668170791E-2</v>
      </c>
      <c r="AD34" s="65">
        <v>1.2967578450085131</v>
      </c>
      <c r="AE34" s="65">
        <v>1.2085200776136049</v>
      </c>
      <c r="AF34" s="65">
        <v>1.0328081895077541</v>
      </c>
      <c r="AG34" s="65">
        <v>1.032808189507753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150</v>
      </c>
      <c r="H35" s="65">
        <v>8.9609622955322266E-3</v>
      </c>
      <c r="I35" s="65" t="b">
        <v>0</v>
      </c>
      <c r="J35" s="65">
        <v>0</v>
      </c>
      <c r="K35" s="65">
        <v>7.4378910024691615E-5</v>
      </c>
      <c r="L35" s="65">
        <v>1.8346666666666509E-3</v>
      </c>
      <c r="M35" s="65">
        <v>4.9208888888888913E-3</v>
      </c>
      <c r="N35" s="65">
        <v>6.8408888888889102E-3</v>
      </c>
      <c r="O35" s="65">
        <v>3.1176786068961582E-19</v>
      </c>
      <c r="P35" s="65">
        <v>0.20266666666666669</v>
      </c>
      <c r="Q35" s="65">
        <v>5.2928000000000003E-2</v>
      </c>
      <c r="R35" s="65">
        <v>-0.12769422222222221</v>
      </c>
      <c r="S35" s="65">
        <v>-5.5291768835317048E-17</v>
      </c>
      <c r="T35" s="65">
        <v>0.20083200000000001</v>
      </c>
      <c r="U35" s="65">
        <v>5.7848888888888887E-2</v>
      </c>
      <c r="V35" s="65">
        <v>-0.1208533333333333</v>
      </c>
      <c r="W35" s="65">
        <v>-5.4980000974627438E-17</v>
      </c>
      <c r="X35" s="65" t="s">
        <v>1019</v>
      </c>
      <c r="Y35" s="65" t="s">
        <v>1020</v>
      </c>
      <c r="Z35" s="65"/>
      <c r="AA35" s="65"/>
      <c r="AB35" s="65">
        <v>5.8383959434725151E-2</v>
      </c>
      <c r="AC35" s="65">
        <v>0.42639625138715009</v>
      </c>
      <c r="AD35" s="65">
        <v>0.43805478177947699</v>
      </c>
      <c r="AE35" s="65">
        <v>0.40722614945041657</v>
      </c>
      <c r="AF35" s="65">
        <v>5.6604883789350167</v>
      </c>
      <c r="AG35" s="65">
        <v>5.6604883789350193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150</v>
      </c>
      <c r="H36" s="65">
        <v>8.9757442474365234E-3</v>
      </c>
      <c r="I36" s="65" t="b">
        <v>0</v>
      </c>
      <c r="J36" s="65">
        <v>0</v>
      </c>
      <c r="K36" s="65">
        <v>3.0888896790123328E-5</v>
      </c>
      <c r="L36" s="65">
        <v>1.7208888888888829E-3</v>
      </c>
      <c r="M36" s="65">
        <v>1.962666666666682E-3</v>
      </c>
      <c r="N36" s="65">
        <v>4.9066666666666486E-3</v>
      </c>
      <c r="O36" s="65">
        <v>6.9146279717190288E-19</v>
      </c>
      <c r="P36" s="65">
        <v>-8.3901629629629618E-2</v>
      </c>
      <c r="Q36" s="65">
        <v>0.10898251851851851</v>
      </c>
      <c r="R36" s="65">
        <v>4.1147259259259293E-2</v>
      </c>
      <c r="S36" s="65">
        <v>-7.3141494863067151E-17</v>
      </c>
      <c r="T36" s="65">
        <v>-8.2180740740740735E-2</v>
      </c>
      <c r="U36" s="65">
        <v>0.1109451851851852</v>
      </c>
      <c r="V36" s="65">
        <v>4.6053925925925943E-2</v>
      </c>
      <c r="W36" s="65">
        <v>-7.2450032065895248E-17</v>
      </c>
      <c r="X36" s="65" t="s">
        <v>1021</v>
      </c>
      <c r="Y36" s="65" t="s">
        <v>1022</v>
      </c>
      <c r="Z36" s="65"/>
      <c r="AA36" s="65"/>
      <c r="AB36" s="65">
        <v>0.26120827534198798</v>
      </c>
      <c r="AC36" s="65">
        <v>0.1242263751351889</v>
      </c>
      <c r="AD36" s="65">
        <v>0.18338329047529309</v>
      </c>
      <c r="AE36" s="65">
        <v>0.16988433159913019</v>
      </c>
      <c r="AF36" s="65">
        <v>10.65417674610114</v>
      </c>
      <c r="AG36" s="65">
        <v>10.65417674610114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150</v>
      </c>
      <c r="H37" s="65">
        <v>4.9870014190673828E-3</v>
      </c>
      <c r="I37" s="65" t="b">
        <v>0</v>
      </c>
      <c r="J37" s="65">
        <v>0</v>
      </c>
      <c r="K37" s="65">
        <v>1.873330378271606E-3</v>
      </c>
      <c r="L37" s="65">
        <v>2.7022222222222201E-2</v>
      </c>
      <c r="M37" s="65">
        <v>3.3792000000000037E-2</v>
      </c>
      <c r="N37" s="65">
        <v>1.109333333333337E-3</v>
      </c>
      <c r="O37" s="65">
        <v>1.1042504116045101E-18</v>
      </c>
      <c r="P37" s="65">
        <v>0.21648592592592589</v>
      </c>
      <c r="Q37" s="65">
        <v>0.34436029629629628</v>
      </c>
      <c r="R37" s="65">
        <v>4.2763851851851893E-2</v>
      </c>
      <c r="S37" s="65">
        <v>-5.0569385634480513E-17</v>
      </c>
      <c r="T37" s="65">
        <v>0.24350814814814811</v>
      </c>
      <c r="U37" s="65">
        <v>0.37815229629629632</v>
      </c>
      <c r="V37" s="65">
        <v>4.1654518518518549E-2</v>
      </c>
      <c r="W37" s="65">
        <v>-4.9465135222876003E-17</v>
      </c>
      <c r="X37" s="65" t="s">
        <v>1023</v>
      </c>
      <c r="Y37" s="65" t="s">
        <v>1024</v>
      </c>
      <c r="Z37" s="65"/>
      <c r="AA37" s="65"/>
      <c r="AB37" s="65">
        <v>2.8591050295002698</v>
      </c>
      <c r="AC37" s="65">
        <v>2.5400209337119799</v>
      </c>
      <c r="AD37" s="65">
        <v>4.2079744226685536</v>
      </c>
      <c r="AE37" s="65">
        <v>3.805025079245155</v>
      </c>
      <c r="AF37" s="65">
        <v>2.6631764638934978</v>
      </c>
      <c r="AG37" s="65">
        <v>2.6631764638934952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1.1968374252319339E-2</v>
      </c>
      <c r="I38" s="65" t="b">
        <v>0</v>
      </c>
      <c r="J38" s="65">
        <v>0</v>
      </c>
      <c r="K38" s="65">
        <v>1.4862027535802471E-4</v>
      </c>
      <c r="L38" s="65">
        <v>6.2008888888888669E-3</v>
      </c>
      <c r="M38" s="65">
        <v>1.0410666666666679E-2</v>
      </c>
      <c r="N38" s="65">
        <v>1.336888888888892E-3</v>
      </c>
      <c r="O38" s="65">
        <v>4.180127741090637E-20</v>
      </c>
      <c r="P38" s="65">
        <v>0.1820776296296297</v>
      </c>
      <c r="Q38" s="65">
        <v>-0.17192533333333329</v>
      </c>
      <c r="R38" s="65">
        <v>3.8234074074074182E-3</v>
      </c>
      <c r="S38" s="65">
        <v>-2.7938638502859138E-17</v>
      </c>
      <c r="T38" s="65">
        <v>0.17587674074074081</v>
      </c>
      <c r="U38" s="65">
        <v>-0.182336</v>
      </c>
      <c r="V38" s="65">
        <v>5.1602962962963104E-3</v>
      </c>
      <c r="W38" s="65">
        <v>-2.7896837225448237E-17</v>
      </c>
      <c r="X38" s="65" t="s">
        <v>1025</v>
      </c>
      <c r="Y38" s="65" t="s">
        <v>1026</v>
      </c>
      <c r="Z38" s="65"/>
      <c r="AA38" s="65"/>
      <c r="AB38" s="65">
        <v>0.84792985706865498</v>
      </c>
      <c r="AC38" s="65">
        <v>0.54631032583075212</v>
      </c>
      <c r="AD38" s="65">
        <v>0.76350564139695887</v>
      </c>
      <c r="AE38" s="65">
        <v>0.71868228408826162</v>
      </c>
      <c r="AF38" s="65">
        <v>25.907211759301809</v>
      </c>
      <c r="AG38" s="65">
        <v>25.907211759301681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150</v>
      </c>
      <c r="H39" s="65">
        <v>9.9735260009765625E-3</v>
      </c>
      <c r="I39" s="65" t="b">
        <v>0</v>
      </c>
      <c r="J39" s="65">
        <v>0</v>
      </c>
      <c r="K39" s="65">
        <v>1.187997771851862E-4</v>
      </c>
      <c r="L39" s="65">
        <v>3.299555555555569E-3</v>
      </c>
      <c r="M39" s="65">
        <v>9.1022222222222303E-3</v>
      </c>
      <c r="N39" s="65">
        <v>5.0062222222223007E-3</v>
      </c>
      <c r="O39" s="65">
        <v>4.5981405151985914E-19</v>
      </c>
      <c r="P39" s="65">
        <v>-6.8472888888888875E-2</v>
      </c>
      <c r="Q39" s="65">
        <v>-2.6569481481481479E-2</v>
      </c>
      <c r="R39" s="65">
        <v>0.169618962962963</v>
      </c>
      <c r="S39" s="65">
        <v>-4.7218606848689009E-17</v>
      </c>
      <c r="T39" s="65">
        <v>-7.1772444444444444E-2</v>
      </c>
      <c r="U39" s="65">
        <v>-3.5671703703703712E-2</v>
      </c>
      <c r="V39" s="65">
        <v>0.1646127407407407</v>
      </c>
      <c r="W39" s="65">
        <v>-4.7678420900208868E-17</v>
      </c>
      <c r="X39" s="65" t="s">
        <v>1027</v>
      </c>
      <c r="Y39" s="65" t="s">
        <v>1028</v>
      </c>
      <c r="Z39" s="65"/>
      <c r="AA39" s="65"/>
      <c r="AB39" s="65">
        <v>0.6741015969844858</v>
      </c>
      <c r="AC39" s="65">
        <v>0.115262455550146</v>
      </c>
      <c r="AD39" s="65">
        <v>0.74800241107488186</v>
      </c>
      <c r="AE39" s="65">
        <v>0.69914225514610495</v>
      </c>
      <c r="AF39" s="65">
        <v>3.0412118768540051</v>
      </c>
      <c r="AG39" s="65">
        <v>3.0412118768540051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150</v>
      </c>
      <c r="H40" s="65">
        <v>3.9923191070556641E-3</v>
      </c>
      <c r="I40" s="65" t="b">
        <v>0</v>
      </c>
      <c r="J40" s="65">
        <v>0</v>
      </c>
      <c r="K40" s="65">
        <v>3.198359071604934E-4</v>
      </c>
      <c r="L40" s="65">
        <v>8.0213333333333525E-3</v>
      </c>
      <c r="M40" s="65">
        <v>1.51893333333333E-2</v>
      </c>
      <c r="N40" s="65">
        <v>4.9777777777777893E-3</v>
      </c>
      <c r="O40" s="65">
        <v>5.5735036547856672E-19</v>
      </c>
      <c r="P40" s="65">
        <v>-0.11414044444444441</v>
      </c>
      <c r="Q40" s="65">
        <v>0.22237629629629629</v>
      </c>
      <c r="R40" s="65">
        <v>-9.8057481481481412E-2</v>
      </c>
      <c r="S40" s="65">
        <v>-1.00835712007732E-16</v>
      </c>
      <c r="T40" s="65">
        <v>-0.10611911111111109</v>
      </c>
      <c r="U40" s="65">
        <v>0.2375656296296296</v>
      </c>
      <c r="V40" s="65">
        <v>-0.1030352592592592</v>
      </c>
      <c r="W40" s="65">
        <v>-1.013930623732106E-16</v>
      </c>
      <c r="X40" s="65" t="s">
        <v>1029</v>
      </c>
      <c r="Y40" s="65" t="s">
        <v>1030</v>
      </c>
      <c r="Z40" s="65"/>
      <c r="AA40" s="65"/>
      <c r="AB40" s="65">
        <v>1.3801072246592401</v>
      </c>
      <c r="AC40" s="65">
        <v>0.41168528593027598</v>
      </c>
      <c r="AD40" s="65">
        <v>1.609664703442927</v>
      </c>
      <c r="AE40" s="65">
        <v>1.47659144533195</v>
      </c>
      <c r="AF40" s="65">
        <v>4.8311401490751837</v>
      </c>
      <c r="AG40" s="65">
        <v>4.8311401490752184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150</v>
      </c>
      <c r="H41" s="65">
        <v>8.9766979217529297E-3</v>
      </c>
      <c r="I41" s="65" t="b">
        <v>0</v>
      </c>
      <c r="J41" s="65">
        <v>0</v>
      </c>
      <c r="K41" s="65">
        <v>4.5189903802469183E-5</v>
      </c>
      <c r="L41" s="65">
        <v>4.636444444444443E-3</v>
      </c>
      <c r="M41" s="65">
        <v>3.4702222222222248E-3</v>
      </c>
      <c r="N41" s="65">
        <v>3.4133333333333381E-3</v>
      </c>
      <c r="O41" s="65">
        <v>6.2701916116344148E-20</v>
      </c>
      <c r="P41" s="65">
        <v>-0.30925748148148152</v>
      </c>
      <c r="Q41" s="65">
        <v>2.576355555555555E-2</v>
      </c>
      <c r="R41" s="65">
        <v>2.4109037037037089E-2</v>
      </c>
      <c r="S41" s="65">
        <v>-9.7730515726729536E-17</v>
      </c>
      <c r="T41" s="65">
        <v>-0.30462103703703702</v>
      </c>
      <c r="U41" s="65">
        <v>2.9233777777777779E-2</v>
      </c>
      <c r="V41" s="65">
        <v>2.0695703703703751E-2</v>
      </c>
      <c r="W41" s="65">
        <v>-9.779321764284588E-17</v>
      </c>
      <c r="X41" s="65" t="s">
        <v>1031</v>
      </c>
      <c r="Y41" s="65" t="s">
        <v>1032</v>
      </c>
      <c r="Z41" s="65"/>
      <c r="AA41" s="65"/>
      <c r="AB41" s="65">
        <v>0.91548276175732846</v>
      </c>
      <c r="AC41" s="65">
        <v>0.31478522628203909</v>
      </c>
      <c r="AD41" s="65">
        <v>0.30124366150001908</v>
      </c>
      <c r="AE41" s="65">
        <v>0.28053369496902059</v>
      </c>
      <c r="AF41" s="65">
        <v>16.492956133318099</v>
      </c>
      <c r="AG41" s="65">
        <v>16.492956133318021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150</v>
      </c>
      <c r="H42" s="65">
        <v>4.9865245819091797E-3</v>
      </c>
      <c r="I42" s="65" t="b">
        <v>0</v>
      </c>
      <c r="J42" s="65">
        <v>0</v>
      </c>
      <c r="K42" s="65">
        <v>1.2170277925925889E-4</v>
      </c>
      <c r="L42" s="65">
        <v>5.6888888888888822E-3</v>
      </c>
      <c r="M42" s="65">
        <v>7.7937777777777606E-3</v>
      </c>
      <c r="N42" s="65">
        <v>5.3475555555555498E-3</v>
      </c>
      <c r="O42" s="65">
        <v>8.7434338584459282E-19</v>
      </c>
      <c r="P42" s="65">
        <v>0.16174459259259261</v>
      </c>
      <c r="Q42" s="65">
        <v>-0.1872853333333333</v>
      </c>
      <c r="R42" s="65">
        <v>0.15526162962962961</v>
      </c>
      <c r="S42" s="65">
        <v>-1.0942355222248169E-17</v>
      </c>
      <c r="T42" s="65">
        <v>0.1560557037037037</v>
      </c>
      <c r="U42" s="65">
        <v>-0.19507911111111109</v>
      </c>
      <c r="V42" s="65">
        <v>0.14991407407407409</v>
      </c>
      <c r="W42" s="65">
        <v>-1.1816698608092761E-17</v>
      </c>
      <c r="X42" s="65" t="s">
        <v>1033</v>
      </c>
      <c r="Y42" s="65" t="s">
        <v>1034</v>
      </c>
      <c r="Z42" s="65"/>
      <c r="AA42" s="65"/>
      <c r="AB42" s="65">
        <v>0.75346448180349035</v>
      </c>
      <c r="AC42" s="65">
        <v>0.55027767016271212</v>
      </c>
      <c r="AD42" s="65">
        <v>0.5662938108644201</v>
      </c>
      <c r="AE42" s="65">
        <v>0.53333813888067427</v>
      </c>
      <c r="AF42" s="65">
        <v>3.5670804016128108</v>
      </c>
      <c r="AG42" s="65">
        <v>3.5670804016128108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150</v>
      </c>
      <c r="H43" s="65">
        <v>8.9764595031738281E-3</v>
      </c>
      <c r="I43" s="65" t="b">
        <v>0</v>
      </c>
      <c r="J43" s="65">
        <v>0</v>
      </c>
      <c r="K43" s="65">
        <v>2.1847072869135879E-4</v>
      </c>
      <c r="L43" s="65">
        <v>2.9724444444444438E-3</v>
      </c>
      <c r="M43" s="65">
        <v>1.419377777777781E-2</v>
      </c>
      <c r="N43" s="65">
        <v>2.8586666666666621E-3</v>
      </c>
      <c r="O43" s="65">
        <v>8.5518446703125689E-19</v>
      </c>
      <c r="P43" s="65">
        <v>3.505777777777803E-3</v>
      </c>
      <c r="Q43" s="65">
        <v>-0.2214234074074074</v>
      </c>
      <c r="R43" s="65">
        <v>7.4500740740740756E-2</v>
      </c>
      <c r="S43" s="65">
        <v>-3.8121023278845328E-17</v>
      </c>
      <c r="T43" s="65">
        <v>5.3333333333335916E-4</v>
      </c>
      <c r="U43" s="65">
        <v>-0.23561718518518521</v>
      </c>
      <c r="V43" s="65">
        <v>7.7359407407407418E-2</v>
      </c>
      <c r="W43" s="65">
        <v>-3.7265838811814071E-17</v>
      </c>
      <c r="X43" s="65" t="s">
        <v>1035</v>
      </c>
      <c r="Y43" s="65" t="s">
        <v>1036</v>
      </c>
      <c r="Z43" s="65"/>
      <c r="AA43" s="65"/>
      <c r="AB43" s="65">
        <v>0.7620601478770761</v>
      </c>
      <c r="AC43" s="65">
        <v>5.3677773459905292E-2</v>
      </c>
      <c r="AD43" s="65">
        <v>1.001807990404278</v>
      </c>
      <c r="AE43" s="65">
        <v>0.94508106002691805</v>
      </c>
      <c r="AF43" s="65">
        <v>3.695305797279071</v>
      </c>
      <c r="AG43" s="65">
        <v>3.6953057972790271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9.9730491638183594E-3</v>
      </c>
      <c r="I44" s="65" t="b">
        <v>0</v>
      </c>
      <c r="J44" s="65">
        <v>0</v>
      </c>
      <c r="K44" s="65">
        <v>8.2416900424691405E-4</v>
      </c>
      <c r="L44" s="65">
        <v>4.1386666666667071E-3</v>
      </c>
      <c r="M44" s="65">
        <v>2.443377777777778E-2</v>
      </c>
      <c r="N44" s="65">
        <v>1.449244444444445E-2</v>
      </c>
      <c r="O44" s="65">
        <v>2.2816530586782768E-19</v>
      </c>
      <c r="P44" s="65">
        <v>-0.1047182222222222</v>
      </c>
      <c r="Q44" s="65">
        <v>4.2849185185185178E-2</v>
      </c>
      <c r="R44" s="65">
        <v>2.336474074074078E-2</v>
      </c>
      <c r="S44" s="65">
        <v>-7.3819023901102091E-17</v>
      </c>
      <c r="T44" s="65">
        <v>-0.10885688888888891</v>
      </c>
      <c r="U44" s="65">
        <v>6.7282962962962961E-2</v>
      </c>
      <c r="V44" s="65">
        <v>3.785718518518523E-2</v>
      </c>
      <c r="W44" s="65">
        <v>-7.4047189206969919E-17</v>
      </c>
      <c r="X44" s="65" t="s">
        <v>1037</v>
      </c>
      <c r="Y44" s="65" t="s">
        <v>1038</v>
      </c>
      <c r="Z44" s="65"/>
      <c r="AA44" s="65"/>
      <c r="AB44" s="65">
        <v>0.218319799658795</v>
      </c>
      <c r="AC44" s="65">
        <v>0.98285190330562411</v>
      </c>
      <c r="AD44" s="65">
        <v>2.1935026438331762</v>
      </c>
      <c r="AE44" s="65">
        <v>2.03791758337367</v>
      </c>
      <c r="AF44" s="65">
        <v>38.281885918226791</v>
      </c>
      <c r="AG44" s="65">
        <v>38.281885918226713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150</v>
      </c>
      <c r="H45" s="65">
        <v>4.9953460693359384E-3</v>
      </c>
      <c r="I45" s="65" t="b">
        <v>0</v>
      </c>
      <c r="J45" s="65">
        <v>0</v>
      </c>
      <c r="K45" s="65">
        <v>7.8629121896296261E-4</v>
      </c>
      <c r="L45" s="65">
        <v>1.089422222222222E-2</v>
      </c>
      <c r="M45" s="65">
        <v>2.514488888888888E-2</v>
      </c>
      <c r="N45" s="65">
        <v>5.9448888888888902E-3</v>
      </c>
      <c r="O45" s="65">
        <v>5.2251596763620945E-19</v>
      </c>
      <c r="P45" s="65">
        <v>8.1993481481481501E-2</v>
      </c>
      <c r="Q45" s="65">
        <v>0.31219437037037029</v>
      </c>
      <c r="R45" s="65">
        <v>-1.809540740740739E-2</v>
      </c>
      <c r="S45" s="65">
        <v>-7.2523474588012988E-17</v>
      </c>
      <c r="T45" s="65">
        <v>9.2887703703703722E-2</v>
      </c>
      <c r="U45" s="65">
        <v>0.33733925925925923</v>
      </c>
      <c r="V45" s="65">
        <v>-1.21505185185185E-2</v>
      </c>
      <c r="W45" s="65">
        <v>-7.2000958620376779E-17</v>
      </c>
      <c r="X45" s="65" t="s">
        <v>1039</v>
      </c>
      <c r="Y45" s="65" t="s">
        <v>1040</v>
      </c>
      <c r="Z45" s="65"/>
      <c r="AA45" s="65"/>
      <c r="AB45" s="65">
        <v>1.585296256372607</v>
      </c>
      <c r="AC45" s="65">
        <v>0.54662882306957572</v>
      </c>
      <c r="AD45" s="65">
        <v>2.9797474153358872</v>
      </c>
      <c r="AE45" s="65">
        <v>2.7069480326517521</v>
      </c>
      <c r="AF45" s="65">
        <v>48.927038626609402</v>
      </c>
      <c r="AG45" s="65">
        <v>48.927038626609651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150</v>
      </c>
      <c r="H46" s="65">
        <v>9.979248046875E-3</v>
      </c>
      <c r="I46" s="65" t="b">
        <v>0</v>
      </c>
      <c r="J46" s="65">
        <v>0</v>
      </c>
      <c r="K46" s="65">
        <v>7.0442300049382436E-5</v>
      </c>
      <c r="L46" s="65">
        <v>2.3893333333332711E-3</v>
      </c>
      <c r="M46" s="65">
        <v>8.0213333333333386E-3</v>
      </c>
      <c r="N46" s="65">
        <v>6.2577777777772514E-4</v>
      </c>
      <c r="O46" s="65">
        <v>1.219203924484538E-19</v>
      </c>
      <c r="P46" s="65">
        <v>-0.1460882962962963</v>
      </c>
      <c r="Q46" s="65">
        <v>8.6411851851851851E-2</v>
      </c>
      <c r="R46" s="65">
        <v>-0.20432118518518511</v>
      </c>
      <c r="S46" s="65">
        <v>-1.094363248350239E-16</v>
      </c>
      <c r="T46" s="65">
        <v>-0.143698962962963</v>
      </c>
      <c r="U46" s="65">
        <v>9.4433185185185189E-2</v>
      </c>
      <c r="V46" s="65">
        <v>-0.20369540740740741</v>
      </c>
      <c r="W46" s="65">
        <v>-1.095582452274724E-16</v>
      </c>
      <c r="X46" s="65" t="s">
        <v>1041</v>
      </c>
      <c r="Y46" s="65" t="s">
        <v>1042</v>
      </c>
      <c r="Z46" s="65"/>
      <c r="AA46" s="65"/>
      <c r="AB46" s="65">
        <v>0.55822533167886779</v>
      </c>
      <c r="AC46" s="65">
        <v>4.2875300475234211E-2</v>
      </c>
      <c r="AD46" s="65">
        <v>0.73809216349853091</v>
      </c>
      <c r="AE46" s="65">
        <v>0.68452632372541766</v>
      </c>
      <c r="AF46" s="65">
        <v>0.30721251192774918</v>
      </c>
      <c r="AG46" s="65">
        <v>0.30721251192772719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150</v>
      </c>
      <c r="H47" s="65">
        <v>4.9877166748046884E-3</v>
      </c>
      <c r="I47" s="65" t="b">
        <v>0</v>
      </c>
      <c r="J47" s="65">
        <v>0</v>
      </c>
      <c r="K47" s="65">
        <v>2.6287217777777639E-6</v>
      </c>
      <c r="L47" s="65">
        <v>8.5333333333340033E-5</v>
      </c>
      <c r="M47" s="65">
        <v>5.1199999999999857E-4</v>
      </c>
      <c r="N47" s="65">
        <v>1.5359999999999959E-3</v>
      </c>
      <c r="O47" s="65">
        <v>1.672051096435885E-19</v>
      </c>
      <c r="P47" s="65">
        <v>9.8586074074074076E-2</v>
      </c>
      <c r="Q47" s="65">
        <v>-1.415822222222222E-2</v>
      </c>
      <c r="R47" s="65">
        <v>2.278400000000002E-2</v>
      </c>
      <c r="S47" s="65">
        <v>-4.5501851608355393E-17</v>
      </c>
      <c r="T47" s="65">
        <v>9.8500740740740736E-2</v>
      </c>
      <c r="U47" s="65">
        <v>-1.467022222222222E-2</v>
      </c>
      <c r="V47" s="65">
        <v>2.124800000000002E-2</v>
      </c>
      <c r="W47" s="65">
        <v>-4.5669056717998981E-17</v>
      </c>
      <c r="X47" s="65" t="s">
        <v>1043</v>
      </c>
      <c r="Y47" s="65" t="s">
        <v>1044</v>
      </c>
      <c r="Z47" s="65"/>
      <c r="AA47" s="65"/>
      <c r="AB47" s="65">
        <v>2.108111379200063E-2</v>
      </c>
      <c r="AC47" s="65">
        <v>4.8043247762063089E-3</v>
      </c>
      <c r="AD47" s="65">
        <v>4.281404600152567E-2</v>
      </c>
      <c r="AE47" s="65">
        <v>3.9971542842044773E-2</v>
      </c>
      <c r="AF47" s="65">
        <v>7.2289156626506426</v>
      </c>
      <c r="AG47" s="65">
        <v>7.2289156626506283</v>
      </c>
    </row>
    <row r="48" spans="1:33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150</v>
      </c>
      <c r="H48" s="65">
        <v>4.9865245819091797E-3</v>
      </c>
      <c r="I48" s="65" t="b">
        <v>0</v>
      </c>
      <c r="J48" s="65">
        <v>0</v>
      </c>
      <c r="K48" s="65">
        <v>6.1695266765432293E-5</v>
      </c>
      <c r="L48" s="65">
        <v>2.8160000000000129E-3</v>
      </c>
      <c r="M48" s="65">
        <v>1.251555555555547E-3</v>
      </c>
      <c r="N48" s="65">
        <v>7.2248888888888987E-3</v>
      </c>
      <c r="O48" s="65">
        <v>1.153018568583885E-18</v>
      </c>
      <c r="P48" s="65">
        <v>8.8988444444444453E-2</v>
      </c>
      <c r="Q48" s="65">
        <v>-7.8788740740740743E-2</v>
      </c>
      <c r="R48" s="65">
        <v>-1.2607999999999991E-2</v>
      </c>
      <c r="S48" s="65">
        <v>-4.7054014318883603E-17</v>
      </c>
      <c r="T48" s="65">
        <v>8.617244444444444E-2</v>
      </c>
      <c r="U48" s="65">
        <v>-8.004029629629629E-2</v>
      </c>
      <c r="V48" s="65">
        <v>-1.9832888888888889E-2</v>
      </c>
      <c r="W48" s="65">
        <v>-4.8207032887467488E-17</v>
      </c>
      <c r="X48" s="65" t="s">
        <v>1045</v>
      </c>
      <c r="Y48" s="65" t="s">
        <v>1046</v>
      </c>
      <c r="Z48" s="65"/>
      <c r="AA48" s="65"/>
      <c r="AB48" s="65">
        <v>0.32399438174028988</v>
      </c>
      <c r="AC48" s="65">
        <v>0.31827946906922638</v>
      </c>
      <c r="AD48" s="65">
        <v>9.923220412885693E-2</v>
      </c>
      <c r="AE48" s="65">
        <v>9.2963893039053877E-2</v>
      </c>
      <c r="AF48" s="65">
        <v>36.428827536751513</v>
      </c>
      <c r="AG48" s="65">
        <v>36.428827536751612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150</v>
      </c>
      <c r="H49" s="65">
        <v>7.9789161682128906E-3</v>
      </c>
      <c r="I49" s="65" t="b">
        <v>0</v>
      </c>
      <c r="J49" s="65">
        <v>0</v>
      </c>
      <c r="K49" s="65">
        <v>1.135488063209882E-4</v>
      </c>
      <c r="L49" s="65">
        <v>6.741333333333363E-3</v>
      </c>
      <c r="M49" s="65">
        <v>4.0391111111111183E-3</v>
      </c>
      <c r="N49" s="65">
        <v>7.1964444444444498E-3</v>
      </c>
      <c r="O49" s="65">
        <v>1.459561269597125E-18</v>
      </c>
      <c r="P49" s="65">
        <v>-7.1966814814814789E-2</v>
      </c>
      <c r="Q49" s="65">
        <v>-0.10526577777777781</v>
      </c>
      <c r="R49" s="65">
        <v>-0.17778725925925931</v>
      </c>
      <c r="S49" s="65">
        <v>-8.5372722805484621E-17</v>
      </c>
      <c r="T49" s="65">
        <v>-7.8708148148148152E-2</v>
      </c>
      <c r="U49" s="65">
        <v>-0.1093048888888889</v>
      </c>
      <c r="V49" s="65">
        <v>-0.18498370370370371</v>
      </c>
      <c r="W49" s="65">
        <v>-8.6832284075081746E-17</v>
      </c>
      <c r="X49" s="65" t="s">
        <v>1047</v>
      </c>
      <c r="Y49" s="65" t="s">
        <v>1048</v>
      </c>
      <c r="Z49" s="65"/>
      <c r="AA49" s="65"/>
      <c r="AB49" s="65">
        <v>0.97617265778496121</v>
      </c>
      <c r="AC49" s="65">
        <v>0.60852869248088848</v>
      </c>
      <c r="AD49" s="65">
        <v>0.31298713146069429</v>
      </c>
      <c r="AE49" s="65">
        <v>0.29363694674402091</v>
      </c>
      <c r="AF49" s="65">
        <v>3.890312660174251</v>
      </c>
      <c r="AG49" s="65">
        <v>3.8903126601742639</v>
      </c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3.9894580841064453E-3</v>
      </c>
      <c r="I50" s="65" t="b">
        <v>0</v>
      </c>
      <c r="J50" s="65">
        <v>0</v>
      </c>
      <c r="K50" s="65">
        <v>3.6406866172839667E-5</v>
      </c>
      <c r="L50" s="65">
        <v>4.3377777777777876E-3</v>
      </c>
      <c r="M50" s="65">
        <v>2.247111111111116E-3</v>
      </c>
      <c r="N50" s="65">
        <v>3.5413333333333412E-3</v>
      </c>
      <c r="O50" s="65">
        <v>1.102508691712393E-18</v>
      </c>
      <c r="P50" s="65">
        <v>-4.11994074074074E-2</v>
      </c>
      <c r="Q50" s="65">
        <v>-9.0171259259259257E-2</v>
      </c>
      <c r="R50" s="65">
        <v>3.6783407407407431E-2</v>
      </c>
      <c r="S50" s="65">
        <v>-5.6251746782524235E-17</v>
      </c>
      <c r="T50" s="65">
        <v>-3.6861629629629612E-2</v>
      </c>
      <c r="U50" s="65">
        <v>-9.2418370370370373E-2</v>
      </c>
      <c r="V50" s="65">
        <v>4.0324740740740772E-2</v>
      </c>
      <c r="W50" s="65">
        <v>-5.5149238090811842E-17</v>
      </c>
      <c r="X50" s="65" t="s">
        <v>1049</v>
      </c>
      <c r="Y50" s="65" t="s">
        <v>1050</v>
      </c>
      <c r="Z50" s="65"/>
      <c r="AA50" s="65"/>
      <c r="AB50" s="65">
        <v>0.45391594503882632</v>
      </c>
      <c r="AC50" s="65">
        <v>0.53622118128779284</v>
      </c>
      <c r="AD50" s="65">
        <v>0.1764353375621516</v>
      </c>
      <c r="AE50" s="65">
        <v>0.16539178758980519</v>
      </c>
      <c r="AF50" s="65">
        <v>8.7820362097343097</v>
      </c>
      <c r="AG50" s="65">
        <v>8.782036209734283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150</v>
      </c>
      <c r="H51" s="65">
        <v>4.9865245819091797E-3</v>
      </c>
      <c r="I51" s="65" t="b">
        <v>0</v>
      </c>
      <c r="J51" s="65">
        <v>0</v>
      </c>
      <c r="K51" s="65">
        <v>1.5893005906172819E-4</v>
      </c>
      <c r="L51" s="65">
        <v>4.9919999999999956E-3</v>
      </c>
      <c r="M51" s="65">
        <v>1.140622222222222E-2</v>
      </c>
      <c r="N51" s="65">
        <v>1.9768888888888679E-3</v>
      </c>
      <c r="O51" s="65">
        <v>1.551872423879536E-18</v>
      </c>
      <c r="P51" s="65">
        <v>8.1531259259259276E-2</v>
      </c>
      <c r="Q51" s="65">
        <v>-0.11281777777777779</v>
      </c>
      <c r="R51" s="65">
        <v>-2.0653037037037018E-2</v>
      </c>
      <c r="S51" s="65">
        <v>-4.6868811437021439E-17</v>
      </c>
      <c r="T51" s="65">
        <v>8.6523259259259272E-2</v>
      </c>
      <c r="U51" s="65">
        <v>-0.124224</v>
      </c>
      <c r="V51" s="65">
        <v>-1.867614814814815E-2</v>
      </c>
      <c r="W51" s="65">
        <v>-4.5316939013141909E-17</v>
      </c>
      <c r="X51" s="65" t="s">
        <v>1051</v>
      </c>
      <c r="Y51" s="65" t="s">
        <v>1052</v>
      </c>
      <c r="Z51" s="65"/>
      <c r="AA51" s="65"/>
      <c r="AB51" s="65">
        <v>0.23548752165076831</v>
      </c>
      <c r="AC51" s="65">
        <v>0.99393730270686143</v>
      </c>
      <c r="AD51" s="65">
        <v>0.87375679762024172</v>
      </c>
      <c r="AE51" s="65">
        <v>0.8203170716192556</v>
      </c>
      <c r="AF51" s="65">
        <v>10.58509963193292</v>
      </c>
      <c r="AG51" s="65">
        <v>10.58509963193293</v>
      </c>
    </row>
    <row r="52" spans="1:33" s="55" customFormat="1" x14ac:dyDescent="0.3">
      <c r="A52" s="66">
        <v>0</v>
      </c>
      <c r="B52" s="65">
        <v>6.0883331298828124E-3</v>
      </c>
      <c r="C52" s="65">
        <v>74</v>
      </c>
      <c r="D52" s="65">
        <v>100</v>
      </c>
      <c r="E52" s="65" t="b">
        <v>0</v>
      </c>
      <c r="F52" s="65" t="b">
        <v>1</v>
      </c>
      <c r="G52" s="65">
        <v>150</v>
      </c>
      <c r="H52" s="65">
        <v>9.9773406982421875E-3</v>
      </c>
      <c r="I52" s="65" t="b">
        <v>0</v>
      </c>
      <c r="J52" s="65">
        <v>0</v>
      </c>
      <c r="K52" s="65">
        <v>1.1737821234567771E-5</v>
      </c>
      <c r="L52" s="65">
        <v>4.2666666666718589E-5</v>
      </c>
      <c r="M52" s="65">
        <v>1.2231111111111049E-3</v>
      </c>
      <c r="N52" s="65">
        <v>3.1999999999999811E-3</v>
      </c>
      <c r="O52" s="65">
        <v>4.7200609076469836E-19</v>
      </c>
      <c r="P52" s="65">
        <v>-0.1859982222222222</v>
      </c>
      <c r="Q52" s="65">
        <v>-6.458548148148148E-2</v>
      </c>
      <c r="R52" s="65">
        <v>-5.6075851851851807E-2</v>
      </c>
      <c r="S52" s="65">
        <v>-8.692314379612072E-17</v>
      </c>
      <c r="T52" s="65">
        <v>-0.18595555555555551</v>
      </c>
      <c r="U52" s="65">
        <v>-6.5808592592592585E-2</v>
      </c>
      <c r="V52" s="65">
        <v>-5.2875851851851827E-2</v>
      </c>
      <c r="W52" s="65">
        <v>-8.6451137705356021E-17</v>
      </c>
      <c r="X52" s="65" t="s">
        <v>2226</v>
      </c>
      <c r="Y52" s="65" t="s">
        <v>2227</v>
      </c>
      <c r="Z52" s="65"/>
      <c r="AA52" s="65"/>
      <c r="AB52" s="65">
        <v>3.6367292008882779E-2</v>
      </c>
      <c r="AC52" s="65">
        <v>3.1682126081036613E-2</v>
      </c>
      <c r="AD52" s="65">
        <v>9.8083693788541662E-2</v>
      </c>
      <c r="AE52" s="65">
        <v>9.1821736013535576E-2</v>
      </c>
      <c r="AF52" s="65">
        <v>6.0519119558882259</v>
      </c>
      <c r="AG52" s="65">
        <v>6.0519119558882801</v>
      </c>
    </row>
    <row r="53" spans="1:33" s="55" customFormat="1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150</v>
      </c>
      <c r="H53" s="65">
        <v>9.9647045135498047E-3</v>
      </c>
      <c r="I53" s="65" t="b">
        <v>0</v>
      </c>
      <c r="J53" s="65">
        <v>0</v>
      </c>
      <c r="K53" s="65">
        <v>7.9443386469135941E-5</v>
      </c>
      <c r="L53" s="65">
        <v>7.8506666666666725E-3</v>
      </c>
      <c r="M53" s="65">
        <v>4.0391111111111183E-3</v>
      </c>
      <c r="N53" s="65">
        <v>1.2231111111111049E-3</v>
      </c>
      <c r="O53" s="65">
        <v>1.0589656944093819E-18</v>
      </c>
      <c r="P53" s="65">
        <v>0.13387377777777781</v>
      </c>
      <c r="Q53" s="65">
        <v>-9.8244740740740744E-2</v>
      </c>
      <c r="R53" s="65">
        <v>-3.3362962962962948E-2</v>
      </c>
      <c r="S53" s="65">
        <v>-4.2907559829041638E-17</v>
      </c>
      <c r="T53" s="65">
        <v>0.12602311111111111</v>
      </c>
      <c r="U53" s="65">
        <v>-9.4205629629629625E-2</v>
      </c>
      <c r="V53" s="65">
        <v>-3.2139851851851843E-2</v>
      </c>
      <c r="W53" s="65">
        <v>-4.396652552345102E-17</v>
      </c>
      <c r="X53" s="65" t="s">
        <v>2228</v>
      </c>
      <c r="Y53" s="65" t="s">
        <v>2229</v>
      </c>
      <c r="Z53" s="65"/>
      <c r="AA53" s="65"/>
      <c r="AB53" s="65">
        <v>0.68855608780155653</v>
      </c>
      <c r="AC53" s="65">
        <v>1.1818393270961101</v>
      </c>
      <c r="AD53" s="65">
        <v>0.31669252324275732</v>
      </c>
      <c r="AE53" s="65">
        <v>0.29689595015571668</v>
      </c>
      <c r="AF53" s="65">
        <v>3.8055903827716091</v>
      </c>
      <c r="AG53" s="65">
        <v>3.805590382771614</v>
      </c>
    </row>
    <row r="54" spans="1:33" s="55" customFormat="1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150</v>
      </c>
      <c r="H54" s="65">
        <v>4.9862861633300781E-3</v>
      </c>
      <c r="I54" s="65" t="b">
        <v>0</v>
      </c>
      <c r="J54" s="65">
        <v>0</v>
      </c>
      <c r="K54" s="65">
        <v>3.0215332345678872E-5</v>
      </c>
      <c r="L54" s="65">
        <v>4.2951111111110916E-3</v>
      </c>
      <c r="M54" s="65">
        <v>3.4133333333333381E-3</v>
      </c>
      <c r="N54" s="65">
        <v>3.4133333333333151E-4</v>
      </c>
      <c r="O54" s="65">
        <v>6.9320451706403235E-19</v>
      </c>
      <c r="P54" s="65">
        <v>1.171674074074076E-2</v>
      </c>
      <c r="Q54" s="65">
        <v>7.1118222222222222E-2</v>
      </c>
      <c r="R54" s="65">
        <v>-7.4334814814814576E-3</v>
      </c>
      <c r="S54" s="65">
        <v>-6.5062527143465382E-17</v>
      </c>
      <c r="T54" s="65">
        <v>1.601185185185185E-2</v>
      </c>
      <c r="U54" s="65">
        <v>6.7704888888888884E-2</v>
      </c>
      <c r="V54" s="65">
        <v>-7.7748148148147891E-3</v>
      </c>
      <c r="W54" s="65">
        <v>-6.436932262640135E-17</v>
      </c>
      <c r="X54" s="65" t="s">
        <v>2230</v>
      </c>
      <c r="Y54" s="65" t="s">
        <v>2231</v>
      </c>
      <c r="Z54" s="65"/>
      <c r="AA54" s="65"/>
      <c r="AB54" s="65">
        <v>0.37424969009396669</v>
      </c>
      <c r="AC54" s="65">
        <v>0.57139032189808625</v>
      </c>
      <c r="AD54" s="65">
        <v>0.30654255748155762</v>
      </c>
      <c r="AE54" s="65">
        <v>0.2847918510466097</v>
      </c>
      <c r="AF54" s="65">
        <v>4.3902439024390132</v>
      </c>
      <c r="AG54" s="65">
        <v>4.3902439024390301</v>
      </c>
    </row>
    <row r="55" spans="1:33" s="55" customFormat="1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150</v>
      </c>
      <c r="H55" s="65">
        <v>9.9735260009765625E-3</v>
      </c>
      <c r="I55" s="65" t="b">
        <v>0</v>
      </c>
      <c r="J55" s="65">
        <v>0</v>
      </c>
      <c r="K55" s="65">
        <v>3.1390934913580189E-4</v>
      </c>
      <c r="L55" s="65">
        <v>5.6888888888856348E-5</v>
      </c>
      <c r="M55" s="65">
        <v>1.7351111111111091E-2</v>
      </c>
      <c r="N55" s="65">
        <v>3.5840000000000038E-3</v>
      </c>
      <c r="O55" s="65">
        <v>1.494395667439542E-18</v>
      </c>
      <c r="P55" s="65">
        <v>0.12100503703703699</v>
      </c>
      <c r="Q55" s="65">
        <v>-0.32562488888888891</v>
      </c>
      <c r="R55" s="65">
        <v>0.23625481481481481</v>
      </c>
      <c r="S55" s="65">
        <v>2.4581473410796561E-18</v>
      </c>
      <c r="T55" s="65">
        <v>0.12094814814814819</v>
      </c>
      <c r="U55" s="65">
        <v>-0.342976</v>
      </c>
      <c r="V55" s="65">
        <v>0.23983881481481481</v>
      </c>
      <c r="W55" s="65">
        <v>3.952543008519198E-18</v>
      </c>
      <c r="X55" s="65" t="s">
        <v>2232</v>
      </c>
      <c r="Y55" s="65" t="s">
        <v>2233</v>
      </c>
      <c r="Z55" s="65"/>
      <c r="AA55" s="65"/>
      <c r="AB55" s="65">
        <v>0.45417244505567489</v>
      </c>
      <c r="AC55" s="65">
        <v>0.59653841889525172</v>
      </c>
      <c r="AD55" s="65">
        <v>1.1383936281868641</v>
      </c>
      <c r="AE55" s="65">
        <v>1.0782331106719441</v>
      </c>
      <c r="AF55" s="65">
        <v>1.494336937399906</v>
      </c>
      <c r="AG55" s="65">
        <v>1.494336937399906</v>
      </c>
    </row>
    <row r="56" spans="1:33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9.9735260009765625E-3</v>
      </c>
      <c r="I56" s="65" t="b">
        <v>0</v>
      </c>
      <c r="J56" s="65">
        <v>0</v>
      </c>
      <c r="K56" s="65">
        <v>1.5603878874074031E-4</v>
      </c>
      <c r="L56" s="65">
        <v>4.9777777777777824E-3</v>
      </c>
      <c r="M56" s="65">
        <v>1.9342222222222261E-3</v>
      </c>
      <c r="N56" s="65">
        <v>1.1292444444444419E-2</v>
      </c>
      <c r="O56" s="65">
        <v>1.8740906039218551E-18</v>
      </c>
      <c r="P56" s="65">
        <v>3.7696000000000007E-2</v>
      </c>
      <c r="Q56" s="65">
        <v>-9.0702222222222226E-2</v>
      </c>
      <c r="R56" s="65">
        <v>-0.1021060740740741</v>
      </c>
      <c r="S56" s="65">
        <v>-6.3566389756133721E-17</v>
      </c>
      <c r="T56" s="65">
        <v>4.2673777777777797E-2</v>
      </c>
      <c r="U56" s="65">
        <v>-8.8768E-2</v>
      </c>
      <c r="V56" s="65">
        <v>-9.0813629629629633E-2</v>
      </c>
      <c r="W56" s="65">
        <v>-6.1692299152211866E-17</v>
      </c>
      <c r="X56" s="65" t="s">
        <v>2234</v>
      </c>
      <c r="Y56" s="65" t="s">
        <v>2235</v>
      </c>
      <c r="Z56" s="65"/>
      <c r="AA56" s="65"/>
      <c r="AB56" s="65">
        <v>0.59389329960346926</v>
      </c>
      <c r="AC56" s="65">
        <v>0.54266771995240126</v>
      </c>
      <c r="AD56" s="65">
        <v>0.1523049196068143</v>
      </c>
      <c r="AE56" s="65">
        <v>0.14274607353241969</v>
      </c>
      <c r="AF56" s="65">
        <v>12.434746293589489</v>
      </c>
      <c r="AG56" s="65">
        <v>12.434746293589511</v>
      </c>
    </row>
    <row r="57" spans="1:33" s="55" customFormat="1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150</v>
      </c>
      <c r="H57" s="65">
        <v>4.9865245819091797E-3</v>
      </c>
      <c r="I57" s="65" t="b">
        <v>0</v>
      </c>
      <c r="J57" s="65">
        <v>0</v>
      </c>
      <c r="K57" s="65">
        <v>1.426124041481484E-4</v>
      </c>
      <c r="L57" s="65">
        <v>4.1244444444449302E-4</v>
      </c>
      <c r="M57" s="65">
        <v>1.1406222222222231E-2</v>
      </c>
      <c r="N57" s="65">
        <v>3.5128888888888809E-3</v>
      </c>
      <c r="O57" s="65">
        <v>2.1771498651511192E-19</v>
      </c>
      <c r="P57" s="65">
        <v>-0.27935288888888887</v>
      </c>
      <c r="Q57" s="65">
        <v>0.21612325925925929</v>
      </c>
      <c r="R57" s="65">
        <v>-3.1921777777777723E-2</v>
      </c>
      <c r="S57" s="65">
        <v>-1.1258622525992421E-16</v>
      </c>
      <c r="T57" s="65">
        <v>-0.27894044444444438</v>
      </c>
      <c r="U57" s="65">
        <v>0.2275294814814815</v>
      </c>
      <c r="V57" s="65">
        <v>-2.8408888888888841E-2</v>
      </c>
      <c r="W57" s="65">
        <v>-1.1280394024643929E-16</v>
      </c>
      <c r="X57" s="65" t="s">
        <v>2236</v>
      </c>
      <c r="Y57" s="65" t="s">
        <v>2237</v>
      </c>
      <c r="Z57" s="65"/>
      <c r="AA57" s="65"/>
      <c r="AB57" s="65">
        <v>0.47109499593983278</v>
      </c>
      <c r="AC57" s="65">
        <v>0.1901814462307129</v>
      </c>
      <c r="AD57" s="65">
        <v>1.196035101320468</v>
      </c>
      <c r="AE57" s="65">
        <v>1.0981125570822441</v>
      </c>
      <c r="AF57" s="65">
        <v>12.36545682102626</v>
      </c>
      <c r="AG57" s="65">
        <v>12.36545682102631</v>
      </c>
    </row>
    <row r="58" spans="1:33" s="55" customFormat="1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150</v>
      </c>
      <c r="H58" s="65">
        <v>5.9838294982910156E-3</v>
      </c>
      <c r="I58" s="65" t="b">
        <v>0</v>
      </c>
      <c r="J58" s="65">
        <v>0</v>
      </c>
      <c r="K58" s="65">
        <v>1.6481494913580039E-4</v>
      </c>
      <c r="L58" s="65">
        <v>1.254399999999992E-2</v>
      </c>
      <c r="M58" s="65">
        <v>1.4222222222222409E-3</v>
      </c>
      <c r="N58" s="65">
        <v>2.332444444444443E-3</v>
      </c>
      <c r="O58" s="65">
        <v>1.9089250017642501E-18</v>
      </c>
      <c r="P58" s="65">
        <v>-0.2020432592592592</v>
      </c>
      <c r="Q58" s="65">
        <v>0.11021985185185181</v>
      </c>
      <c r="R58" s="65">
        <v>8.6272000000000029E-2</v>
      </c>
      <c r="S58" s="65">
        <v>-8.2159249604521965E-17</v>
      </c>
      <c r="T58" s="65">
        <v>-0.18949925925925931</v>
      </c>
      <c r="U58" s="65">
        <v>0.10879762962962961</v>
      </c>
      <c r="V58" s="65">
        <v>8.8604444444444472E-2</v>
      </c>
      <c r="W58" s="65">
        <v>-8.0250324602757715E-17</v>
      </c>
      <c r="X58" s="65" t="s">
        <v>2238</v>
      </c>
      <c r="Y58" s="65" t="s">
        <v>2239</v>
      </c>
      <c r="Z58" s="65"/>
      <c r="AA58" s="65"/>
      <c r="AB58" s="65">
        <v>1.6664737594947081</v>
      </c>
      <c r="AC58" s="65">
        <v>1.159783645830778</v>
      </c>
      <c r="AD58" s="65">
        <v>0.13262032837464621</v>
      </c>
      <c r="AE58" s="65">
        <v>0.1228761761373849</v>
      </c>
      <c r="AF58" s="65">
        <v>2.6324237560192429</v>
      </c>
      <c r="AG58" s="65">
        <v>2.632423756019215</v>
      </c>
    </row>
    <row r="59" spans="1:33" s="55" customFormat="1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150</v>
      </c>
      <c r="H59" s="65">
        <v>4.99725341796875E-3</v>
      </c>
      <c r="I59" s="65" t="b">
        <v>0</v>
      </c>
      <c r="J59" s="65">
        <v>0</v>
      </c>
      <c r="K59" s="65">
        <v>1.6958532266666621E-4</v>
      </c>
      <c r="L59" s="65">
        <v>9.2728888888888583E-3</v>
      </c>
      <c r="M59" s="65">
        <v>8.8177777777777855E-3</v>
      </c>
      <c r="N59" s="65">
        <v>2.417777777777783E-3</v>
      </c>
      <c r="O59" s="65">
        <v>1.379442154559584E-18</v>
      </c>
      <c r="P59" s="65">
        <v>0.1623300740740741</v>
      </c>
      <c r="Q59" s="65">
        <v>0.17075911111111111</v>
      </c>
      <c r="R59" s="65">
        <v>-5.38548148148148E-2</v>
      </c>
      <c r="S59" s="65">
        <v>-5.8403931995888008E-17</v>
      </c>
      <c r="T59" s="65">
        <v>0.15305718518518521</v>
      </c>
      <c r="U59" s="65">
        <v>0.1795768888888889</v>
      </c>
      <c r="V59" s="65">
        <v>-5.1437037037037017E-2</v>
      </c>
      <c r="W59" s="65">
        <v>-5.9783374150447591E-17</v>
      </c>
      <c r="X59" s="65" t="s">
        <v>2240</v>
      </c>
      <c r="Y59" s="65" t="s">
        <v>2241</v>
      </c>
      <c r="Z59" s="65"/>
      <c r="AA59" s="65"/>
      <c r="AB59" s="65">
        <v>0.65460632989307899</v>
      </c>
      <c r="AC59" s="65">
        <v>1.4508824825683471</v>
      </c>
      <c r="AD59" s="65">
        <v>0.8803497504469564</v>
      </c>
      <c r="AE59" s="65">
        <v>0.81145380989135574</v>
      </c>
      <c r="AF59" s="65">
        <v>4.7004608294931183</v>
      </c>
      <c r="AG59" s="65">
        <v>4.7004608294931014</v>
      </c>
    </row>
    <row r="60" spans="1:33" s="55" customFormat="1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150</v>
      </c>
      <c r="H60" s="65">
        <v>5.5155754089355469E-3</v>
      </c>
      <c r="I60" s="65" t="b">
        <v>0</v>
      </c>
      <c r="J60" s="65">
        <v>0</v>
      </c>
      <c r="K60" s="65">
        <v>4.3774407111111083E-5</v>
      </c>
      <c r="L60" s="65">
        <v>1.009777777777783E-3</v>
      </c>
      <c r="M60" s="65">
        <v>2.872888888888897E-3</v>
      </c>
      <c r="N60" s="65">
        <v>5.8737777777777686E-3</v>
      </c>
      <c r="O60" s="65">
        <v>7.7158191220946263E-19</v>
      </c>
      <c r="P60" s="65">
        <v>-1.454696296296294E-2</v>
      </c>
      <c r="Q60" s="65">
        <v>-9.4466370370370367E-2</v>
      </c>
      <c r="R60" s="65">
        <v>5.9344592592592622E-2</v>
      </c>
      <c r="S60" s="65">
        <v>-4.9961815678779078E-17</v>
      </c>
      <c r="T60" s="65">
        <v>-1.555674074074072E-2</v>
      </c>
      <c r="U60" s="65">
        <v>-9.7339259259259264E-2</v>
      </c>
      <c r="V60" s="65">
        <v>6.5218370370370385E-2</v>
      </c>
      <c r="W60" s="65">
        <v>-4.9190233766569622E-17</v>
      </c>
      <c r="X60" s="65" t="s">
        <v>2242</v>
      </c>
      <c r="Y60" s="65" t="s">
        <v>2243</v>
      </c>
      <c r="Z60" s="65"/>
      <c r="AA60" s="65"/>
      <c r="AB60" s="65">
        <v>0.1987959197164734</v>
      </c>
      <c r="AC60" s="65">
        <v>3.5727986647470157E-2</v>
      </c>
      <c r="AD60" s="65">
        <v>0.22470104921923539</v>
      </c>
      <c r="AE60" s="65">
        <v>0.21068717834576201</v>
      </c>
      <c r="AF60" s="65">
        <v>9.0063240532092053</v>
      </c>
      <c r="AG60" s="65">
        <v>9.0063240532092159</v>
      </c>
    </row>
    <row r="61" spans="1:33" s="55" customFormat="1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150</v>
      </c>
      <c r="H61" s="65">
        <v>4.9550533294677726E-3</v>
      </c>
      <c r="I61" s="65" t="b">
        <v>0</v>
      </c>
      <c r="J61" s="65">
        <v>0</v>
      </c>
      <c r="K61" s="65">
        <v>1.212266319012345E-4</v>
      </c>
      <c r="L61" s="65">
        <v>4.3946666666666578E-3</v>
      </c>
      <c r="M61" s="65">
        <v>7.424E-3</v>
      </c>
      <c r="N61" s="65">
        <v>6.8408888888888877E-3</v>
      </c>
      <c r="O61" s="65">
        <v>9.2136982293182937E-19</v>
      </c>
      <c r="P61" s="65">
        <v>0.1759857777777778</v>
      </c>
      <c r="Q61" s="65">
        <v>3.534933333333333E-2</v>
      </c>
      <c r="R61" s="65">
        <v>1.1816296296296311E-2</v>
      </c>
      <c r="S61" s="65">
        <v>-4.0397741464495743E-17</v>
      </c>
      <c r="T61" s="65">
        <v>0.17159111111111111</v>
      </c>
      <c r="U61" s="65">
        <v>2.792533333333333E-2</v>
      </c>
      <c r="V61" s="65">
        <v>4.9754074074074249E-3</v>
      </c>
      <c r="W61" s="65">
        <v>-4.1319111287427572E-17</v>
      </c>
      <c r="X61" s="65" t="s">
        <v>2244</v>
      </c>
      <c r="Y61" s="65" t="s">
        <v>2245</v>
      </c>
      <c r="Z61" s="65"/>
      <c r="AA61" s="65"/>
      <c r="AB61" s="65">
        <v>0.57599460687302306</v>
      </c>
      <c r="AC61" s="65">
        <v>0.35652779042765598</v>
      </c>
      <c r="AD61" s="65">
        <v>0.64373272349412203</v>
      </c>
      <c r="AE61" s="65">
        <v>0.59952400419843277</v>
      </c>
      <c r="AF61" s="65">
        <v>137.49404478323021</v>
      </c>
      <c r="AG61" s="65">
        <v>137.4940447832291</v>
      </c>
    </row>
    <row r="62" spans="1:33" s="55" customFormat="1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150</v>
      </c>
      <c r="H62" s="65">
        <v>3.9892196655273438E-3</v>
      </c>
      <c r="I62" s="65" t="b">
        <v>0</v>
      </c>
      <c r="J62" s="65">
        <v>0</v>
      </c>
      <c r="K62" s="65">
        <v>7.787739970370339E-5</v>
      </c>
      <c r="L62" s="65">
        <v>6.1582222222222038E-3</v>
      </c>
      <c r="M62" s="65">
        <v>3.726222222222228E-3</v>
      </c>
      <c r="N62" s="65">
        <v>5.1057777777777646E-3</v>
      </c>
      <c r="O62" s="65">
        <v>1.6076074604274109E-18</v>
      </c>
      <c r="P62" s="65">
        <v>0.13977600000000001</v>
      </c>
      <c r="Q62" s="65">
        <v>5.1439407407407413E-2</v>
      </c>
      <c r="R62" s="65">
        <v>-0.12720118518518519</v>
      </c>
      <c r="S62" s="65">
        <v>-6.2842124567660209E-17</v>
      </c>
      <c r="T62" s="65">
        <v>0.14593422222222219</v>
      </c>
      <c r="U62" s="65">
        <v>4.7713185185185178E-2</v>
      </c>
      <c r="V62" s="65">
        <v>-0.1220954074074074</v>
      </c>
      <c r="W62" s="65">
        <v>-6.1234517107232798E-17</v>
      </c>
      <c r="X62" s="65" t="s">
        <v>2246</v>
      </c>
      <c r="Y62" s="65" t="s">
        <v>2247</v>
      </c>
      <c r="Z62" s="65"/>
      <c r="AA62" s="65"/>
      <c r="AB62" s="65">
        <v>0.49957324199725472</v>
      </c>
      <c r="AC62" s="65">
        <v>0.92730449253124025</v>
      </c>
      <c r="AD62" s="65">
        <v>0.32874008348700101</v>
      </c>
      <c r="AE62" s="65">
        <v>0.30579704527866097</v>
      </c>
      <c r="AF62" s="65">
        <v>4.1817934729853414</v>
      </c>
      <c r="AG62" s="65">
        <v>4.1817934729853254</v>
      </c>
    </row>
    <row r="63" spans="1:33" s="55" customFormat="1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150</v>
      </c>
      <c r="H63" s="65">
        <v>4.9753189086914063E-3</v>
      </c>
      <c r="I63" s="65" t="b">
        <v>0</v>
      </c>
      <c r="J63" s="65">
        <v>0</v>
      </c>
      <c r="K63" s="65">
        <v>1.932126688395079E-4</v>
      </c>
      <c r="L63" s="65">
        <v>5.7315555555555453E-3</v>
      </c>
      <c r="M63" s="65">
        <v>1.231644444444452E-2</v>
      </c>
      <c r="N63" s="65">
        <v>2.9440000000000022E-3</v>
      </c>
      <c r="O63" s="65">
        <v>4.127876144326134E-19</v>
      </c>
      <c r="P63" s="65">
        <v>-7.0174814814814801E-2</v>
      </c>
      <c r="Q63" s="65">
        <v>0.27396503703703701</v>
      </c>
      <c r="R63" s="65">
        <v>-1.9939555555555509E-2</v>
      </c>
      <c r="S63" s="65">
        <v>-8.904368776477764E-17</v>
      </c>
      <c r="T63" s="65">
        <v>-6.4443259259259256E-2</v>
      </c>
      <c r="U63" s="65">
        <v>0.28628148148148153</v>
      </c>
      <c r="V63" s="65">
        <v>-2.2883555555555511E-2</v>
      </c>
      <c r="W63" s="65">
        <v>-8.9456475379210253E-17</v>
      </c>
      <c r="X63" s="65" t="s">
        <v>2248</v>
      </c>
      <c r="Y63" s="65" t="s">
        <v>2249</v>
      </c>
      <c r="Z63" s="65"/>
      <c r="AA63" s="65"/>
      <c r="AB63" s="65">
        <v>0.96680167575184051</v>
      </c>
      <c r="AC63" s="65">
        <v>0.26843613010160899</v>
      </c>
      <c r="AD63" s="65">
        <v>1.3762658742164291</v>
      </c>
      <c r="AE63" s="65">
        <v>1.256831891386073</v>
      </c>
      <c r="AF63" s="65">
        <v>12.86513362336852</v>
      </c>
      <c r="AG63" s="65">
        <v>12.865133623368591</v>
      </c>
    </row>
    <row r="64" spans="1:33" s="55" customFormat="1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150</v>
      </c>
      <c r="H64" s="65">
        <v>4.974365234375E-3</v>
      </c>
      <c r="I64" s="65" t="b">
        <v>0</v>
      </c>
      <c r="J64" s="65">
        <v>0</v>
      </c>
      <c r="K64" s="65">
        <v>8.5296722172839573E-5</v>
      </c>
      <c r="L64" s="65">
        <v>1.891555555555591E-3</v>
      </c>
      <c r="M64" s="65">
        <v>2.5884444444444492E-3</v>
      </c>
      <c r="N64" s="65">
        <v>8.6613333333333282E-3</v>
      </c>
      <c r="O64" s="65">
        <v>1.1338596497705589E-18</v>
      </c>
      <c r="P64" s="65">
        <v>0.27946429629629632</v>
      </c>
      <c r="Q64" s="65">
        <v>8.1955555555555559E-2</v>
      </c>
      <c r="R64" s="65">
        <v>-9.0453333333333202E-3</v>
      </c>
      <c r="S64" s="65">
        <v>-3.3133898654406448E-17</v>
      </c>
      <c r="T64" s="65">
        <v>0.27757274074074068</v>
      </c>
      <c r="U64" s="65">
        <v>7.936711111111111E-2</v>
      </c>
      <c r="V64" s="65">
        <v>-1.7706666666666648E-2</v>
      </c>
      <c r="W64" s="65">
        <v>-3.4267758304177013E-17</v>
      </c>
      <c r="X64" s="65" t="s">
        <v>2250</v>
      </c>
      <c r="Y64" s="65" t="s">
        <v>2251</v>
      </c>
      <c r="Z64" s="65"/>
      <c r="AA64" s="65"/>
      <c r="AB64" s="65">
        <v>0.21102329898216249</v>
      </c>
      <c r="AC64" s="65">
        <v>0.19897763199366619</v>
      </c>
      <c r="AD64" s="65">
        <v>0.23492190275357561</v>
      </c>
      <c r="AE64" s="65">
        <v>0.2180892467531465</v>
      </c>
      <c r="AF64" s="65">
        <v>48.915662650602378</v>
      </c>
      <c r="AG64" s="65">
        <v>48.915662650602457</v>
      </c>
    </row>
    <row r="65" spans="1:33" s="55" customFormat="1" x14ac:dyDescent="0.3">
      <c r="A65" s="66">
        <v>13</v>
      </c>
      <c r="B65" s="65"/>
      <c r="C65" s="65"/>
      <c r="D65" s="65"/>
      <c r="E65" s="65" t="b">
        <v>0</v>
      </c>
      <c r="F65" s="65" t="b">
        <v>1</v>
      </c>
      <c r="G65" s="65">
        <v>150</v>
      </c>
      <c r="H65" s="65">
        <v>6.9818496704101563E-3</v>
      </c>
      <c r="I65" s="65" t="b">
        <v>0</v>
      </c>
      <c r="J65" s="65">
        <v>0</v>
      </c>
      <c r="K65" s="65">
        <v>7.276761441975237E-5</v>
      </c>
      <c r="L65" s="65">
        <v>4.0106666666666546E-3</v>
      </c>
      <c r="M65" s="65">
        <v>1.2515555555555539E-3</v>
      </c>
      <c r="N65" s="65">
        <v>7.4239999999999584E-3</v>
      </c>
      <c r="O65" s="65">
        <v>1.3237071180117209E-18</v>
      </c>
      <c r="P65" s="65">
        <v>-5.2548740740740722E-2</v>
      </c>
      <c r="Q65" s="65">
        <v>5.9124148148148148E-2</v>
      </c>
      <c r="R65" s="65">
        <v>3.1213037037037081E-2</v>
      </c>
      <c r="S65" s="65">
        <v>-6.7465520021294544E-17</v>
      </c>
      <c r="T65" s="65">
        <v>-4.8538074074074067E-2</v>
      </c>
      <c r="U65" s="65">
        <v>6.0375703703703702E-2</v>
      </c>
      <c r="V65" s="65">
        <v>3.8637037037037039E-2</v>
      </c>
      <c r="W65" s="65">
        <v>-6.6141812903282823E-17</v>
      </c>
      <c r="X65" s="65" t="s">
        <v>2252</v>
      </c>
      <c r="Y65" s="65" t="s">
        <v>2253</v>
      </c>
      <c r="Z65" s="65"/>
      <c r="AA65" s="65"/>
      <c r="AB65" s="65">
        <v>0.50060989575566739</v>
      </c>
      <c r="AC65" s="65">
        <v>0.38694357762087123</v>
      </c>
      <c r="AD65" s="65">
        <v>0.1116639488916049</v>
      </c>
      <c r="AE65" s="65">
        <v>0.10378899717646831</v>
      </c>
      <c r="AF65" s="65">
        <v>19.214723926380259</v>
      </c>
      <c r="AG65" s="65">
        <v>19.214723926380209</v>
      </c>
    </row>
    <row r="66" spans="1:33" s="55" customFormat="1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150</v>
      </c>
      <c r="H66" s="65">
        <v>4.9967765808105469E-3</v>
      </c>
      <c r="I66" s="65" t="b">
        <v>0</v>
      </c>
      <c r="J66" s="65">
        <v>0</v>
      </c>
      <c r="K66" s="65">
        <v>1.825824869135804E-4</v>
      </c>
      <c r="L66" s="65">
        <v>4.5511111111111134E-3</v>
      </c>
      <c r="M66" s="65">
        <v>9.8986666666666737E-3</v>
      </c>
      <c r="N66" s="65">
        <v>7.9928888888888897E-3</v>
      </c>
      <c r="O66" s="65">
        <v>1.0276147363512091E-18</v>
      </c>
      <c r="P66" s="65">
        <v>-1.6360296296296279E-2</v>
      </c>
      <c r="Q66" s="65">
        <v>-4.0265481481481478E-2</v>
      </c>
      <c r="R66" s="65">
        <v>5.112651851851855E-2</v>
      </c>
      <c r="S66" s="65">
        <v>-5.4509156030457503E-17</v>
      </c>
      <c r="T66" s="65">
        <v>-2.0911407407407389E-2</v>
      </c>
      <c r="U66" s="65">
        <v>-5.0164148148148152E-2</v>
      </c>
      <c r="V66" s="65">
        <v>5.911940740740744E-2</v>
      </c>
      <c r="W66" s="65">
        <v>-5.3481541294106287E-17</v>
      </c>
      <c r="X66" s="65" t="s">
        <v>2254</v>
      </c>
      <c r="Y66" s="65" t="s">
        <v>2255</v>
      </c>
      <c r="Z66" s="65"/>
      <c r="AA66" s="65"/>
      <c r="AB66" s="65">
        <v>0.80446754010749921</v>
      </c>
      <c r="AC66" s="65">
        <v>0.23936478230658759</v>
      </c>
      <c r="AD66" s="65">
        <v>0.80387874700413331</v>
      </c>
      <c r="AE66" s="65">
        <v>0.75194678978273044</v>
      </c>
      <c r="AF66" s="65">
        <v>13.51990698047387</v>
      </c>
      <c r="AG66" s="65">
        <v>13.51990698047392</v>
      </c>
    </row>
    <row r="67" spans="1:33" s="55" customFormat="1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150</v>
      </c>
      <c r="H67" s="65">
        <v>4.9521923065185547E-3</v>
      </c>
      <c r="I67" s="65" t="b">
        <v>0</v>
      </c>
      <c r="J67" s="65">
        <v>0</v>
      </c>
      <c r="K67" s="65">
        <v>4.2473396148148131E-5</v>
      </c>
      <c r="L67" s="65">
        <v>1.607111111111111E-3</v>
      </c>
      <c r="M67" s="65">
        <v>6.2862222222222208E-3</v>
      </c>
      <c r="N67" s="65">
        <v>6.1155555555555963E-4</v>
      </c>
      <c r="O67" s="65">
        <v>5.0684048860712958E-19</v>
      </c>
      <c r="P67" s="65">
        <v>6.6915555555555686E-3</v>
      </c>
      <c r="Q67" s="65">
        <v>-8.2396444444444439E-2</v>
      </c>
      <c r="R67" s="65">
        <v>5.6078222222222238E-2</v>
      </c>
      <c r="S67" s="65">
        <v>-4.8499932115992457E-17</v>
      </c>
      <c r="T67" s="65">
        <v>8.2986666666666799E-3</v>
      </c>
      <c r="U67" s="65">
        <v>-8.868266666666666E-2</v>
      </c>
      <c r="V67" s="65">
        <v>5.5466666666666678E-2</v>
      </c>
      <c r="W67" s="65">
        <v>-4.7993091627385328E-17</v>
      </c>
      <c r="X67" s="65" t="s">
        <v>2256</v>
      </c>
      <c r="Y67" s="65" t="s">
        <v>2257</v>
      </c>
      <c r="Z67" s="65"/>
      <c r="AA67" s="65"/>
      <c r="AB67" s="65">
        <v>1.0361362223328129E-2</v>
      </c>
      <c r="AC67" s="65">
        <v>0.36071077304564098</v>
      </c>
      <c r="AD67" s="65">
        <v>0.49502425105836828</v>
      </c>
      <c r="AE67" s="65">
        <v>0.46395395704159792</v>
      </c>
      <c r="AF67" s="65">
        <v>1.102564102564165</v>
      </c>
      <c r="AG67" s="65">
        <v>1.1025641025641639</v>
      </c>
    </row>
    <row r="68" spans="1:33" s="55" customFormat="1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150</v>
      </c>
      <c r="H68" s="65">
        <v>4.9755573272705078E-3</v>
      </c>
      <c r="I68" s="65" t="b">
        <v>0</v>
      </c>
      <c r="J68" s="65">
        <v>0</v>
      </c>
      <c r="K68" s="65">
        <v>4.8698507061727452E-5</v>
      </c>
      <c r="L68" s="65">
        <v>1.6071111111110939E-3</v>
      </c>
      <c r="M68" s="65">
        <v>6.5137777777777017E-3</v>
      </c>
      <c r="N68" s="65">
        <v>1.9200000000000261E-3</v>
      </c>
      <c r="O68" s="65">
        <v>3.3092677950289321E-20</v>
      </c>
      <c r="P68" s="65">
        <v>4.1339259259259277E-2</v>
      </c>
      <c r="Q68" s="65">
        <v>0.19066548148148149</v>
      </c>
      <c r="R68" s="65">
        <v>-5.5502222222222203E-2</v>
      </c>
      <c r="S68" s="65">
        <v>-7.4641696263480419E-17</v>
      </c>
      <c r="T68" s="65">
        <v>4.2946370370370371E-2</v>
      </c>
      <c r="U68" s="65">
        <v>0.19717925925925919</v>
      </c>
      <c r="V68" s="65">
        <v>-5.3582222222222177E-2</v>
      </c>
      <c r="W68" s="65">
        <v>-7.4608603585530129E-17</v>
      </c>
      <c r="X68" s="65" t="s">
        <v>2258</v>
      </c>
      <c r="Y68" s="65" t="s">
        <v>2259</v>
      </c>
      <c r="Z68" s="65"/>
      <c r="AA68" s="65"/>
      <c r="AB68" s="65">
        <v>0.32230955120383098</v>
      </c>
      <c r="AC68" s="65">
        <v>4.0616203859101261E-3</v>
      </c>
      <c r="AD68" s="65">
        <v>0.66195600468232108</v>
      </c>
      <c r="AE68" s="65">
        <v>0.60929852725728262</v>
      </c>
      <c r="AF68" s="65">
        <v>3.583278035832866</v>
      </c>
      <c r="AG68" s="65">
        <v>3.5832780358328278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5.0060749053955078E-3</v>
      </c>
      <c r="I69" s="65" t="b">
        <v>0</v>
      </c>
      <c r="J69" s="65">
        <v>0</v>
      </c>
      <c r="K69" s="65">
        <v>2.478393520987655E-5</v>
      </c>
      <c r="L69" s="65">
        <v>4.4942222222222224E-3</v>
      </c>
      <c r="M69" s="65">
        <v>1.365333333333336E-3</v>
      </c>
      <c r="N69" s="65">
        <v>1.649777777777778E-3</v>
      </c>
      <c r="O69" s="65">
        <v>2.6474142360234538E-19</v>
      </c>
      <c r="P69" s="65">
        <v>8.6186666666666668E-3</v>
      </c>
      <c r="Q69" s="65">
        <v>5.4170074074074072E-2</v>
      </c>
      <c r="R69" s="65">
        <v>7.5356444444444462E-2</v>
      </c>
      <c r="S69" s="65">
        <v>-5.4265315245560602E-17</v>
      </c>
      <c r="T69" s="65">
        <v>1.3112888888888889E-2</v>
      </c>
      <c r="U69" s="65">
        <v>5.5535407407407408E-2</v>
      </c>
      <c r="V69" s="65">
        <v>7.3706666666666684E-2</v>
      </c>
      <c r="W69" s="65">
        <v>-5.400057382195825E-17</v>
      </c>
      <c r="X69" s="65" t="s">
        <v>2260</v>
      </c>
      <c r="Y69" s="65" t="s">
        <v>2261</v>
      </c>
      <c r="Z69" s="65"/>
      <c r="AA69" s="65"/>
      <c r="AB69" s="65">
        <v>0.52319325442009446</v>
      </c>
      <c r="AC69" s="65">
        <v>0.46500512687300283</v>
      </c>
      <c r="AD69" s="65">
        <v>0.12129141772557329</v>
      </c>
      <c r="AE69" s="65">
        <v>0.1127716993713367</v>
      </c>
      <c r="AF69" s="65">
        <v>2.2383019778099351</v>
      </c>
      <c r="AG69" s="65">
        <v>2.2383019778099329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1.001620292663574E-2</v>
      </c>
      <c r="I70" s="65" t="b">
        <v>0</v>
      </c>
      <c r="J70" s="65">
        <v>0</v>
      </c>
      <c r="K70" s="65">
        <v>4.6981140227160588E-4</v>
      </c>
      <c r="L70" s="65">
        <v>2.6453333333333329E-3</v>
      </c>
      <c r="M70" s="65">
        <v>2.150400000000002E-2</v>
      </c>
      <c r="N70" s="65">
        <v>6.2577777777775984E-4</v>
      </c>
      <c r="O70" s="65">
        <v>9.1614466325547146E-19</v>
      </c>
      <c r="P70" s="65">
        <v>0.1987626666666667</v>
      </c>
      <c r="Q70" s="65">
        <v>0.26466370370370368</v>
      </c>
      <c r="R70" s="65">
        <v>-5.7818074074074063E-2</v>
      </c>
      <c r="S70" s="65">
        <v>-6.017758341936425E-17</v>
      </c>
      <c r="T70" s="65">
        <v>0.201408</v>
      </c>
      <c r="U70" s="65">
        <v>0.2861677037037037</v>
      </c>
      <c r="V70" s="65">
        <v>-5.7192296296296297E-2</v>
      </c>
      <c r="W70" s="65">
        <v>-6.1093728082619722E-17</v>
      </c>
      <c r="X70" s="65" t="s">
        <v>2262</v>
      </c>
      <c r="Y70" s="65" t="s">
        <v>2263</v>
      </c>
      <c r="Z70" s="65"/>
      <c r="AA70" s="65"/>
      <c r="AB70" s="65">
        <v>0.67164775500093887</v>
      </c>
      <c r="AC70" s="65">
        <v>0.33283550275811508</v>
      </c>
      <c r="AD70" s="65">
        <v>2.4025975436195401</v>
      </c>
      <c r="AE70" s="65">
        <v>2.194121487790992</v>
      </c>
      <c r="AF70" s="65">
        <v>1.0941644562334081</v>
      </c>
      <c r="AG70" s="65">
        <v>1.094164456233389</v>
      </c>
    </row>
    <row r="71" spans="1:33" s="55" customFormat="1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150</v>
      </c>
      <c r="H71" s="65">
        <v>3.9618015289306641E-3</v>
      </c>
      <c r="I71" s="65" t="b">
        <v>0</v>
      </c>
      <c r="J71" s="65">
        <v>0</v>
      </c>
      <c r="K71" s="65">
        <v>4.3209664790123042E-5</v>
      </c>
      <c r="L71" s="65">
        <v>5.1626666666666522E-3</v>
      </c>
      <c r="M71" s="65">
        <v>5.9733333333333166E-4</v>
      </c>
      <c r="N71" s="65">
        <v>4.0248888888888557E-3</v>
      </c>
      <c r="O71" s="65">
        <v>1.027614736351271E-19</v>
      </c>
      <c r="P71" s="65">
        <v>1.7600000000000018E-2</v>
      </c>
      <c r="Q71" s="65">
        <v>5.5104E-2</v>
      </c>
      <c r="R71" s="65">
        <v>-0.26029985185185178</v>
      </c>
      <c r="S71" s="65">
        <v>-9.432864649076918E-17</v>
      </c>
      <c r="T71" s="65">
        <v>2.2762666666666671E-2</v>
      </c>
      <c r="U71" s="65">
        <v>5.5701333333333332E-2</v>
      </c>
      <c r="V71" s="65">
        <v>-0.26432474074074069</v>
      </c>
      <c r="W71" s="65">
        <v>-9.4225885017134053E-17</v>
      </c>
      <c r="X71" s="65" t="s">
        <v>2264</v>
      </c>
      <c r="Y71" s="65" t="s">
        <v>2265</v>
      </c>
      <c r="Z71" s="65"/>
      <c r="AA71" s="65"/>
      <c r="AB71" s="65">
        <v>0.56962616652405385</v>
      </c>
      <c r="AC71" s="65">
        <v>0.56638433408550459</v>
      </c>
      <c r="AD71" s="65">
        <v>5.3072818335060883E-2</v>
      </c>
      <c r="AE71" s="65">
        <v>4.9344381070109078E-2</v>
      </c>
      <c r="AF71" s="65">
        <v>1.522706076476062</v>
      </c>
      <c r="AG71" s="65">
        <v>1.5227060764760629</v>
      </c>
    </row>
    <row r="72" spans="1:33" s="55" customFormat="1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150</v>
      </c>
      <c r="H72" s="65">
        <v>9.6862316131591797E-3</v>
      </c>
      <c r="I72" s="65" t="b">
        <v>0</v>
      </c>
      <c r="J72" s="65">
        <v>0</v>
      </c>
      <c r="K72" s="65">
        <v>2.2119896809876609E-4</v>
      </c>
      <c r="L72" s="65">
        <v>1.352533333333336E-2</v>
      </c>
      <c r="M72" s="65">
        <v>4.2951111111111176E-3</v>
      </c>
      <c r="N72" s="65">
        <v>4.4515555555555419E-3</v>
      </c>
      <c r="O72" s="65">
        <v>8.4821758746277557E-19</v>
      </c>
      <c r="P72" s="65">
        <v>-0.11666014814814819</v>
      </c>
      <c r="Q72" s="65">
        <v>6.4514370370370375E-2</v>
      </c>
      <c r="R72" s="65">
        <v>-7.4811259259259216E-2</v>
      </c>
      <c r="S72" s="65">
        <v>-8.8631190436993744E-17</v>
      </c>
      <c r="T72" s="65">
        <v>-0.13018548148148151</v>
      </c>
      <c r="U72" s="65">
        <v>6.0219259259259257E-2</v>
      </c>
      <c r="V72" s="65">
        <v>-7.0359703703703674E-2</v>
      </c>
      <c r="W72" s="65">
        <v>-8.9479408024456519E-17</v>
      </c>
      <c r="X72" s="65" t="s">
        <v>2266</v>
      </c>
      <c r="Y72" s="65" t="s">
        <v>2267</v>
      </c>
      <c r="Z72" s="65"/>
      <c r="AA72" s="65"/>
      <c r="AB72" s="65">
        <v>1.8673840961840209</v>
      </c>
      <c r="AC72" s="65">
        <v>1.2007947959911369</v>
      </c>
      <c r="AD72" s="65">
        <v>0.38315688904559991</v>
      </c>
      <c r="AE72" s="65">
        <v>0.35613876347652901</v>
      </c>
      <c r="AF72" s="65">
        <v>6.3268537546743744</v>
      </c>
      <c r="AG72" s="65">
        <v>6.3268537546744161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4.9595832824707031E-3</v>
      </c>
      <c r="I73" s="65" t="b">
        <v>0</v>
      </c>
      <c r="J73" s="65">
        <v>0</v>
      </c>
      <c r="K73" s="65">
        <v>8.8601031111111179E-5</v>
      </c>
      <c r="L73" s="65">
        <v>1.0097777777777759E-3</v>
      </c>
      <c r="M73" s="65">
        <v>9.3582222222222261E-3</v>
      </c>
      <c r="N73" s="65">
        <v>7.111111111110513E-5</v>
      </c>
      <c r="O73" s="65">
        <v>6.8797935738769303E-19</v>
      </c>
      <c r="P73" s="65">
        <v>-0.1751632592592593</v>
      </c>
      <c r="Q73" s="65">
        <v>8.5018074074074079E-2</v>
      </c>
      <c r="R73" s="65">
        <v>-7.3310814814814773E-2</v>
      </c>
      <c r="S73" s="65">
        <v>-9.6867493520183758E-17</v>
      </c>
      <c r="T73" s="65">
        <v>-0.17415348148148149</v>
      </c>
      <c r="U73" s="65">
        <v>7.5659851851851853E-2</v>
      </c>
      <c r="V73" s="65">
        <v>-7.3381925925925878E-2</v>
      </c>
      <c r="W73" s="65">
        <v>-9.6179514162796065E-17</v>
      </c>
      <c r="X73" s="65" t="s">
        <v>2268</v>
      </c>
      <c r="Y73" s="65" t="s">
        <v>2269</v>
      </c>
      <c r="Z73" s="65"/>
      <c r="AA73" s="65"/>
      <c r="AB73" s="65">
        <v>0.16857351076540111</v>
      </c>
      <c r="AC73" s="65">
        <v>0.30025081654893843</v>
      </c>
      <c r="AD73" s="65">
        <v>0.84648492245261753</v>
      </c>
      <c r="AE73" s="65">
        <v>0.786021331125353</v>
      </c>
      <c r="AF73" s="65">
        <v>9.6905484850452223E-2</v>
      </c>
      <c r="AG73" s="65">
        <v>9.6905484850436943E-2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7.0137977600097656E-3</v>
      </c>
      <c r="I74" s="65" t="b">
        <v>0</v>
      </c>
      <c r="J74" s="65">
        <v>0</v>
      </c>
      <c r="K74" s="65">
        <v>1.0933670241975289E-4</v>
      </c>
      <c r="L74" s="65">
        <v>1.251555555555506E-3</v>
      </c>
      <c r="M74" s="65">
        <v>9.2159999999999985E-3</v>
      </c>
      <c r="N74" s="65">
        <v>4.7786666666666672E-3</v>
      </c>
      <c r="O74" s="65">
        <v>1.302806479306252E-18</v>
      </c>
      <c r="P74" s="65">
        <v>-0.1380717037037037</v>
      </c>
      <c r="Q74" s="65">
        <v>2.1643851851851852E-2</v>
      </c>
      <c r="R74" s="65">
        <v>-3.5583999999999963E-2</v>
      </c>
      <c r="S74" s="65">
        <v>-8.3824333821389356E-17</v>
      </c>
      <c r="T74" s="65">
        <v>-0.1393232592592592</v>
      </c>
      <c r="U74" s="65">
        <v>3.085985185185185E-2</v>
      </c>
      <c r="V74" s="65">
        <v>-4.0362666666666623E-2</v>
      </c>
      <c r="W74" s="65">
        <v>-8.5127140300695608E-17</v>
      </c>
      <c r="X74" s="65" t="s">
        <v>2270</v>
      </c>
      <c r="Y74" s="65" t="s">
        <v>2271</v>
      </c>
      <c r="Z74" s="65"/>
      <c r="AA74" s="65"/>
      <c r="AB74" s="65">
        <v>0.12711172086363159</v>
      </c>
      <c r="AC74" s="65">
        <v>0.33330620984987142</v>
      </c>
      <c r="AD74" s="65">
        <v>0.80115503281289924</v>
      </c>
      <c r="AE74" s="65">
        <v>0.74600455110233277</v>
      </c>
      <c r="AF74" s="65">
        <v>11.839323467230409</v>
      </c>
      <c r="AG74" s="65">
        <v>11.839323467230439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4.9884319305419922E-3</v>
      </c>
      <c r="I75" s="65" t="b">
        <v>0</v>
      </c>
      <c r="J75" s="65">
        <v>0</v>
      </c>
      <c r="K75" s="65">
        <v>1.8145785679012491E-5</v>
      </c>
      <c r="L75" s="65">
        <v>9.5288888888886425E-4</v>
      </c>
      <c r="M75" s="65">
        <v>3.8400000000000001E-3</v>
      </c>
      <c r="N75" s="65">
        <v>1.578666666666728E-3</v>
      </c>
      <c r="O75" s="65">
        <v>1.5849651018297759E-19</v>
      </c>
      <c r="P75" s="65">
        <v>-4.7144296296296268E-2</v>
      </c>
      <c r="Q75" s="65">
        <v>-1.6708740740740739E-2</v>
      </c>
      <c r="R75" s="65">
        <v>0.21536711111111109</v>
      </c>
      <c r="S75" s="65">
        <v>-3.9607871493419012E-17</v>
      </c>
      <c r="T75" s="65">
        <v>-4.6191407407407403E-2</v>
      </c>
      <c r="U75" s="65">
        <v>-2.0548740740740739E-2</v>
      </c>
      <c r="V75" s="65">
        <v>0.21378844444444439</v>
      </c>
      <c r="W75" s="65">
        <v>-3.9449374983236028E-17</v>
      </c>
      <c r="X75" s="65" t="s">
        <v>2272</v>
      </c>
      <c r="Y75" s="65" t="s">
        <v>2273</v>
      </c>
      <c r="Z75" s="65"/>
      <c r="AA75" s="65"/>
      <c r="AB75" s="65">
        <v>3.1998339470637491E-3</v>
      </c>
      <c r="AC75" s="65">
        <v>0.20058247882230101</v>
      </c>
      <c r="AD75" s="65">
        <v>0.3195346129445541</v>
      </c>
      <c r="AE75" s="65">
        <v>0.2984170384540526</v>
      </c>
      <c r="AF75" s="65">
        <v>0.73842469398619037</v>
      </c>
      <c r="AG75" s="65">
        <v>0.73842469398621136</v>
      </c>
    </row>
    <row r="76" spans="1:33" s="55" customFormat="1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150</v>
      </c>
      <c r="H76" s="65">
        <v>5.0203800201416024E-3</v>
      </c>
      <c r="I76" s="65" t="b">
        <v>0</v>
      </c>
      <c r="J76" s="65">
        <v>0</v>
      </c>
      <c r="K76" s="65">
        <v>2.786008177777749E-5</v>
      </c>
      <c r="L76" s="65">
        <v>1.0524444444444251E-3</v>
      </c>
      <c r="M76" s="65">
        <v>9.1022222222222893E-4</v>
      </c>
      <c r="N76" s="65">
        <v>5.0915555555555297E-3</v>
      </c>
      <c r="O76" s="65">
        <v>4.3891341281439671E-19</v>
      </c>
      <c r="P76" s="65">
        <v>-0.1002927407407407</v>
      </c>
      <c r="Q76" s="65">
        <v>-6.9207703703703702E-2</v>
      </c>
      <c r="R76" s="65">
        <v>-9.8967703703703669E-2</v>
      </c>
      <c r="S76" s="65">
        <v>-8.1396956865070491E-17</v>
      </c>
      <c r="T76" s="65">
        <v>-9.9240296296296299E-2</v>
      </c>
      <c r="U76" s="65">
        <v>-7.0117925925925931E-2</v>
      </c>
      <c r="V76" s="65">
        <v>-0.1040592592592592</v>
      </c>
      <c r="W76" s="65">
        <v>-8.1835870277884888E-17</v>
      </c>
      <c r="X76" s="65" t="s">
        <v>2274</v>
      </c>
      <c r="Y76" s="65" t="s">
        <v>2275</v>
      </c>
      <c r="Z76" s="65"/>
      <c r="AA76" s="65"/>
      <c r="AB76" s="65">
        <v>0.1068921204841017</v>
      </c>
      <c r="AC76" s="65">
        <v>0.13008541745487209</v>
      </c>
      <c r="AD76" s="65">
        <v>7.274114187461482E-2</v>
      </c>
      <c r="AE76" s="65">
        <v>6.811210424127391E-2</v>
      </c>
      <c r="AF76" s="65">
        <v>4.8929384965831488</v>
      </c>
      <c r="AG76" s="65">
        <v>4.8929384965831328</v>
      </c>
    </row>
    <row r="77" spans="1:33" s="55" customFormat="1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150</v>
      </c>
      <c r="H77" s="65">
        <v>4.9939155578613281E-3</v>
      </c>
      <c r="I77" s="65" t="b">
        <v>0</v>
      </c>
      <c r="J77" s="65">
        <v>0</v>
      </c>
      <c r="K77" s="65">
        <v>2.2359224572839631E-4</v>
      </c>
      <c r="L77" s="65">
        <v>4.693333333333286E-4</v>
      </c>
      <c r="M77" s="65">
        <v>1.4136888888888919E-2</v>
      </c>
      <c r="N77" s="65">
        <v>4.8497777777778139E-3</v>
      </c>
      <c r="O77" s="65">
        <v>1.402084513157145E-18</v>
      </c>
      <c r="P77" s="65">
        <v>5.6237037037037051E-2</v>
      </c>
      <c r="Q77" s="65">
        <v>-0.12702577777777779</v>
      </c>
      <c r="R77" s="65">
        <v>7.996681481481481E-2</v>
      </c>
      <c r="S77" s="65">
        <v>-3.6774093228938668E-17</v>
      </c>
      <c r="T77" s="65">
        <v>5.5767703703703722E-2</v>
      </c>
      <c r="U77" s="65">
        <v>-0.14116266666666669</v>
      </c>
      <c r="V77" s="65">
        <v>8.4816592592592624E-2</v>
      </c>
      <c r="W77" s="65">
        <v>-3.5372008715781523E-17</v>
      </c>
      <c r="X77" s="65" t="s">
        <v>2276</v>
      </c>
      <c r="Y77" s="65" t="s">
        <v>2277</v>
      </c>
      <c r="Z77" s="65"/>
      <c r="AA77" s="65"/>
      <c r="AB77" s="65">
        <v>0.42282375827858898</v>
      </c>
      <c r="AC77" s="65">
        <v>0.36484695593264138</v>
      </c>
      <c r="AD77" s="65">
        <v>1.069063722754297</v>
      </c>
      <c r="AE77" s="65">
        <v>1.004465788304902</v>
      </c>
      <c r="AF77" s="65">
        <v>5.7179587502096174</v>
      </c>
      <c r="AG77" s="65">
        <v>5.7179587502096414</v>
      </c>
    </row>
    <row r="78" spans="1:33" s="55" customFormat="1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150</v>
      </c>
      <c r="H78" s="65">
        <v>2.9864311218261719E-3</v>
      </c>
      <c r="I78" s="65" t="b">
        <v>0</v>
      </c>
      <c r="J78" s="65">
        <v>0</v>
      </c>
      <c r="K78" s="65">
        <v>3.7431250488888842E-4</v>
      </c>
      <c r="L78" s="65">
        <v>8.135111111111093E-3</v>
      </c>
      <c r="M78" s="65">
        <v>1.746488888888888E-2</v>
      </c>
      <c r="N78" s="65">
        <v>1.7635555555555601E-3</v>
      </c>
      <c r="O78" s="65">
        <v>2.281653058678099E-18</v>
      </c>
      <c r="P78" s="65">
        <v>7.8122666666666687E-2</v>
      </c>
      <c r="Q78" s="65">
        <v>2.8266666666666669E-2</v>
      </c>
      <c r="R78" s="65">
        <v>1.371733333333335E-2</v>
      </c>
      <c r="S78" s="65">
        <v>-5.1716017896793302E-17</v>
      </c>
      <c r="T78" s="65">
        <v>8.625777777777778E-2</v>
      </c>
      <c r="U78" s="65">
        <v>1.080177777777778E-2</v>
      </c>
      <c r="V78" s="65">
        <v>1.548088888888891E-2</v>
      </c>
      <c r="W78" s="65">
        <v>-4.9434364838115197E-17</v>
      </c>
      <c r="X78" s="65" t="s">
        <v>2278</v>
      </c>
      <c r="Y78" s="65" t="s">
        <v>2279</v>
      </c>
      <c r="Z78" s="65"/>
      <c r="AA78" s="65"/>
      <c r="AB78" s="65">
        <v>0.39867778181310348</v>
      </c>
      <c r="AC78" s="65">
        <v>1.520901877872777</v>
      </c>
      <c r="AD78" s="65">
        <v>1.492218925307784</v>
      </c>
      <c r="AE78" s="65">
        <v>1.391137684139452</v>
      </c>
      <c r="AF78" s="65">
        <v>11.391823610473191</v>
      </c>
      <c r="AG78" s="65">
        <v>11.39182361047312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4.9636363983154297E-3</v>
      </c>
      <c r="I79" s="65" t="b">
        <v>0</v>
      </c>
      <c r="J79" s="65">
        <v>0</v>
      </c>
      <c r="K79" s="65">
        <v>3.3225052918518512E-4</v>
      </c>
      <c r="L79" s="65">
        <v>9.7564444444444287E-3</v>
      </c>
      <c r="M79" s="65">
        <v>1.5075555555555561E-2</v>
      </c>
      <c r="N79" s="65">
        <v>3.1288888888888759E-3</v>
      </c>
      <c r="O79" s="65">
        <v>1.1147007309572569E-19</v>
      </c>
      <c r="P79" s="65">
        <v>3.4647703703703708E-2</v>
      </c>
      <c r="Q79" s="65">
        <v>0.15692562962962961</v>
      </c>
      <c r="R79" s="65">
        <v>-7.1570962962962933E-2</v>
      </c>
      <c r="S79" s="65">
        <v>-7.5363058585467069E-17</v>
      </c>
      <c r="T79" s="65">
        <v>4.4404148148148137E-2</v>
      </c>
      <c r="U79" s="65">
        <v>0.1720011851851852</v>
      </c>
      <c r="V79" s="65">
        <v>-7.4699851851851809E-2</v>
      </c>
      <c r="W79" s="65">
        <v>-7.5474528658562795E-17</v>
      </c>
      <c r="X79" s="65" t="s">
        <v>2280</v>
      </c>
      <c r="Y79" s="65" t="s">
        <v>2281</v>
      </c>
      <c r="Z79" s="65"/>
      <c r="AA79" s="65"/>
      <c r="AB79" s="65">
        <v>1.364665221031667</v>
      </c>
      <c r="AC79" s="65">
        <v>0.68589830282183484</v>
      </c>
      <c r="AD79" s="65">
        <v>1.493815711508391</v>
      </c>
      <c r="AE79" s="65">
        <v>1.3777194534287309</v>
      </c>
      <c r="AF79" s="65">
        <v>4.1886145839943936</v>
      </c>
      <c r="AG79" s="65">
        <v>4.1886145839943856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4.9932003021240226E-3</v>
      </c>
      <c r="I80" s="65" t="b">
        <v>0</v>
      </c>
      <c r="J80" s="65">
        <v>0</v>
      </c>
      <c r="K80" s="65">
        <v>1.2501962903703701E-4</v>
      </c>
      <c r="L80" s="65">
        <v>9.3724444444444437E-3</v>
      </c>
      <c r="M80" s="65">
        <v>5.6035555555555526E-3</v>
      </c>
      <c r="N80" s="65">
        <v>2.4035555555555481E-3</v>
      </c>
      <c r="O80" s="65">
        <v>1.196561565886915E-18</v>
      </c>
      <c r="P80" s="65">
        <v>-1.2565333333333321E-2</v>
      </c>
      <c r="Q80" s="65">
        <v>-3.6382814814814812E-2</v>
      </c>
      <c r="R80" s="65">
        <v>-7.8501925925925906E-2</v>
      </c>
      <c r="S80" s="65">
        <v>-7.0157057827918363E-17</v>
      </c>
      <c r="T80" s="65">
        <v>-2.1937777777777761E-2</v>
      </c>
      <c r="U80" s="65">
        <v>-3.077925925925926E-2</v>
      </c>
      <c r="V80" s="65">
        <v>-7.6098370370370358E-2</v>
      </c>
      <c r="W80" s="65">
        <v>-7.1353619393805278E-17</v>
      </c>
      <c r="X80" s="65" t="s">
        <v>2282</v>
      </c>
      <c r="Y80" s="65" t="s">
        <v>2283</v>
      </c>
      <c r="Z80" s="65"/>
      <c r="AA80" s="65"/>
      <c r="AB80" s="65">
        <v>0.92619198190565388</v>
      </c>
      <c r="AC80" s="65">
        <v>1.178497088232058</v>
      </c>
      <c r="AD80" s="65">
        <v>0.46234785988052518</v>
      </c>
      <c r="AE80" s="65">
        <v>0.43203298308761739</v>
      </c>
      <c r="AF80" s="65">
        <v>3.1584849239970261</v>
      </c>
      <c r="AG80" s="65">
        <v>3.1584849239970278</v>
      </c>
    </row>
    <row r="81" spans="1:33" s="55" customFormat="1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150</v>
      </c>
      <c r="H81" s="65">
        <v>8.9364051818847656E-3</v>
      </c>
      <c r="I81" s="65" t="b">
        <v>0</v>
      </c>
      <c r="J81" s="65">
        <v>0</v>
      </c>
      <c r="K81" s="65">
        <v>2.5878952770370402E-4</v>
      </c>
      <c r="L81" s="65">
        <v>1.146311111111113E-2</v>
      </c>
      <c r="M81" s="65">
        <v>1.120711111111111E-2</v>
      </c>
      <c r="N81" s="65">
        <v>1.336888888888887E-3</v>
      </c>
      <c r="O81" s="65">
        <v>2.2537855404041672E-18</v>
      </c>
      <c r="P81" s="65">
        <v>-5.8773333333333323E-2</v>
      </c>
      <c r="Q81" s="65">
        <v>8.7900444444444448E-2</v>
      </c>
      <c r="R81" s="65">
        <v>-0.184448</v>
      </c>
      <c r="S81" s="65">
        <v>-9.6400712589095386E-17</v>
      </c>
      <c r="T81" s="65">
        <v>-7.0236444444444449E-2</v>
      </c>
      <c r="U81" s="65">
        <v>9.910755555555556E-2</v>
      </c>
      <c r="V81" s="65">
        <v>-0.18578488888888889</v>
      </c>
      <c r="W81" s="65">
        <v>-9.8654498129499553E-17</v>
      </c>
      <c r="X81" s="65" t="s">
        <v>2284</v>
      </c>
      <c r="Y81" s="65" t="s">
        <v>2285</v>
      </c>
      <c r="Z81" s="65"/>
      <c r="AA81" s="65"/>
      <c r="AB81" s="65">
        <v>1.031819278215645</v>
      </c>
      <c r="AC81" s="65">
        <v>1.43148943559339</v>
      </c>
      <c r="AD81" s="65">
        <v>1.035689834028791</v>
      </c>
      <c r="AE81" s="65">
        <v>0.96022529685688507</v>
      </c>
      <c r="AF81" s="65">
        <v>0.71958968077774865</v>
      </c>
      <c r="AG81" s="65">
        <v>0.7195896807777612</v>
      </c>
    </row>
    <row r="82" spans="1:33" s="55" customFormat="1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150</v>
      </c>
      <c r="H82" s="65">
        <v>5.0044059753417969E-3</v>
      </c>
      <c r="I82" s="65" t="b">
        <v>0</v>
      </c>
      <c r="J82" s="65">
        <v>0</v>
      </c>
      <c r="K82" s="65">
        <v>5.9022045234567982E-5</v>
      </c>
      <c r="L82" s="65">
        <v>9.3866666666667098E-4</v>
      </c>
      <c r="M82" s="65">
        <v>4.4373333333333331E-3</v>
      </c>
      <c r="N82" s="65">
        <v>6.2008888888888947E-3</v>
      </c>
      <c r="O82" s="65">
        <v>9.1614466325548379E-19</v>
      </c>
      <c r="P82" s="65">
        <v>4.9647407407407418E-2</v>
      </c>
      <c r="Q82" s="65">
        <v>6.3691851851851852E-3</v>
      </c>
      <c r="R82" s="65">
        <v>-5.0062222222222202E-2</v>
      </c>
      <c r="S82" s="65">
        <v>-6.1673140233398539E-17</v>
      </c>
      <c r="T82" s="65">
        <v>4.8708740740740747E-2</v>
      </c>
      <c r="U82" s="65">
        <v>1.9318518518518519E-3</v>
      </c>
      <c r="V82" s="65">
        <v>-4.3861333333333308E-2</v>
      </c>
      <c r="W82" s="65">
        <v>-6.0756995570143055E-17</v>
      </c>
      <c r="X82" s="65" t="s">
        <v>2286</v>
      </c>
      <c r="Y82" s="65" t="s">
        <v>2287</v>
      </c>
      <c r="Z82" s="65"/>
      <c r="AA82" s="65"/>
      <c r="AB82" s="65">
        <v>0.21263858924062709</v>
      </c>
      <c r="AC82" s="65">
        <v>1.5490539217995709E-2</v>
      </c>
      <c r="AD82" s="65">
        <v>0.37627888903861573</v>
      </c>
      <c r="AE82" s="65">
        <v>0.35096899728237252</v>
      </c>
      <c r="AF82" s="65">
        <v>14.137483787289259</v>
      </c>
      <c r="AG82" s="65">
        <v>14.13748378728927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5.0349235534667969E-3</v>
      </c>
      <c r="I83" s="65" t="b">
        <v>0</v>
      </c>
      <c r="J83" s="65">
        <v>0</v>
      </c>
      <c r="K83" s="65">
        <v>1.5255769441975371E-4</v>
      </c>
      <c r="L83" s="65">
        <v>5.5466666666670328E-4</v>
      </c>
      <c r="M83" s="65">
        <v>1.032533333333333E-2</v>
      </c>
      <c r="N83" s="65">
        <v>6.7555555555555979E-3</v>
      </c>
      <c r="O83" s="65">
        <v>2.629997037102343E-19</v>
      </c>
      <c r="P83" s="65">
        <v>0.19361422222222219</v>
      </c>
      <c r="Q83" s="65">
        <v>-3.3111703703703713E-2</v>
      </c>
      <c r="R83" s="65">
        <v>-0.21887999999999999</v>
      </c>
      <c r="S83" s="65">
        <v>-6.2298998247967223E-17</v>
      </c>
      <c r="T83" s="65">
        <v>0.19305955555555551</v>
      </c>
      <c r="U83" s="65">
        <v>-4.3437037037037038E-2</v>
      </c>
      <c r="V83" s="65">
        <v>-0.22563555555555559</v>
      </c>
      <c r="W83" s="65">
        <v>-6.2561997951677458E-17</v>
      </c>
      <c r="X83" s="65" t="s">
        <v>2288</v>
      </c>
      <c r="Y83" s="65" t="s">
        <v>2289</v>
      </c>
      <c r="Z83" s="65"/>
      <c r="AA83" s="65"/>
      <c r="AB83" s="65">
        <v>0.28239610091308659</v>
      </c>
      <c r="AC83" s="65">
        <v>0.27965748778454291</v>
      </c>
      <c r="AD83" s="65">
        <v>0.84313485801568255</v>
      </c>
      <c r="AE83" s="65">
        <v>0.78838711550574436</v>
      </c>
      <c r="AF83" s="65">
        <v>2.9940119760478829</v>
      </c>
      <c r="AG83" s="65">
        <v>2.9940119760479029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4.9879550933837891E-3</v>
      </c>
      <c r="I84" s="65" t="b">
        <v>0</v>
      </c>
      <c r="J84" s="65">
        <v>0</v>
      </c>
      <c r="K84" s="65">
        <v>8.3387682765431872E-5</v>
      </c>
      <c r="L84" s="65">
        <v>3.1288888888888959E-3</v>
      </c>
      <c r="M84" s="65">
        <v>6.8835555555555664E-3</v>
      </c>
      <c r="N84" s="65">
        <v>5.1199999999999579E-3</v>
      </c>
      <c r="O84" s="65">
        <v>1.4316937513232119E-18</v>
      </c>
      <c r="P84" s="65">
        <v>-6.3103999999999993E-2</v>
      </c>
      <c r="Q84" s="65">
        <v>-4.7727407407407413E-2</v>
      </c>
      <c r="R84" s="65">
        <v>-0.17941096296296299</v>
      </c>
      <c r="S84" s="65">
        <v>-8.8009396435506654E-17</v>
      </c>
      <c r="T84" s="65">
        <v>-5.9975111111111097E-2</v>
      </c>
      <c r="U84" s="65">
        <v>-5.4610962962962972E-2</v>
      </c>
      <c r="V84" s="65">
        <v>-0.17429096296296301</v>
      </c>
      <c r="W84" s="65">
        <v>-8.6577702684183442E-17</v>
      </c>
      <c r="X84" s="65" t="s">
        <v>2290</v>
      </c>
      <c r="Y84" s="65" t="s">
        <v>2291</v>
      </c>
      <c r="Z84" s="65"/>
      <c r="AA84" s="65"/>
      <c r="AB84" s="65">
        <v>0.17867215519760701</v>
      </c>
      <c r="AC84" s="65">
        <v>0.50822330914247849</v>
      </c>
      <c r="AD84" s="65">
        <v>0.55700761021634548</v>
      </c>
      <c r="AE84" s="65">
        <v>0.52114509886095639</v>
      </c>
      <c r="AF84" s="65">
        <v>2.9376164506521452</v>
      </c>
      <c r="AG84" s="65">
        <v>2.9376164506521731</v>
      </c>
    </row>
    <row r="85" spans="1:33" s="55" customFormat="1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150</v>
      </c>
      <c r="H85" s="65">
        <v>5.0113201141357422E-3</v>
      </c>
      <c r="I85" s="65" t="b">
        <v>0</v>
      </c>
      <c r="J85" s="65">
        <v>0</v>
      </c>
      <c r="K85" s="65">
        <v>5.424843535802458E-5</v>
      </c>
      <c r="L85" s="65">
        <v>1.479111111111112E-3</v>
      </c>
      <c r="M85" s="65">
        <v>6.1439999999999897E-3</v>
      </c>
      <c r="N85" s="65">
        <v>3.7831111111111121E-3</v>
      </c>
      <c r="O85" s="65">
        <v>6.5837011922160123E-19</v>
      </c>
      <c r="P85" s="65">
        <v>6.9240888888888907E-2</v>
      </c>
      <c r="Q85" s="65">
        <v>6.6605037037037032E-2</v>
      </c>
      <c r="R85" s="65">
        <v>-9.6796444444444421E-2</v>
      </c>
      <c r="S85" s="65">
        <v>-6.868530451907638E-17</v>
      </c>
      <c r="T85" s="65">
        <v>6.7761777777777796E-2</v>
      </c>
      <c r="U85" s="65">
        <v>6.0461037037037042E-2</v>
      </c>
      <c r="V85" s="65">
        <v>-9.3013333333333309E-2</v>
      </c>
      <c r="W85" s="65">
        <v>-6.8026934399854779E-17</v>
      </c>
      <c r="X85" s="65" t="s">
        <v>2292</v>
      </c>
      <c r="Y85" s="65" t="s">
        <v>2293</v>
      </c>
      <c r="Z85" s="65"/>
      <c r="AA85" s="65"/>
      <c r="AB85" s="65">
        <v>0.30278599376479021</v>
      </c>
      <c r="AC85" s="65">
        <v>2.7150483341806849E-4</v>
      </c>
      <c r="AD85" s="65">
        <v>0.54821021409310466</v>
      </c>
      <c r="AE85" s="65">
        <v>0.5095456806176264</v>
      </c>
      <c r="AF85" s="65">
        <v>4.0672782874617948</v>
      </c>
      <c r="AG85" s="65">
        <v>4.0672782874617974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4.9655437469482422E-3</v>
      </c>
      <c r="I86" s="65" t="b">
        <v>0</v>
      </c>
      <c r="J86" s="65">
        <v>0</v>
      </c>
      <c r="K86" s="65">
        <v>9.6588736790123884E-5</v>
      </c>
      <c r="L86" s="65">
        <v>5.973333333333386E-3</v>
      </c>
      <c r="M86" s="65">
        <v>7.7368888888888756E-3</v>
      </c>
      <c r="N86" s="65">
        <v>1.0239999999999969E-3</v>
      </c>
      <c r="O86" s="65">
        <v>1.3306739975801961E-18</v>
      </c>
      <c r="P86" s="65">
        <v>0.1507934814814815</v>
      </c>
      <c r="Q86" s="65">
        <v>0.14890903703703701</v>
      </c>
      <c r="R86" s="65">
        <v>4.4560592592592617E-2</v>
      </c>
      <c r="S86" s="65">
        <v>-4.6426414584422783E-17</v>
      </c>
      <c r="T86" s="65">
        <v>0.14482014814814809</v>
      </c>
      <c r="U86" s="65">
        <v>0.15664592592592591</v>
      </c>
      <c r="V86" s="65">
        <v>4.3536592592592627E-2</v>
      </c>
      <c r="W86" s="65">
        <v>-4.7757088582002979E-17</v>
      </c>
      <c r="X86" s="65" t="s">
        <v>2294</v>
      </c>
      <c r="Y86" s="65" t="s">
        <v>2295</v>
      </c>
      <c r="Z86" s="65"/>
      <c r="AA86" s="65"/>
      <c r="AB86" s="65">
        <v>0.38106182467807181</v>
      </c>
      <c r="AC86" s="65">
        <v>0.99430974543807793</v>
      </c>
      <c r="AD86" s="65">
        <v>0.75514768982047165</v>
      </c>
      <c r="AE86" s="65">
        <v>0.6972713456630184</v>
      </c>
      <c r="AF86" s="65">
        <v>2.3520444275058638</v>
      </c>
      <c r="AG86" s="65">
        <v>2.3520444275058749</v>
      </c>
    </row>
    <row r="87" spans="1:33" s="55" customFormat="1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150</v>
      </c>
      <c r="H87" s="65">
        <v>8.9795589447021484E-3</v>
      </c>
      <c r="I87" s="65" t="b">
        <v>0</v>
      </c>
      <c r="J87" s="65">
        <v>0</v>
      </c>
      <c r="K87" s="65">
        <v>2.5098791190123442E-4</v>
      </c>
      <c r="L87" s="65">
        <v>6.9688888888883027E-4</v>
      </c>
      <c r="M87" s="65">
        <v>9.1306666666666619E-3</v>
      </c>
      <c r="N87" s="65">
        <v>1.2928E-2</v>
      </c>
      <c r="O87" s="65">
        <v>2.2276597420223468E-18</v>
      </c>
      <c r="P87" s="65">
        <v>0.13185185185185189</v>
      </c>
      <c r="Q87" s="65">
        <v>-1.547614814814815E-2</v>
      </c>
      <c r="R87" s="65">
        <v>-7.9122962962962784E-3</v>
      </c>
      <c r="S87" s="65">
        <v>-4.5106481192844001E-17</v>
      </c>
      <c r="T87" s="65">
        <v>0.13254874074074069</v>
      </c>
      <c r="U87" s="65">
        <v>-2.4606814814814811E-2</v>
      </c>
      <c r="V87" s="65">
        <v>5.015703703703721E-3</v>
      </c>
      <c r="W87" s="65">
        <v>-4.2878821450821648E-17</v>
      </c>
      <c r="X87" s="65" t="s">
        <v>2296</v>
      </c>
      <c r="Y87" s="65" t="s">
        <v>2297</v>
      </c>
      <c r="Z87" s="65"/>
      <c r="AA87" s="65"/>
      <c r="AB87" s="65">
        <v>0.14721970675611121</v>
      </c>
      <c r="AC87" s="65">
        <v>0.38291419698712409</v>
      </c>
      <c r="AD87" s="65">
        <v>0.75722529576475961</v>
      </c>
      <c r="AE87" s="65">
        <v>0.70733870963262191</v>
      </c>
      <c r="AF87" s="65">
        <v>257.75047258979231</v>
      </c>
      <c r="AG87" s="65">
        <v>257.75047258979009</v>
      </c>
    </row>
    <row r="88" spans="1:33" s="55" customFormat="1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150</v>
      </c>
      <c r="H88" s="65">
        <v>9.9782943725585938E-3</v>
      </c>
      <c r="I88" s="65" t="b">
        <v>0</v>
      </c>
      <c r="J88" s="65">
        <v>0</v>
      </c>
      <c r="K88" s="65">
        <v>2.5592131634567968E-4</v>
      </c>
      <c r="L88" s="65">
        <v>1.0496000000000011E-2</v>
      </c>
      <c r="M88" s="65">
        <v>1.018311111111111E-2</v>
      </c>
      <c r="N88" s="65">
        <v>6.4853333333333672E-3</v>
      </c>
      <c r="O88" s="65">
        <v>2.703149272571292E-18</v>
      </c>
      <c r="P88" s="65">
        <v>-7.6389925925925903E-2</v>
      </c>
      <c r="Q88" s="65">
        <v>6.0906666666666658E-2</v>
      </c>
      <c r="R88" s="65">
        <v>-3.1184592592592569E-2</v>
      </c>
      <c r="S88" s="65">
        <v>-7.8135876653723199E-17</v>
      </c>
      <c r="T88" s="65">
        <v>-8.6885925925925908E-2</v>
      </c>
      <c r="U88" s="65">
        <v>7.108977777777778E-2</v>
      </c>
      <c r="V88" s="65">
        <v>-3.7669925925925933E-2</v>
      </c>
      <c r="W88" s="65">
        <v>-8.0839025926294491E-17</v>
      </c>
      <c r="X88" s="65" t="s">
        <v>2298</v>
      </c>
      <c r="Y88" s="65" t="s">
        <v>2299</v>
      </c>
      <c r="Z88" s="65"/>
      <c r="AA88" s="65"/>
      <c r="AB88" s="65">
        <v>0.97384040415309514</v>
      </c>
      <c r="AC88" s="65">
        <v>1.2958496202082781</v>
      </c>
      <c r="AD88" s="65">
        <v>0.91730713376156936</v>
      </c>
      <c r="AE88" s="65">
        <v>0.85203532841277729</v>
      </c>
      <c r="AF88" s="65">
        <v>17.216209413541439</v>
      </c>
      <c r="AG88" s="65">
        <v>17.216209413541481</v>
      </c>
    </row>
    <row r="89" spans="1:33" s="55" customFormat="1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150</v>
      </c>
      <c r="H89" s="65">
        <v>4.9984455108642578E-3</v>
      </c>
      <c r="I89" s="65" t="b">
        <v>0</v>
      </c>
      <c r="J89" s="65">
        <v>0</v>
      </c>
      <c r="K89" s="65">
        <v>1.2618633165432101E-4</v>
      </c>
      <c r="L89" s="65">
        <v>7.2391111111111267E-3</v>
      </c>
      <c r="M89" s="65">
        <v>4.8355555555554258E-4</v>
      </c>
      <c r="N89" s="65">
        <v>8.5759999999999864E-3</v>
      </c>
      <c r="O89" s="65">
        <v>1.9333090802539651E-19</v>
      </c>
      <c r="P89" s="65">
        <v>-8.5079703703703685E-2</v>
      </c>
      <c r="Q89" s="65">
        <v>0.14334814814814811</v>
      </c>
      <c r="R89" s="65">
        <v>-3.6446814814814772E-2</v>
      </c>
      <c r="S89" s="65">
        <v>-8.4892588688556696E-17</v>
      </c>
      <c r="T89" s="65">
        <v>-9.2318814814814812E-2</v>
      </c>
      <c r="U89" s="65">
        <v>0.1428645925925926</v>
      </c>
      <c r="V89" s="65">
        <v>-2.7870814814814779E-2</v>
      </c>
      <c r="W89" s="65">
        <v>-8.46992577805313E-17</v>
      </c>
      <c r="X89" s="65" t="s">
        <v>2300</v>
      </c>
      <c r="Y89" s="65" t="s">
        <v>2301</v>
      </c>
      <c r="Z89" s="65"/>
      <c r="AA89" s="65"/>
      <c r="AB89" s="65">
        <v>0.87824649582223679</v>
      </c>
      <c r="AC89" s="65">
        <v>0.69679575547158912</v>
      </c>
      <c r="AD89" s="65">
        <v>4.6570310194083399E-2</v>
      </c>
      <c r="AE89" s="65">
        <v>4.3044835963360957E-2</v>
      </c>
      <c r="AF89" s="65">
        <v>30.770539207348222</v>
      </c>
      <c r="AG89" s="65">
        <v>30.770539207348261</v>
      </c>
    </row>
    <row r="90" spans="1:33" s="55" customFormat="1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150</v>
      </c>
      <c r="H90" s="65">
        <v>4.9865245819091797E-3</v>
      </c>
      <c r="I90" s="65" t="b">
        <v>0</v>
      </c>
      <c r="J90" s="65">
        <v>0</v>
      </c>
      <c r="K90" s="65">
        <v>1.1574426232098979E-4</v>
      </c>
      <c r="L90" s="65">
        <v>8.1208888888889552E-3</v>
      </c>
      <c r="M90" s="65">
        <v>4.8355555555555652E-4</v>
      </c>
      <c r="N90" s="65">
        <v>7.040000000000074E-3</v>
      </c>
      <c r="O90" s="65">
        <v>1.027614736351271E-19</v>
      </c>
      <c r="P90" s="65">
        <v>-0.14923614814814809</v>
      </c>
      <c r="Q90" s="65">
        <v>4.7386074074074067E-2</v>
      </c>
      <c r="R90" s="65">
        <v>0.1144936296296297</v>
      </c>
      <c r="S90" s="65">
        <v>-6.8388631564118509E-17</v>
      </c>
      <c r="T90" s="65">
        <v>-0.14111525925925919</v>
      </c>
      <c r="U90" s="65">
        <v>4.786962962962963E-2</v>
      </c>
      <c r="V90" s="65">
        <v>0.10745362962962959</v>
      </c>
      <c r="W90" s="65">
        <v>-6.8285870090483382E-17</v>
      </c>
      <c r="X90" s="65" t="s">
        <v>2302</v>
      </c>
      <c r="Y90" s="65" t="s">
        <v>2303</v>
      </c>
      <c r="Z90" s="65"/>
      <c r="AA90" s="65"/>
      <c r="AB90" s="65">
        <v>1.0756091988399039</v>
      </c>
      <c r="AC90" s="65">
        <v>0.76371508179228953</v>
      </c>
      <c r="AD90" s="65">
        <v>4.2666815766211702E-2</v>
      </c>
      <c r="AE90" s="65">
        <v>3.9688681581918059E-2</v>
      </c>
      <c r="AF90" s="65">
        <v>6.551663284214289</v>
      </c>
      <c r="AG90" s="65">
        <v>6.5516632842142863</v>
      </c>
    </row>
    <row r="91" spans="1:33" s="55" customFormat="1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150</v>
      </c>
      <c r="H91" s="65">
        <v>1.2964725494384771E-2</v>
      </c>
      <c r="I91" s="65" t="b">
        <v>0</v>
      </c>
      <c r="J91" s="65">
        <v>0</v>
      </c>
      <c r="K91" s="65">
        <v>1.9388582874074059E-4</v>
      </c>
      <c r="L91" s="65">
        <v>2.1191111111111128E-3</v>
      </c>
      <c r="M91" s="65">
        <v>1.294222222222222E-2</v>
      </c>
      <c r="N91" s="65">
        <v>4.6791111111111131E-3</v>
      </c>
      <c r="O91" s="65">
        <v>4.78972970333192E-19</v>
      </c>
      <c r="P91" s="65">
        <v>-3.6055703703703701E-2</v>
      </c>
      <c r="Q91" s="65">
        <v>-0.1116088888888889</v>
      </c>
      <c r="R91" s="65">
        <v>-3.8096592592592557E-2</v>
      </c>
      <c r="S91" s="65">
        <v>-6.3479303761527674E-17</v>
      </c>
      <c r="T91" s="65">
        <v>-3.3936592592592588E-2</v>
      </c>
      <c r="U91" s="65">
        <v>-0.1245511111111111</v>
      </c>
      <c r="V91" s="65">
        <v>-4.2775703703703677E-2</v>
      </c>
      <c r="W91" s="65">
        <v>-6.3000330791194482E-17</v>
      </c>
      <c r="X91" s="65" t="s">
        <v>2304</v>
      </c>
      <c r="Y91" s="65" t="s">
        <v>2305</v>
      </c>
      <c r="Z91" s="65"/>
      <c r="AA91" s="65"/>
      <c r="AB91" s="65">
        <v>0.12044345469222641</v>
      </c>
      <c r="AC91" s="65">
        <v>0.58262189185124458</v>
      </c>
      <c r="AD91" s="65">
        <v>0.99117144138904312</v>
      </c>
      <c r="AE91" s="65">
        <v>0.9305647915099875</v>
      </c>
      <c r="AF91" s="65">
        <v>10.93871217998449</v>
      </c>
      <c r="AG91" s="65">
        <v>10.938712179984501</v>
      </c>
    </row>
    <row r="92" spans="1:33" s="55" customFormat="1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150</v>
      </c>
      <c r="H92" s="65">
        <v>4.9612522125244141E-3</v>
      </c>
      <c r="I92" s="65" t="b">
        <v>0</v>
      </c>
      <c r="J92" s="65">
        <v>0</v>
      </c>
      <c r="K92" s="65">
        <v>4.2472991604939603E-6</v>
      </c>
      <c r="L92" s="65">
        <v>1.152E-3</v>
      </c>
      <c r="M92" s="65">
        <v>6.5422222222225046E-4</v>
      </c>
      <c r="N92" s="65">
        <v>1.5786666666666969E-3</v>
      </c>
      <c r="O92" s="65">
        <v>3.7446977680594759E-19</v>
      </c>
      <c r="P92" s="65">
        <v>8.6727111111111116E-2</v>
      </c>
      <c r="Q92" s="65">
        <v>0.10947555555555551</v>
      </c>
      <c r="R92" s="65">
        <v>-2.7280592592592561E-2</v>
      </c>
      <c r="S92" s="65">
        <v>-6.0655685529751365E-17</v>
      </c>
      <c r="T92" s="65">
        <v>8.5575111111111116E-2</v>
      </c>
      <c r="U92" s="65">
        <v>0.1101297777777778</v>
      </c>
      <c r="V92" s="65">
        <v>-2.8859259259259262E-2</v>
      </c>
      <c r="W92" s="65">
        <v>-6.1030155306557313E-17</v>
      </c>
      <c r="X92" s="65" t="s">
        <v>2306</v>
      </c>
      <c r="Y92" s="65" t="s">
        <v>2307</v>
      </c>
      <c r="Z92" s="65"/>
      <c r="AA92" s="65"/>
      <c r="AB92" s="65">
        <v>9.8681272757948441E-2</v>
      </c>
      <c r="AC92" s="65">
        <v>0.156593624757115</v>
      </c>
      <c r="AD92" s="65">
        <v>6.1081226788092018E-2</v>
      </c>
      <c r="AE92" s="65">
        <v>5.6588170622683787E-2</v>
      </c>
      <c r="AF92" s="65">
        <v>5.4702258726899986</v>
      </c>
      <c r="AG92" s="65">
        <v>5.470225872690011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4.9867630004882813E-3</v>
      </c>
      <c r="I93" s="65" t="b">
        <v>0</v>
      </c>
      <c r="J93" s="65">
        <v>0</v>
      </c>
      <c r="K93" s="65">
        <v>1.5683452523456741E-4</v>
      </c>
      <c r="L93" s="65">
        <v>1.173333333333332E-2</v>
      </c>
      <c r="M93" s="65">
        <v>3.4986666666666599E-3</v>
      </c>
      <c r="N93" s="65">
        <v>2.6311111111110841E-3</v>
      </c>
      <c r="O93" s="65">
        <v>9.0046918422639159E-19</v>
      </c>
      <c r="P93" s="65">
        <v>0.13245629629629629</v>
      </c>
      <c r="Q93" s="65">
        <v>2.567822222222222E-2</v>
      </c>
      <c r="R93" s="65">
        <v>-0.15930548148148149</v>
      </c>
      <c r="S93" s="65">
        <v>-6.6092754459654761E-17</v>
      </c>
      <c r="T93" s="65">
        <v>0.120722962962963</v>
      </c>
      <c r="U93" s="65">
        <v>2.217955555555556E-2</v>
      </c>
      <c r="V93" s="65">
        <v>-0.15667437037037041</v>
      </c>
      <c r="W93" s="65">
        <v>-6.6993223643881153E-17</v>
      </c>
      <c r="X93" s="65" t="s">
        <v>2308</v>
      </c>
      <c r="Y93" s="65" t="s">
        <v>2309</v>
      </c>
      <c r="Z93" s="65"/>
      <c r="AA93" s="65"/>
      <c r="AB93" s="65">
        <v>1.231234848562607</v>
      </c>
      <c r="AC93" s="65">
        <v>1.3960490473100891</v>
      </c>
      <c r="AD93" s="65">
        <v>0.30186436265829092</v>
      </c>
      <c r="AE93" s="65">
        <v>0.28122939805081443</v>
      </c>
      <c r="AF93" s="65">
        <v>1.6793500461443409</v>
      </c>
      <c r="AG93" s="65">
        <v>1.679350046144328</v>
      </c>
    </row>
    <row r="94" spans="1:33" s="55" customFormat="1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150</v>
      </c>
      <c r="H94" s="65">
        <v>4.9872398376464844E-3</v>
      </c>
      <c r="I94" s="65" t="b">
        <v>0</v>
      </c>
      <c r="J94" s="65">
        <v>0</v>
      </c>
      <c r="K94" s="65">
        <v>6.2242209185185061E-5</v>
      </c>
      <c r="L94" s="65">
        <v>1.0524444444444251E-3</v>
      </c>
      <c r="M94" s="65">
        <v>7.7937777777777736E-3</v>
      </c>
      <c r="N94" s="65">
        <v>6.257777777777529E-4</v>
      </c>
      <c r="O94" s="65">
        <v>4.2497965367744641E-19</v>
      </c>
      <c r="P94" s="65">
        <v>-8.1377185185185164E-2</v>
      </c>
      <c r="Q94" s="65">
        <v>-2.5128296296296291E-2</v>
      </c>
      <c r="R94" s="65">
        <v>0.1017173333333334</v>
      </c>
      <c r="S94" s="65">
        <v>-5.7202725843622126E-17</v>
      </c>
      <c r="T94" s="65">
        <v>-8.0324740740740738E-2</v>
      </c>
      <c r="U94" s="65">
        <v>-1.733451851851852E-2</v>
      </c>
      <c r="V94" s="65">
        <v>0.1010915555555556</v>
      </c>
      <c r="W94" s="65">
        <v>-5.7627705497299572E-17</v>
      </c>
      <c r="X94" s="65" t="s">
        <v>2310</v>
      </c>
      <c r="Y94" s="65" t="s">
        <v>2311</v>
      </c>
      <c r="Z94" s="65"/>
      <c r="AA94" s="65"/>
      <c r="AB94" s="65">
        <v>0.36152187682397718</v>
      </c>
      <c r="AC94" s="65">
        <v>8.509352841151574E-2</v>
      </c>
      <c r="AD94" s="65">
        <v>0.65027616173977854</v>
      </c>
      <c r="AE94" s="65">
        <v>0.6071927463964869</v>
      </c>
      <c r="AF94" s="65">
        <v>0.61902082160948046</v>
      </c>
      <c r="AG94" s="65">
        <v>0.61902082160950256</v>
      </c>
    </row>
    <row r="95" spans="1:33" s="55" customFormat="1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150</v>
      </c>
      <c r="H95" s="65">
        <v>4.9731731414794922E-3</v>
      </c>
      <c r="I95" s="65" t="b">
        <v>0</v>
      </c>
      <c r="J95" s="65">
        <v>0</v>
      </c>
      <c r="K95" s="65">
        <v>2.1868109116049419E-4</v>
      </c>
      <c r="L95" s="65">
        <v>3.8542222222222311E-3</v>
      </c>
      <c r="M95" s="65">
        <v>1.134933333333335E-2</v>
      </c>
      <c r="N95" s="65">
        <v>8.6613333333333264E-3</v>
      </c>
      <c r="O95" s="65">
        <v>1.2836475604929499E-18</v>
      </c>
      <c r="P95" s="65">
        <v>-9.2541629629629626E-2</v>
      </c>
      <c r="Q95" s="65">
        <v>0.1065884444444444</v>
      </c>
      <c r="R95" s="65">
        <v>8.8410074074074085E-2</v>
      </c>
      <c r="S95" s="65">
        <v>-6.8264969451777925E-17</v>
      </c>
      <c r="T95" s="65">
        <v>-8.8687407407407395E-2</v>
      </c>
      <c r="U95" s="65">
        <v>0.11793777777777779</v>
      </c>
      <c r="V95" s="65">
        <v>7.9748740740740759E-2</v>
      </c>
      <c r="W95" s="65">
        <v>-6.9548617012270875E-17</v>
      </c>
      <c r="X95" s="65" t="s">
        <v>2312</v>
      </c>
      <c r="Y95" s="65" t="s">
        <v>2313</v>
      </c>
      <c r="Z95" s="65"/>
      <c r="AA95" s="65"/>
      <c r="AB95" s="65">
        <v>0.78914822487775105</v>
      </c>
      <c r="AC95" s="65">
        <v>0.110390798227899</v>
      </c>
      <c r="AD95" s="65">
        <v>1.067407808093348</v>
      </c>
      <c r="AE95" s="65">
        <v>0.98835678318303266</v>
      </c>
      <c r="AF95" s="65">
        <v>10.86077755320413</v>
      </c>
      <c r="AG95" s="65">
        <v>10.86077755320412</v>
      </c>
    </row>
    <row r="96" spans="1:33" s="55" customFormat="1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150</v>
      </c>
      <c r="H96" s="65">
        <v>9.9735260009765625E-3</v>
      </c>
      <c r="I96" s="65" t="b">
        <v>0</v>
      </c>
      <c r="J96" s="65">
        <v>0</v>
      </c>
      <c r="K96" s="65">
        <v>5.8519278933333166E-4</v>
      </c>
      <c r="L96" s="65">
        <v>1.9171555555555529E-2</v>
      </c>
      <c r="M96" s="65">
        <v>1.4051555555555539E-2</v>
      </c>
      <c r="N96" s="65">
        <v>4.494222222222212E-3</v>
      </c>
      <c r="O96" s="65">
        <v>9.3704530196092773E-19</v>
      </c>
      <c r="P96" s="65">
        <v>-0.16586903703703701</v>
      </c>
      <c r="Q96" s="65">
        <v>0.28710162962962971</v>
      </c>
      <c r="R96" s="65">
        <v>2.367762962962967E-2</v>
      </c>
      <c r="S96" s="65">
        <v>-9.6225669739937276E-17</v>
      </c>
      <c r="T96" s="65">
        <v>-0.14669748148148151</v>
      </c>
      <c r="U96" s="65">
        <v>0.30115318518518519</v>
      </c>
      <c r="V96" s="65">
        <v>1.9183407407407461E-2</v>
      </c>
      <c r="W96" s="65">
        <v>-9.5288624437976349E-17</v>
      </c>
      <c r="X96" s="65" t="s">
        <v>2314</v>
      </c>
      <c r="Y96" s="65" t="s">
        <v>2315</v>
      </c>
      <c r="Z96" s="65"/>
      <c r="AA96" s="65"/>
      <c r="AB96" s="65">
        <v>2.7467084880839359</v>
      </c>
      <c r="AC96" s="65">
        <v>1.415912517129214</v>
      </c>
      <c r="AD96" s="65">
        <v>1.5966845451412019</v>
      </c>
      <c r="AE96" s="65">
        <v>1.4559871689401831</v>
      </c>
      <c r="AF96" s="65">
        <v>23.427653527740009</v>
      </c>
      <c r="AG96" s="65">
        <v>23.427653527739889</v>
      </c>
    </row>
    <row r="97" spans="1:33" s="55" customFormat="1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150</v>
      </c>
      <c r="H97" s="65">
        <v>4.9870014190673828E-3</v>
      </c>
      <c r="I97" s="65" t="b">
        <v>0</v>
      </c>
      <c r="J97" s="65">
        <v>0</v>
      </c>
      <c r="K97" s="65">
        <v>6.4917453432098836E-5</v>
      </c>
      <c r="L97" s="65">
        <v>1.123555555555576E-3</v>
      </c>
      <c r="M97" s="65">
        <v>7.4808888888888841E-3</v>
      </c>
      <c r="N97" s="65">
        <v>2.7733333333333499E-3</v>
      </c>
      <c r="O97" s="65">
        <v>6.6011183911371848E-19</v>
      </c>
      <c r="P97" s="65">
        <v>-3.0523259259259229E-2</v>
      </c>
      <c r="Q97" s="65">
        <v>-6.4978962962962961E-2</v>
      </c>
      <c r="R97" s="65">
        <v>6.8181333333333344E-2</v>
      </c>
      <c r="S97" s="65">
        <v>-5.264174201945543E-17</v>
      </c>
      <c r="T97" s="65">
        <v>-3.1646814814814808E-2</v>
      </c>
      <c r="U97" s="65">
        <v>-7.2459851851851845E-2</v>
      </c>
      <c r="V97" s="65">
        <v>7.0954666666666694E-2</v>
      </c>
      <c r="W97" s="65">
        <v>-5.1981630180341712E-17</v>
      </c>
      <c r="X97" s="65" t="s">
        <v>2316</v>
      </c>
      <c r="Y97" s="65" t="s">
        <v>2317</v>
      </c>
      <c r="Z97" s="65"/>
      <c r="AA97" s="65"/>
      <c r="AB97" s="65">
        <v>0.3458937814764001</v>
      </c>
      <c r="AC97" s="65">
        <v>7.4778934495731364E-2</v>
      </c>
      <c r="AD97" s="65">
        <v>0.59672444882411491</v>
      </c>
      <c r="AE97" s="65">
        <v>0.55881704791648401</v>
      </c>
      <c r="AF97" s="65">
        <v>3.9085989176187699</v>
      </c>
      <c r="AG97" s="65">
        <v>3.9085989176187681</v>
      </c>
    </row>
    <row r="98" spans="1:33" s="55" customFormat="1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150</v>
      </c>
      <c r="H98" s="65">
        <v>3.9887428283691406E-3</v>
      </c>
      <c r="I98" s="65" t="b">
        <v>0</v>
      </c>
      <c r="J98" s="65">
        <v>0</v>
      </c>
      <c r="K98" s="65">
        <v>2.335994311111096E-5</v>
      </c>
      <c r="L98" s="65">
        <v>1.0808888888888741E-3</v>
      </c>
      <c r="M98" s="65">
        <v>3.18577777777776E-3</v>
      </c>
      <c r="N98" s="65">
        <v>3.4702222222222222E-3</v>
      </c>
      <c r="O98" s="65">
        <v>7.524229933961421E-19</v>
      </c>
      <c r="P98" s="65">
        <v>4.5392592592592623E-2</v>
      </c>
      <c r="Q98" s="65">
        <v>-0.120621037037037</v>
      </c>
      <c r="R98" s="65">
        <v>0.1182032592592593</v>
      </c>
      <c r="S98" s="65">
        <v>-3.3811717979090081E-17</v>
      </c>
      <c r="T98" s="65">
        <v>4.6473481481481498E-2</v>
      </c>
      <c r="U98" s="65">
        <v>-0.1238068148148148</v>
      </c>
      <c r="V98" s="65">
        <v>0.12167348148148149</v>
      </c>
      <c r="W98" s="65">
        <v>-3.3059294985693938E-17</v>
      </c>
      <c r="X98" s="65" t="s">
        <v>2318</v>
      </c>
      <c r="Y98" s="65" t="s">
        <v>2319</v>
      </c>
      <c r="Z98" s="65"/>
      <c r="AA98" s="65"/>
      <c r="AB98" s="65">
        <v>3.4292046167278128E-2</v>
      </c>
      <c r="AC98" s="65">
        <v>0.2257404496442518</v>
      </c>
      <c r="AD98" s="65">
        <v>0.2441198142919063</v>
      </c>
      <c r="AE98" s="65">
        <v>0.22918475303145469</v>
      </c>
      <c r="AF98" s="65">
        <v>2.8520776918431312</v>
      </c>
      <c r="AG98" s="65">
        <v>2.852077691843149</v>
      </c>
    </row>
    <row r="99" spans="1:33" s="55" customFormat="1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150</v>
      </c>
      <c r="H99" s="65">
        <v>4.9870014190673828E-3</v>
      </c>
      <c r="I99" s="65" t="b">
        <v>0</v>
      </c>
      <c r="J99" s="65">
        <v>0</v>
      </c>
      <c r="K99" s="65">
        <v>3.2389428464197598E-4</v>
      </c>
      <c r="L99" s="65">
        <v>5.290666666666631E-3</v>
      </c>
      <c r="M99" s="65">
        <v>1.6099555555555589E-2</v>
      </c>
      <c r="N99" s="65">
        <v>6.0586666666666714E-3</v>
      </c>
      <c r="O99" s="65">
        <v>2.3757059328526059E-18</v>
      </c>
      <c r="P99" s="65">
        <v>1.3677037037037071E-2</v>
      </c>
      <c r="Q99" s="65">
        <v>-0.29214103703703698</v>
      </c>
      <c r="R99" s="65">
        <v>0.11122962962962959</v>
      </c>
      <c r="S99" s="65">
        <v>-2.8047205709468001E-17</v>
      </c>
      <c r="T99" s="65">
        <v>1.8967703703703698E-2</v>
      </c>
      <c r="U99" s="65">
        <v>-0.30824059259259262</v>
      </c>
      <c r="V99" s="65">
        <v>0.11728829629629629</v>
      </c>
      <c r="W99" s="65">
        <v>-2.5671499776615389E-17</v>
      </c>
      <c r="X99" s="65" t="s">
        <v>2320</v>
      </c>
      <c r="Y99" s="65" t="s">
        <v>2321</v>
      </c>
      <c r="Z99" s="65"/>
      <c r="AA99" s="65"/>
      <c r="AB99" s="65">
        <v>0.1677082562418567</v>
      </c>
      <c r="AC99" s="65">
        <v>1.1435179109330751</v>
      </c>
      <c r="AD99" s="65">
        <v>1.0809136274057669</v>
      </c>
      <c r="AE99" s="65">
        <v>1.022530531157904</v>
      </c>
      <c r="AF99" s="65">
        <v>5.165619126533425</v>
      </c>
      <c r="AG99" s="65">
        <v>5.1656191265334046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150</v>
      </c>
      <c r="H100" s="65">
        <v>3.9854049682617188E-3</v>
      </c>
      <c r="I100" s="65" t="b">
        <v>0</v>
      </c>
      <c r="J100" s="65">
        <v>0</v>
      </c>
      <c r="K100" s="65">
        <v>6.396758597530847E-5</v>
      </c>
      <c r="L100" s="65">
        <v>2.972444444444416E-3</v>
      </c>
      <c r="M100" s="65">
        <v>7.424E-3</v>
      </c>
      <c r="N100" s="65">
        <v>1.2799999999998921E-4</v>
      </c>
      <c r="O100" s="65">
        <v>1.062449134193739E-19</v>
      </c>
      <c r="P100" s="65">
        <v>-0.1748622222222222</v>
      </c>
      <c r="Q100" s="65">
        <v>3.0409481481481478E-2</v>
      </c>
      <c r="R100" s="65">
        <v>-0.1300361481481481</v>
      </c>
      <c r="S100" s="65">
        <v>-1.004336649993008E-16</v>
      </c>
      <c r="T100" s="65">
        <v>-0.17188977777777781</v>
      </c>
      <c r="U100" s="65">
        <v>3.7833481481481482E-2</v>
      </c>
      <c r="V100" s="65">
        <v>-0.13016414814814811</v>
      </c>
      <c r="W100" s="65">
        <v>-1.005399099127202E-16</v>
      </c>
      <c r="X100" s="65" t="s">
        <v>2322</v>
      </c>
      <c r="Y100" s="65" t="s">
        <v>2323</v>
      </c>
      <c r="Z100" s="65"/>
      <c r="AA100" s="65"/>
      <c r="AB100" s="65">
        <v>0.65003399693947161</v>
      </c>
      <c r="AC100" s="65">
        <v>0.1098467902409762</v>
      </c>
      <c r="AD100" s="65">
        <v>0.64931116632354224</v>
      </c>
      <c r="AE100" s="65">
        <v>0.60435967338452901</v>
      </c>
      <c r="AF100" s="65">
        <v>9.8337370021617979E-2</v>
      </c>
      <c r="AG100" s="65">
        <v>9.8337370021635409E-2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150</v>
      </c>
      <c r="H101" s="65">
        <v>4.9898624420166024E-3</v>
      </c>
      <c r="I101" s="65" t="b">
        <v>0</v>
      </c>
      <c r="J101" s="65">
        <v>0</v>
      </c>
      <c r="K101" s="65">
        <v>1.6886725846913651E-4</v>
      </c>
      <c r="L101" s="65">
        <v>4.59377777777778E-3</v>
      </c>
      <c r="M101" s="65">
        <v>1.1861333333333361E-2</v>
      </c>
      <c r="N101" s="65">
        <v>2.6595555555555539E-3</v>
      </c>
      <c r="O101" s="65">
        <v>1.614574339995893E-18</v>
      </c>
      <c r="P101" s="65">
        <v>-8.3015111111111109E-2</v>
      </c>
      <c r="Q101" s="65">
        <v>0.13636503703703701</v>
      </c>
      <c r="R101" s="65">
        <v>6.7259259259259296E-2</v>
      </c>
      <c r="S101" s="65">
        <v>-7.1511825617339563E-17</v>
      </c>
      <c r="T101" s="65">
        <v>-8.7608888888888889E-2</v>
      </c>
      <c r="U101" s="65">
        <v>0.1482263703703704</v>
      </c>
      <c r="V101" s="65">
        <v>6.4599703703703742E-2</v>
      </c>
      <c r="W101" s="65">
        <v>-7.3126399957335456E-17</v>
      </c>
      <c r="X101" s="65" t="s">
        <v>2324</v>
      </c>
      <c r="Y101" s="65" t="s">
        <v>2325</v>
      </c>
      <c r="Z101" s="65"/>
      <c r="AA101" s="65"/>
      <c r="AB101" s="65">
        <v>0.20554363412359519</v>
      </c>
      <c r="AC101" s="65">
        <v>0.73164083510621802</v>
      </c>
      <c r="AD101" s="65">
        <v>1.1482717899934309</v>
      </c>
      <c r="AE101" s="65">
        <v>1.0609282234755699</v>
      </c>
      <c r="AF101" s="65">
        <v>4.1169779473819927</v>
      </c>
      <c r="AG101" s="65">
        <v>4.1169779473820247</v>
      </c>
    </row>
    <row r="102" spans="1:33" s="55" customFormat="1" x14ac:dyDescent="0.3">
      <c r="A102" s="66">
        <v>0</v>
      </c>
      <c r="B102" s="65">
        <v>5.5903959274291991E-3</v>
      </c>
      <c r="C102" s="65">
        <v>80</v>
      </c>
      <c r="D102" s="65">
        <v>100</v>
      </c>
      <c r="E102" s="65" t="b">
        <v>1</v>
      </c>
      <c r="F102" s="65" t="b">
        <v>1</v>
      </c>
      <c r="G102" s="65">
        <v>150</v>
      </c>
      <c r="H102" s="65">
        <v>4.9870014190673828E-3</v>
      </c>
      <c r="I102" s="65" t="b">
        <v>0</v>
      </c>
      <c r="J102" s="65">
        <v>0</v>
      </c>
      <c r="K102" s="65">
        <v>1.092266666666957E-8</v>
      </c>
      <c r="L102" s="65">
        <v>4.2666666666690827E-5</v>
      </c>
      <c r="M102" s="65">
        <v>8.5333333333340033E-5</v>
      </c>
      <c r="N102" s="65">
        <v>4.2666666666663078E-5</v>
      </c>
      <c r="O102" s="65">
        <v>5.2251596763640667E-21</v>
      </c>
      <c r="P102" s="65">
        <v>-9.0145185185185162E-2</v>
      </c>
      <c r="Q102" s="65">
        <v>9.7727999999999995E-2</v>
      </c>
      <c r="R102" s="65">
        <v>0.14316799999999999</v>
      </c>
      <c r="S102" s="65">
        <v>-6.0723032032246701E-17</v>
      </c>
      <c r="T102" s="65">
        <v>-9.0187851851851852E-2</v>
      </c>
      <c r="U102" s="65">
        <v>9.7813333333333335E-2</v>
      </c>
      <c r="V102" s="65">
        <v>0.14321066666666671</v>
      </c>
      <c r="W102" s="65">
        <v>-6.0728257191923065E-17</v>
      </c>
      <c r="X102" s="65" t="s">
        <v>2924</v>
      </c>
      <c r="Y102" s="65" t="s">
        <v>2925</v>
      </c>
      <c r="Z102" s="65"/>
      <c r="AA102" s="65"/>
      <c r="AB102" s="65">
        <v>2.665463064357615E-3</v>
      </c>
      <c r="AC102" s="65">
        <v>6.2665835789300992E-3</v>
      </c>
      <c r="AD102" s="65">
        <v>7.8765425610634425E-3</v>
      </c>
      <c r="AE102" s="65">
        <v>7.3032616173807872E-3</v>
      </c>
      <c r="AF102" s="65">
        <v>2.9792939073439412E-2</v>
      </c>
      <c r="AG102" s="65">
        <v>2.9792939073439401E-2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150</v>
      </c>
      <c r="H103" s="65">
        <v>4.9500465393066406E-3</v>
      </c>
      <c r="I103" s="65" t="b">
        <v>0</v>
      </c>
      <c r="J103" s="65">
        <v>0</v>
      </c>
      <c r="K103" s="65">
        <v>2.2286689975308861E-5</v>
      </c>
      <c r="L103" s="65">
        <v>8.1066666666666787E-4</v>
      </c>
      <c r="M103" s="65">
        <v>4.5795555555555867E-3</v>
      </c>
      <c r="N103" s="65">
        <v>8.1066666666662623E-4</v>
      </c>
      <c r="O103" s="65">
        <v>2.8041690263143142E-19</v>
      </c>
      <c r="P103" s="65">
        <v>-0.1089493333333333</v>
      </c>
      <c r="Q103" s="65">
        <v>-0.1364788148148148</v>
      </c>
      <c r="R103" s="65">
        <v>0.23310696296296299</v>
      </c>
      <c r="S103" s="65">
        <v>-3.7670498400083452E-17</v>
      </c>
      <c r="T103" s="65">
        <v>-0.10976</v>
      </c>
      <c r="U103" s="65">
        <v>-0.14105837037037039</v>
      </c>
      <c r="V103" s="65">
        <v>0.23391762962962959</v>
      </c>
      <c r="W103" s="65">
        <v>-3.7390081497452021E-17</v>
      </c>
      <c r="X103" s="65" t="s">
        <v>2926</v>
      </c>
      <c r="Y103" s="65" t="s">
        <v>2927</v>
      </c>
      <c r="Z103" s="65"/>
      <c r="AA103" s="65"/>
      <c r="AB103" s="65">
        <v>0.25475528701406669</v>
      </c>
      <c r="AC103" s="65">
        <v>3.02238252920384E-2</v>
      </c>
      <c r="AD103" s="65">
        <v>0.3463437337877926</v>
      </c>
      <c r="AE103" s="65">
        <v>0.325414440774833</v>
      </c>
      <c r="AF103" s="65">
        <v>0.34656073932954629</v>
      </c>
      <c r="AG103" s="65">
        <v>0.34656073932954617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150</v>
      </c>
      <c r="H104" s="65">
        <v>3.9780139923095703E-3</v>
      </c>
      <c r="I104" s="65" t="b">
        <v>0</v>
      </c>
      <c r="J104" s="65">
        <v>0</v>
      </c>
      <c r="K104" s="65">
        <v>1.0206625185184839E-6</v>
      </c>
      <c r="L104" s="65">
        <v>4.1244444444446532E-4</v>
      </c>
      <c r="M104" s="65">
        <v>8.2488888888888889E-4</v>
      </c>
      <c r="N104" s="65">
        <v>4.12444444444382E-4</v>
      </c>
      <c r="O104" s="65">
        <v>1.5152963061449941E-19</v>
      </c>
      <c r="P104" s="65">
        <v>0.17874725925925919</v>
      </c>
      <c r="Q104" s="65">
        <v>-7.9798518518518519E-2</v>
      </c>
      <c r="R104" s="65">
        <v>0.341248</v>
      </c>
      <c r="S104" s="65">
        <v>7.3349630390175575E-18</v>
      </c>
      <c r="T104" s="65">
        <v>0.17915970370370371</v>
      </c>
      <c r="U104" s="65">
        <v>-8.0623407407407408E-2</v>
      </c>
      <c r="V104" s="65">
        <v>0.34166044444444438</v>
      </c>
      <c r="W104" s="65">
        <v>7.4864926696320569E-18</v>
      </c>
      <c r="X104" s="65" t="s">
        <v>2928</v>
      </c>
      <c r="Y104" s="65" t="s">
        <v>2929</v>
      </c>
      <c r="Z104" s="65"/>
      <c r="AA104" s="65"/>
      <c r="AB104" s="65">
        <v>2.02393714373976E-2</v>
      </c>
      <c r="AC104" s="65">
        <v>8.7732562095316574E-2</v>
      </c>
      <c r="AD104" s="65">
        <v>6.5372819693020584E-2</v>
      </c>
      <c r="AE104" s="65">
        <v>6.1245129842383228E-2</v>
      </c>
      <c r="AF104" s="65">
        <v>0.12071764558963149</v>
      </c>
      <c r="AG104" s="65">
        <v>0.12071764558963149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4.9822330474853524E-3</v>
      </c>
      <c r="I105" s="65" t="b">
        <v>0</v>
      </c>
      <c r="J105" s="65">
        <v>0</v>
      </c>
      <c r="K105" s="65">
        <v>4.3812029629626758E-7</v>
      </c>
      <c r="L105" s="65">
        <v>2.7022222222214398E-4</v>
      </c>
      <c r="M105" s="65">
        <v>5.404444444444545E-4</v>
      </c>
      <c r="N105" s="65">
        <v>2.7022222222222719E-4</v>
      </c>
      <c r="O105" s="65">
        <v>3.3092677950295478E-20</v>
      </c>
      <c r="P105" s="65">
        <v>0.13926874074074069</v>
      </c>
      <c r="Q105" s="65">
        <v>0.109229037037037</v>
      </c>
      <c r="R105" s="65">
        <v>0.1093428148148148</v>
      </c>
      <c r="S105" s="65">
        <v>-3.7474554912219861E-17</v>
      </c>
      <c r="T105" s="65">
        <v>0.13953896296296289</v>
      </c>
      <c r="U105" s="65">
        <v>0.1097694814814815</v>
      </c>
      <c r="V105" s="65">
        <v>0.1090725925925926</v>
      </c>
      <c r="W105" s="65">
        <v>-3.7507647590170157E-17</v>
      </c>
      <c r="X105" s="65" t="s">
        <v>2930</v>
      </c>
      <c r="Y105" s="65" t="s">
        <v>2931</v>
      </c>
      <c r="Z105" s="65"/>
      <c r="AA105" s="65"/>
      <c r="AB105" s="65">
        <v>3.7735249709710227E-2</v>
      </c>
      <c r="AC105" s="65">
        <v>1.7883950103529681E-2</v>
      </c>
      <c r="AD105" s="65">
        <v>5.0441436775083053E-2</v>
      </c>
      <c r="AE105" s="65">
        <v>4.673218579283784E-2</v>
      </c>
      <c r="AF105" s="65">
        <v>0.24774530044549861</v>
      </c>
      <c r="AG105" s="65">
        <v>0.24774530044554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150</v>
      </c>
      <c r="H106" s="65">
        <v>1.09715461730957E-2</v>
      </c>
      <c r="I106" s="65" t="b">
        <v>0</v>
      </c>
      <c r="J106" s="65">
        <v>0</v>
      </c>
      <c r="K106" s="65">
        <v>2.0333555358024752E-5</v>
      </c>
      <c r="L106" s="65">
        <v>2.0053333333333312E-3</v>
      </c>
      <c r="M106" s="65">
        <v>3.6124444444444528E-3</v>
      </c>
      <c r="N106" s="65">
        <v>1.806222222222223E-3</v>
      </c>
      <c r="O106" s="65">
        <v>1.9681434780964331E-19</v>
      </c>
      <c r="P106" s="65">
        <v>7.3699555555555574E-2</v>
      </c>
      <c r="Q106" s="65">
        <v>3.6544E-2</v>
      </c>
      <c r="R106" s="65">
        <v>-6.908918518518517E-2</v>
      </c>
      <c r="S106" s="65">
        <v>-6.2905407057073913E-17</v>
      </c>
      <c r="T106" s="65">
        <v>7.5704888888888905E-2</v>
      </c>
      <c r="U106" s="65">
        <v>4.0156444444444453E-2</v>
      </c>
      <c r="V106" s="65">
        <v>-7.0895407407407393E-2</v>
      </c>
      <c r="W106" s="65">
        <v>-6.3102221404883557E-17</v>
      </c>
      <c r="X106" s="65" t="s">
        <v>2932</v>
      </c>
      <c r="Y106" s="65" t="s">
        <v>2933</v>
      </c>
      <c r="Z106" s="65"/>
      <c r="AA106" s="65"/>
      <c r="AB106" s="65">
        <v>0.29326363126054639</v>
      </c>
      <c r="AC106" s="65">
        <v>0.1367656950623517</v>
      </c>
      <c r="AD106" s="65">
        <v>0.31659156083844459</v>
      </c>
      <c r="AE106" s="65">
        <v>0.29463255740502708</v>
      </c>
      <c r="AF106" s="65">
        <v>2.5477281085960799</v>
      </c>
      <c r="AG106" s="65">
        <v>2.5477281085960821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150</v>
      </c>
      <c r="H107" s="65">
        <v>1.0019063949584959E-2</v>
      </c>
      <c r="I107" s="65" t="b">
        <v>0</v>
      </c>
      <c r="J107" s="65">
        <v>0</v>
      </c>
      <c r="K107" s="65">
        <v>5.4419152592591861E-6</v>
      </c>
      <c r="L107" s="65">
        <v>1.1662222222222211E-3</v>
      </c>
      <c r="M107" s="65">
        <v>1.64977777777775E-3</v>
      </c>
      <c r="N107" s="65">
        <v>1.166222222222231E-3</v>
      </c>
      <c r="O107" s="65">
        <v>1.846223085647856E-19</v>
      </c>
      <c r="P107" s="65">
        <v>7.2220444444444448E-2</v>
      </c>
      <c r="Q107" s="65">
        <v>0.20905955555555561</v>
      </c>
      <c r="R107" s="65">
        <v>-5.9496296296293713E-4</v>
      </c>
      <c r="S107" s="65">
        <v>-6.5261954071113183E-17</v>
      </c>
      <c r="T107" s="65">
        <v>7.3386666666666669E-2</v>
      </c>
      <c r="U107" s="65">
        <v>0.2107093333333333</v>
      </c>
      <c r="V107" s="65">
        <v>5.7125925925929379E-4</v>
      </c>
      <c r="W107" s="65">
        <v>-6.5077331762548397E-17</v>
      </c>
      <c r="X107" s="65" t="s">
        <v>2934</v>
      </c>
      <c r="Y107" s="65" t="s">
        <v>2935</v>
      </c>
      <c r="Z107" s="65"/>
      <c r="AA107" s="65"/>
      <c r="AB107" s="65">
        <v>0.1533927822953994</v>
      </c>
      <c r="AC107" s="65">
        <v>8.8039530187917839E-2</v>
      </c>
      <c r="AD107" s="65">
        <v>0.1699943678081047</v>
      </c>
      <c r="AE107" s="65">
        <v>0.156298265953806</v>
      </c>
      <c r="AF107" s="65">
        <v>204.14937759336141</v>
      </c>
      <c r="AG107" s="65">
        <v>204.14937759333901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150</v>
      </c>
      <c r="H108" s="65">
        <v>8.9764595031738281E-3</v>
      </c>
      <c r="I108" s="65" t="b">
        <v>0</v>
      </c>
      <c r="J108" s="65">
        <v>0</v>
      </c>
      <c r="K108" s="65">
        <v>5.1796094419753168E-5</v>
      </c>
      <c r="L108" s="65">
        <v>2.0195555555555661E-3</v>
      </c>
      <c r="M108" s="65">
        <v>6.1440000000000036E-3</v>
      </c>
      <c r="N108" s="65">
        <v>3.157333333333331E-3</v>
      </c>
      <c r="O108" s="65">
        <v>2.3687390532842629E-19</v>
      </c>
      <c r="P108" s="65">
        <v>-8.8386370370370351E-2</v>
      </c>
      <c r="Q108" s="65">
        <v>5.1524740740740739E-2</v>
      </c>
      <c r="R108" s="65">
        <v>3.6790518518518563E-2</v>
      </c>
      <c r="S108" s="65">
        <v>-7.0705989880585048E-17</v>
      </c>
      <c r="T108" s="65">
        <v>-9.0405925925925917E-2</v>
      </c>
      <c r="U108" s="65">
        <v>5.7668740740740743E-2</v>
      </c>
      <c r="V108" s="65">
        <v>3.9947851851851887E-2</v>
      </c>
      <c r="W108" s="65">
        <v>-7.0942863785913474E-17</v>
      </c>
      <c r="X108" s="65" t="s">
        <v>2936</v>
      </c>
      <c r="Y108" s="65" t="s">
        <v>2937</v>
      </c>
      <c r="Z108" s="65"/>
      <c r="AA108" s="65"/>
      <c r="AB108" s="65">
        <v>6.5715924687582847E-2</v>
      </c>
      <c r="AC108" s="65">
        <v>0.35019089638939788</v>
      </c>
      <c r="AD108" s="65">
        <v>0.54684775381727602</v>
      </c>
      <c r="AE108" s="65">
        <v>0.50836842171486063</v>
      </c>
      <c r="AF108" s="65">
        <v>7.9036373345991633</v>
      </c>
      <c r="AG108" s="65">
        <v>7.9036373345991491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150</v>
      </c>
      <c r="H109" s="65">
        <v>8.9900493621826172E-3</v>
      </c>
      <c r="I109" s="65" t="b">
        <v>0</v>
      </c>
      <c r="J109" s="65">
        <v>0</v>
      </c>
      <c r="K109" s="65">
        <v>4.9524179753086223E-6</v>
      </c>
      <c r="L109" s="65">
        <v>7.3955555555557662E-4</v>
      </c>
      <c r="M109" s="65">
        <v>1.877333333333335E-3</v>
      </c>
      <c r="N109" s="65">
        <v>9.3866666666663628E-4</v>
      </c>
      <c r="O109" s="65">
        <v>1.393375913696509E-19</v>
      </c>
      <c r="P109" s="65">
        <v>-0.17166222222222219</v>
      </c>
      <c r="Q109" s="65">
        <v>-5.1491555555555547E-2</v>
      </c>
      <c r="R109" s="65">
        <v>4.7703703703703727E-2</v>
      </c>
      <c r="S109" s="65">
        <v>-7.3259931815731346E-17</v>
      </c>
      <c r="T109" s="65">
        <v>-0.17240177777777779</v>
      </c>
      <c r="U109" s="65">
        <v>-5.3368888888888889E-2</v>
      </c>
      <c r="V109" s="65">
        <v>4.8642370370370371E-2</v>
      </c>
      <c r="W109" s="65">
        <v>-7.3120594224361695E-17</v>
      </c>
      <c r="X109" s="65" t="s">
        <v>2938</v>
      </c>
      <c r="Y109" s="65" t="s">
        <v>2939</v>
      </c>
      <c r="Z109" s="65"/>
      <c r="AA109" s="65"/>
      <c r="AB109" s="65">
        <v>0.1678814676231023</v>
      </c>
      <c r="AC109" s="65">
        <v>2.7196182201329539E-2</v>
      </c>
      <c r="AD109" s="65">
        <v>0.15206400121015529</v>
      </c>
      <c r="AE109" s="65">
        <v>0.14226426087693261</v>
      </c>
      <c r="AF109" s="65">
        <v>1.929730519955088</v>
      </c>
      <c r="AG109" s="65">
        <v>1.9297305199550741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4.9870014190673828E-3</v>
      </c>
      <c r="I110" s="65" t="b">
        <v>0</v>
      </c>
      <c r="J110" s="65">
        <v>0</v>
      </c>
      <c r="K110" s="65">
        <v>1.166298074074159E-6</v>
      </c>
      <c r="L110" s="65">
        <v>4.4088888888889338E-4</v>
      </c>
      <c r="M110" s="65">
        <v>8.8177777777784239E-4</v>
      </c>
      <c r="N110" s="65">
        <v>4.408888888888518E-4</v>
      </c>
      <c r="O110" s="65">
        <v>1.6197994996723681E-19</v>
      </c>
      <c r="P110" s="65">
        <v>-7.4242370370370361E-2</v>
      </c>
      <c r="Q110" s="65">
        <v>-0.17387377777777779</v>
      </c>
      <c r="R110" s="65">
        <v>0.15877214814814811</v>
      </c>
      <c r="S110" s="65">
        <v>-4.0233729507987709E-17</v>
      </c>
      <c r="T110" s="65">
        <v>-7.3801481481481468E-2</v>
      </c>
      <c r="U110" s="65">
        <v>-0.17475555555555561</v>
      </c>
      <c r="V110" s="65">
        <v>0.15921303703703699</v>
      </c>
      <c r="W110" s="65">
        <v>-4.0071749558020472E-17</v>
      </c>
      <c r="X110" s="65" t="s">
        <v>2940</v>
      </c>
      <c r="Y110" s="65" t="s">
        <v>2941</v>
      </c>
      <c r="Z110" s="65"/>
      <c r="AA110" s="65"/>
      <c r="AB110" s="65">
        <v>2.9286331917818448E-2</v>
      </c>
      <c r="AC110" s="65">
        <v>7.0489642217351808E-2</v>
      </c>
      <c r="AD110" s="65">
        <v>6.503003898807512E-2</v>
      </c>
      <c r="AE110" s="65">
        <v>6.1192217332881632E-2</v>
      </c>
      <c r="AF110" s="65">
        <v>0.27691757979988418</v>
      </c>
      <c r="AG110" s="65">
        <v>0.27691757979986997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2.9850006103515621E-3</v>
      </c>
      <c r="I111" s="65" t="b">
        <v>0</v>
      </c>
      <c r="J111" s="65">
        <v>0</v>
      </c>
      <c r="K111" s="65">
        <v>7.03338824691356E-6</v>
      </c>
      <c r="L111" s="65">
        <v>8.5333333333333095E-4</v>
      </c>
      <c r="M111" s="65">
        <v>2.5031111111111109E-3</v>
      </c>
      <c r="N111" s="65">
        <v>1.9911111111106661E-4</v>
      </c>
      <c r="O111" s="65">
        <v>2.8215862252355478E-19</v>
      </c>
      <c r="P111" s="65">
        <v>-5.7794370370370371E-2</v>
      </c>
      <c r="Q111" s="65">
        <v>6.6488888888888891E-3</v>
      </c>
      <c r="R111" s="65">
        <v>0.17549037037037041</v>
      </c>
      <c r="S111" s="65">
        <v>-4.7225864014906183E-17</v>
      </c>
      <c r="T111" s="65">
        <v>-5.8647703703703702E-2</v>
      </c>
      <c r="U111" s="65">
        <v>9.1520000000000004E-3</v>
      </c>
      <c r="V111" s="65">
        <v>0.17529125925925931</v>
      </c>
      <c r="W111" s="65">
        <v>-4.7508022637429738E-17</v>
      </c>
      <c r="X111" s="65" t="s">
        <v>2942</v>
      </c>
      <c r="Y111" s="65" t="s">
        <v>2943</v>
      </c>
      <c r="Z111" s="65"/>
      <c r="AA111" s="65"/>
      <c r="AB111" s="65">
        <v>2.977451631016053E-2</v>
      </c>
      <c r="AC111" s="65">
        <v>0.15234864899231479</v>
      </c>
      <c r="AD111" s="65">
        <v>0.21356746834630591</v>
      </c>
      <c r="AE111" s="65">
        <v>0.19911963284339701</v>
      </c>
      <c r="AF111" s="65">
        <v>0.11358872767105491</v>
      </c>
      <c r="AG111" s="65">
        <v>0.1135887276710548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150</v>
      </c>
      <c r="H112" s="65">
        <v>5.0275325775146476E-3</v>
      </c>
      <c r="I112" s="65" t="b">
        <v>0</v>
      </c>
      <c r="J112" s="65">
        <v>0</v>
      </c>
      <c r="K112" s="65">
        <v>4.85451851852086E-9</v>
      </c>
      <c r="L112" s="65">
        <v>2.84444444444143E-5</v>
      </c>
      <c r="M112" s="65">
        <v>5.6888888888897982E-5</v>
      </c>
      <c r="N112" s="65">
        <v>2.844444444449756E-5</v>
      </c>
      <c r="O112" s="65">
        <v>3.4834397842468198E-21</v>
      </c>
      <c r="P112" s="65">
        <v>-0.12734340740740741</v>
      </c>
      <c r="Q112" s="65">
        <v>8.7018666666666661E-2</v>
      </c>
      <c r="R112" s="65">
        <v>-0.115821037037037</v>
      </c>
      <c r="S112" s="65">
        <v>-9.6339752392871172E-17</v>
      </c>
      <c r="T112" s="65">
        <v>-0.12731496296296299</v>
      </c>
      <c r="U112" s="65">
        <v>8.7075555555555559E-2</v>
      </c>
      <c r="V112" s="65">
        <v>-0.1158494814814815</v>
      </c>
      <c r="W112" s="65">
        <v>-9.6343235832655419E-17</v>
      </c>
      <c r="X112" s="65" t="s">
        <v>2944</v>
      </c>
      <c r="Y112" s="65" t="s">
        <v>2945</v>
      </c>
      <c r="Z112" s="65"/>
      <c r="AA112" s="65"/>
      <c r="AB112" s="65">
        <v>5.3429568799725734E-3</v>
      </c>
      <c r="AC112" s="65">
        <v>1.411078257932842E-3</v>
      </c>
      <c r="AD112" s="65">
        <v>5.1994945402706674E-3</v>
      </c>
      <c r="AE112" s="65">
        <v>4.8245041861662112E-3</v>
      </c>
      <c r="AF112" s="65">
        <v>2.4552932029325701E-2</v>
      </c>
      <c r="AG112" s="65">
        <v>2.455293202930621E-2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5.0039291381835938E-3</v>
      </c>
      <c r="I113" s="65" t="b">
        <v>0</v>
      </c>
      <c r="J113" s="65">
        <v>0</v>
      </c>
      <c r="K113" s="65">
        <v>5.9467851851851236E-6</v>
      </c>
      <c r="L113" s="65">
        <v>9.9555555555552733E-4</v>
      </c>
      <c r="M113" s="65">
        <v>1.9911111111111102E-3</v>
      </c>
      <c r="N113" s="65">
        <v>9.9555555555555508E-4</v>
      </c>
      <c r="O113" s="65">
        <v>3.657611773453368E-19</v>
      </c>
      <c r="P113" s="65">
        <v>-0.13010488888888891</v>
      </c>
      <c r="Q113" s="65">
        <v>8.9005037037037035E-2</v>
      </c>
      <c r="R113" s="65">
        <v>-7.8077629629629594E-2</v>
      </c>
      <c r="S113" s="65">
        <v>-9.2177332137351447E-17</v>
      </c>
      <c r="T113" s="65">
        <v>-0.13110044444444441</v>
      </c>
      <c r="U113" s="65">
        <v>9.0996148148148145E-2</v>
      </c>
      <c r="V113" s="65">
        <v>-7.9073185185185149E-2</v>
      </c>
      <c r="W113" s="65">
        <v>-9.2543093314696784E-17</v>
      </c>
      <c r="X113" s="65" t="s">
        <v>2946</v>
      </c>
      <c r="Y113" s="65" t="s">
        <v>2947</v>
      </c>
      <c r="Z113" s="65"/>
      <c r="AA113" s="65"/>
      <c r="AB113" s="65">
        <v>6.5560409764483851E-2</v>
      </c>
      <c r="AC113" s="65">
        <v>0.14074375443820669</v>
      </c>
      <c r="AD113" s="65">
        <v>0.18263675453848591</v>
      </c>
      <c r="AE113" s="65">
        <v>0.16942095211507949</v>
      </c>
      <c r="AF113" s="65">
        <v>1.25903054647918</v>
      </c>
      <c r="AG113" s="65">
        <v>1.259030546479224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150</v>
      </c>
      <c r="H114" s="65">
        <v>4.9574375152587891E-3</v>
      </c>
      <c r="I114" s="65" t="b">
        <v>0</v>
      </c>
      <c r="J114" s="65">
        <v>0</v>
      </c>
      <c r="K114" s="65">
        <v>1.0671283516049389E-4</v>
      </c>
      <c r="L114" s="65">
        <v>3.7546666666666839E-3</v>
      </c>
      <c r="M114" s="65">
        <v>9.6142222222222185E-3</v>
      </c>
      <c r="N114" s="65">
        <v>4.2666666666663078E-4</v>
      </c>
      <c r="O114" s="65">
        <v>1.8113886878055419E-19</v>
      </c>
      <c r="P114" s="65">
        <v>0.1047134814814815</v>
      </c>
      <c r="Q114" s="65">
        <v>-5.8062222222222223E-2</v>
      </c>
      <c r="R114" s="65">
        <v>0.1916752592592593</v>
      </c>
      <c r="S114" s="65">
        <v>-2.1379901962430031E-17</v>
      </c>
      <c r="T114" s="65">
        <v>0.10095881481481481</v>
      </c>
      <c r="U114" s="65">
        <v>-6.7676444444444442E-2</v>
      </c>
      <c r="V114" s="65">
        <v>0.1921019259259259</v>
      </c>
      <c r="W114" s="65">
        <v>-2.119876309364948E-17</v>
      </c>
      <c r="X114" s="65" t="s">
        <v>2948</v>
      </c>
      <c r="Y114" s="65" t="s">
        <v>2949</v>
      </c>
      <c r="Z114" s="65"/>
      <c r="AA114" s="65"/>
      <c r="AB114" s="65">
        <v>0.61963495826948845</v>
      </c>
      <c r="AC114" s="65">
        <v>0.18461373963723701</v>
      </c>
      <c r="AD114" s="65">
        <v>0.76983034982286636</v>
      </c>
      <c r="AE114" s="65">
        <v>0.72075088790794628</v>
      </c>
      <c r="AF114" s="65">
        <v>0.22210431499325031</v>
      </c>
      <c r="AG114" s="65">
        <v>0.22210431499325031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150</v>
      </c>
      <c r="H115" s="65">
        <v>3.9951801300048828E-3</v>
      </c>
      <c r="I115" s="65" t="b">
        <v>0</v>
      </c>
      <c r="J115" s="65">
        <v>0</v>
      </c>
      <c r="K115" s="65">
        <v>3.026913659259229E-5</v>
      </c>
      <c r="L115" s="65">
        <v>2.3751111111110922E-3</v>
      </c>
      <c r="M115" s="65">
        <v>4.7502222222222112E-3</v>
      </c>
      <c r="N115" s="65">
        <v>1.4364444444444071E-3</v>
      </c>
      <c r="O115" s="65">
        <v>7.5764815307250001E-19</v>
      </c>
      <c r="P115" s="65">
        <v>-0.10838281481481481</v>
      </c>
      <c r="Q115" s="65">
        <v>0.1359383703703704</v>
      </c>
      <c r="R115" s="65">
        <v>0.32891970370370371</v>
      </c>
      <c r="S115" s="65">
        <v>-4.2548184957967398E-17</v>
      </c>
      <c r="T115" s="65">
        <v>-0.1107579259259259</v>
      </c>
      <c r="U115" s="65">
        <v>0.14068859259259259</v>
      </c>
      <c r="V115" s="65">
        <v>0.32748325925925931</v>
      </c>
      <c r="W115" s="65">
        <v>-4.3305833111039898E-17</v>
      </c>
      <c r="X115" s="65" t="s">
        <v>2950</v>
      </c>
      <c r="Y115" s="65" t="s">
        <v>2951</v>
      </c>
      <c r="Z115" s="65"/>
      <c r="AA115" s="65"/>
      <c r="AB115" s="65">
        <v>0.15023216912814019</v>
      </c>
      <c r="AC115" s="65">
        <v>0.33847357704462078</v>
      </c>
      <c r="AD115" s="65">
        <v>0.45652808245821208</v>
      </c>
      <c r="AE115" s="65">
        <v>0.4220347234163489</v>
      </c>
      <c r="AF115" s="65">
        <v>0.43863141208915851</v>
      </c>
      <c r="AG115" s="65">
        <v>0.43863141208915851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150</v>
      </c>
      <c r="H116" s="65">
        <v>4.9564838409423828E-3</v>
      </c>
      <c r="I116" s="65" t="b">
        <v>0</v>
      </c>
      <c r="J116" s="65">
        <v>0</v>
      </c>
      <c r="K116" s="65">
        <v>1.432082962962964E-5</v>
      </c>
      <c r="L116" s="65">
        <v>5.6888888888889655E-4</v>
      </c>
      <c r="M116" s="65">
        <v>3.6977777777777768E-3</v>
      </c>
      <c r="N116" s="65">
        <v>5.6888888888889655E-4</v>
      </c>
      <c r="O116" s="65">
        <v>2.2642358597568578E-19</v>
      </c>
      <c r="P116" s="65">
        <v>-0.23022459259259259</v>
      </c>
      <c r="Q116" s="65">
        <v>9.6165925925925932E-3</v>
      </c>
      <c r="R116" s="65">
        <v>-6.6017185185185137E-2</v>
      </c>
      <c r="S116" s="65">
        <v>-9.8100340917156492E-17</v>
      </c>
      <c r="T116" s="65">
        <v>-0.2296557037037037</v>
      </c>
      <c r="U116" s="65">
        <v>1.3314370370370371E-2</v>
      </c>
      <c r="V116" s="65">
        <v>-6.6586074074074034E-2</v>
      </c>
      <c r="W116" s="65">
        <v>-9.8326764503132178E-17</v>
      </c>
      <c r="X116" s="65" t="s">
        <v>2952</v>
      </c>
      <c r="Y116" s="65" t="s">
        <v>2953</v>
      </c>
      <c r="Z116" s="65"/>
      <c r="AA116" s="65"/>
      <c r="AB116" s="65">
        <v>0.21831600045038579</v>
      </c>
      <c r="AC116" s="65">
        <v>2.8600384396913169E-2</v>
      </c>
      <c r="AD116" s="65">
        <v>0.31662183712190012</v>
      </c>
      <c r="AE116" s="65">
        <v>0.29513121739080311</v>
      </c>
      <c r="AF116" s="65">
        <v>0.85436616709980029</v>
      </c>
      <c r="AG116" s="65">
        <v>0.85436616709976765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150</v>
      </c>
      <c r="H117" s="65">
        <v>4.9979686737060547E-3</v>
      </c>
      <c r="I117" s="65" t="b">
        <v>0</v>
      </c>
      <c r="J117" s="65">
        <v>0</v>
      </c>
      <c r="K117" s="65">
        <v>1.179648000000034E-6</v>
      </c>
      <c r="L117" s="65">
        <v>6.5422222222221924E-4</v>
      </c>
      <c r="M117" s="65">
        <v>5.6888888888888961E-4</v>
      </c>
      <c r="N117" s="65">
        <v>6.5422222222225046E-4</v>
      </c>
      <c r="O117" s="65">
        <v>3.483439784243122E-20</v>
      </c>
      <c r="P117" s="65">
        <v>3.0089481481481481E-2</v>
      </c>
      <c r="Q117" s="65">
        <v>3.7074962962962962E-2</v>
      </c>
      <c r="R117" s="65">
        <v>-0.21327407407407409</v>
      </c>
      <c r="S117" s="65">
        <v>-8.5936169190585666E-17</v>
      </c>
      <c r="T117" s="65">
        <v>2.9435259259259262E-2</v>
      </c>
      <c r="U117" s="65">
        <v>3.7643851851851852E-2</v>
      </c>
      <c r="V117" s="65">
        <v>-0.21261985185185181</v>
      </c>
      <c r="W117" s="65">
        <v>-8.5971003588428097E-17</v>
      </c>
      <c r="X117" s="65" t="s">
        <v>2954</v>
      </c>
      <c r="Y117" s="65" t="s">
        <v>2955</v>
      </c>
      <c r="Z117" s="65"/>
      <c r="AA117" s="65"/>
      <c r="AB117" s="65">
        <v>5.5363545128596058E-2</v>
      </c>
      <c r="AC117" s="65">
        <v>9.0438459911892824E-2</v>
      </c>
      <c r="AD117" s="65">
        <v>4.974739421673844E-2</v>
      </c>
      <c r="AE117" s="65">
        <v>4.6303938130944793E-2</v>
      </c>
      <c r="AF117" s="65">
        <v>0.30769573796811978</v>
      </c>
      <c r="AG117" s="65">
        <v>0.30769573796814131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4.9798488616943359E-3</v>
      </c>
      <c r="I118" s="65" t="b">
        <v>0</v>
      </c>
      <c r="J118" s="65">
        <v>0</v>
      </c>
      <c r="K118" s="65">
        <v>4.174885925925997E-7</v>
      </c>
      <c r="L118" s="65">
        <v>2.8444444444444827E-4</v>
      </c>
      <c r="M118" s="65">
        <v>5.6888888888888961E-4</v>
      </c>
      <c r="N118" s="65">
        <v>1.13777777777796E-4</v>
      </c>
      <c r="O118" s="65">
        <v>5.5735036547862835E-20</v>
      </c>
      <c r="P118" s="65">
        <v>0.13902696296296299</v>
      </c>
      <c r="Q118" s="65">
        <v>-4.8391111111111107E-2</v>
      </c>
      <c r="R118" s="65">
        <v>-0.1787282962962963</v>
      </c>
      <c r="S118" s="65">
        <v>-6.3131250069752227E-17</v>
      </c>
      <c r="T118" s="65">
        <v>0.13931140740740741</v>
      </c>
      <c r="U118" s="65">
        <v>-4.8959999999999997E-2</v>
      </c>
      <c r="V118" s="65">
        <v>-0.1788420740740741</v>
      </c>
      <c r="W118" s="65">
        <v>-6.3075515033204364E-17</v>
      </c>
      <c r="X118" s="65" t="s">
        <v>2956</v>
      </c>
      <c r="Y118" s="65" t="s">
        <v>2957</v>
      </c>
      <c r="Z118" s="65"/>
      <c r="AA118" s="65"/>
      <c r="AB118" s="65">
        <v>1.439775771000113E-2</v>
      </c>
      <c r="AC118" s="65">
        <v>5.6645275236628281E-2</v>
      </c>
      <c r="AD118" s="65">
        <v>4.6245151051462111E-2</v>
      </c>
      <c r="AE118" s="65">
        <v>4.3254899063857363E-2</v>
      </c>
      <c r="AF118" s="65">
        <v>6.3619133454377599E-2</v>
      </c>
      <c r="AG118" s="65">
        <v>6.3619133454352356E-2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0</v>
      </c>
      <c r="F119" s="65" t="b">
        <v>1</v>
      </c>
      <c r="G119" s="65">
        <v>150</v>
      </c>
      <c r="H119" s="65">
        <v>9.9890232086181641E-3</v>
      </c>
      <c r="I119" s="65" t="b">
        <v>0</v>
      </c>
      <c r="J119" s="65">
        <v>0</v>
      </c>
      <c r="K119" s="65">
        <v>6.553600000001502E-8</v>
      </c>
      <c r="L119" s="65">
        <v>2.8444444444400419E-5</v>
      </c>
      <c r="M119" s="65">
        <v>2.275555555555572E-4</v>
      </c>
      <c r="N119" s="65">
        <v>1.137777777778515E-4</v>
      </c>
      <c r="O119" s="65">
        <v>3.4834397842468198E-21</v>
      </c>
      <c r="P119" s="65">
        <v>0.100608</v>
      </c>
      <c r="Q119" s="65">
        <v>4.0156444444444453E-2</v>
      </c>
      <c r="R119" s="65">
        <v>-0.1022411851851851</v>
      </c>
      <c r="S119" s="65">
        <v>-6.3891220516014222E-17</v>
      </c>
      <c r="T119" s="65">
        <v>0.1006364444444444</v>
      </c>
      <c r="U119" s="65">
        <v>3.9928888888888889E-2</v>
      </c>
      <c r="V119" s="65">
        <v>-0.10235496296296299</v>
      </c>
      <c r="W119" s="65">
        <v>-6.3887737076229976E-17</v>
      </c>
      <c r="X119" s="65" t="s">
        <v>2958</v>
      </c>
      <c r="Y119" s="65" t="s">
        <v>2959</v>
      </c>
      <c r="Z119" s="65"/>
      <c r="AA119" s="65"/>
      <c r="AB119" s="65">
        <v>2.6272902416020791E-3</v>
      </c>
      <c r="AC119" s="65">
        <v>1.035681988938717E-2</v>
      </c>
      <c r="AD119" s="65">
        <v>1.9938799135899139E-2</v>
      </c>
      <c r="AE119" s="65">
        <v>1.8556087252325309E-2</v>
      </c>
      <c r="AF119" s="65">
        <v>0.11116000092636209</v>
      </c>
      <c r="AG119" s="65">
        <v>0.1111600009263622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150</v>
      </c>
      <c r="H120" s="65">
        <v>5.0110816955566406E-3</v>
      </c>
      <c r="I120" s="65" t="b">
        <v>0</v>
      </c>
      <c r="J120" s="65">
        <v>0</v>
      </c>
      <c r="K120" s="65">
        <v>1.2380235851852559E-5</v>
      </c>
      <c r="L120" s="65">
        <v>1.4364444444444351E-3</v>
      </c>
      <c r="M120" s="65">
        <v>2.8728888888889799E-3</v>
      </c>
      <c r="N120" s="65">
        <v>1.4364444444445179E-3</v>
      </c>
      <c r="O120" s="65">
        <v>1.7591370910418709E-19</v>
      </c>
      <c r="P120" s="65">
        <v>0.16891733333333331</v>
      </c>
      <c r="Q120" s="65">
        <v>-0.33472237037037028</v>
      </c>
      <c r="R120" s="65">
        <v>0.30348562962962961</v>
      </c>
      <c r="S120" s="65">
        <v>1.7116171666518611E-17</v>
      </c>
      <c r="T120" s="65">
        <v>0.1674808888888889</v>
      </c>
      <c r="U120" s="65">
        <v>-0.33759525925925932</v>
      </c>
      <c r="V120" s="65">
        <v>0.30492207407407412</v>
      </c>
      <c r="W120" s="65">
        <v>1.7292085375622801E-17</v>
      </c>
      <c r="X120" s="65" t="s">
        <v>2960</v>
      </c>
      <c r="Y120" s="65" t="s">
        <v>2961</v>
      </c>
      <c r="Z120" s="65"/>
      <c r="AA120" s="65"/>
      <c r="AB120" s="65">
        <v>0.21692691154579219</v>
      </c>
      <c r="AC120" s="65">
        <v>0.1150365323872783</v>
      </c>
      <c r="AD120" s="65">
        <v>0.1891558956459318</v>
      </c>
      <c r="AE120" s="65">
        <v>0.17912606561493449</v>
      </c>
      <c r="AF120" s="65">
        <v>0.47108575159942212</v>
      </c>
      <c r="AG120" s="65">
        <v>0.47108575159942212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150</v>
      </c>
      <c r="H121" s="65">
        <v>4.9817562103271476E-3</v>
      </c>
      <c r="I121" s="65" t="b">
        <v>0</v>
      </c>
      <c r="J121" s="65">
        <v>0</v>
      </c>
      <c r="K121" s="65">
        <v>3.7100657777778889E-6</v>
      </c>
      <c r="L121" s="65">
        <v>8.960000000000079E-4</v>
      </c>
      <c r="M121" s="65">
        <v>1.45066666666667E-3</v>
      </c>
      <c r="N121" s="65">
        <v>8.9600000000004953E-4</v>
      </c>
      <c r="O121" s="65">
        <v>8.88277144981614E-20</v>
      </c>
      <c r="P121" s="65">
        <v>0.19483022222222221</v>
      </c>
      <c r="Q121" s="65">
        <v>-8.8782222222222221E-2</v>
      </c>
      <c r="R121" s="65">
        <v>0.1172361481481481</v>
      </c>
      <c r="S121" s="65">
        <v>-1.7578888584525341E-17</v>
      </c>
      <c r="T121" s="65">
        <v>0.1939342222222222</v>
      </c>
      <c r="U121" s="65">
        <v>-8.7331555555555551E-2</v>
      </c>
      <c r="V121" s="65">
        <v>0.11813214814814819</v>
      </c>
      <c r="W121" s="65">
        <v>-1.76677162990235E-17</v>
      </c>
      <c r="X121" s="65" t="s">
        <v>2962</v>
      </c>
      <c r="Y121" s="65" t="s">
        <v>2963</v>
      </c>
      <c r="Z121" s="65"/>
      <c r="AA121" s="65"/>
      <c r="AB121" s="65">
        <v>5.1130637291747237E-2</v>
      </c>
      <c r="AC121" s="65">
        <v>0.18308755808362909</v>
      </c>
      <c r="AD121" s="65">
        <v>0.114358038711131</v>
      </c>
      <c r="AE121" s="65">
        <v>0.1071731693743482</v>
      </c>
      <c r="AF121" s="65">
        <v>0.75847262074360089</v>
      </c>
      <c r="AG121" s="65">
        <v>0.75847262074361976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150</v>
      </c>
      <c r="H122" s="65">
        <v>5.0091743469238281E-3</v>
      </c>
      <c r="I122" s="65" t="b">
        <v>0</v>
      </c>
      <c r="J122" s="65">
        <v>0</v>
      </c>
      <c r="K122" s="65">
        <v>1.3430834567904309E-7</v>
      </c>
      <c r="L122" s="65">
        <v>3.1288888888894578E-4</v>
      </c>
      <c r="M122" s="65">
        <v>1.7066666666665231E-4</v>
      </c>
      <c r="N122" s="65">
        <v>8.5333333333333095E-5</v>
      </c>
      <c r="O122" s="65">
        <v>5.9218476332097328E-20</v>
      </c>
      <c r="P122" s="65">
        <v>0.101458962962963</v>
      </c>
      <c r="Q122" s="65">
        <v>-0.1162358518518519</v>
      </c>
      <c r="R122" s="65">
        <v>-4.7312592592592406E-3</v>
      </c>
      <c r="S122" s="65">
        <v>-4.2269219488579422E-17</v>
      </c>
      <c r="T122" s="65">
        <v>0.1017718518518519</v>
      </c>
      <c r="U122" s="65">
        <v>-0.11640651851851851</v>
      </c>
      <c r="V122" s="65">
        <v>-4.6459259259259084E-3</v>
      </c>
      <c r="W122" s="65">
        <v>-4.2210001012247319E-17</v>
      </c>
      <c r="X122" s="65" t="s">
        <v>2964</v>
      </c>
      <c r="Y122" s="65" t="s">
        <v>2965</v>
      </c>
      <c r="Z122" s="65"/>
      <c r="AA122" s="65"/>
      <c r="AB122" s="65">
        <v>2.803972659492315E-2</v>
      </c>
      <c r="AC122" s="65">
        <v>4.6244672225478393E-2</v>
      </c>
      <c r="AD122" s="65">
        <v>1.3152430680893589E-2</v>
      </c>
      <c r="AE122" s="65">
        <v>1.234346842375543E-2</v>
      </c>
      <c r="AF122" s="65">
        <v>1.8367346938775539</v>
      </c>
      <c r="AG122" s="65">
        <v>1.8367346938775859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150</v>
      </c>
      <c r="H123" s="65">
        <v>4.9898624420166024E-3</v>
      </c>
      <c r="I123" s="65" t="b">
        <v>0</v>
      </c>
      <c r="J123" s="65">
        <v>0</v>
      </c>
      <c r="K123" s="65">
        <v>2.0401114074073548E-6</v>
      </c>
      <c r="L123" s="65">
        <v>5.8311111111111757E-4</v>
      </c>
      <c r="M123" s="65">
        <v>1.1662222222222211E-3</v>
      </c>
      <c r="N123" s="65">
        <v>5.8311111111106206E-4</v>
      </c>
      <c r="O123" s="65">
        <v>2.142315467308405E-19</v>
      </c>
      <c r="P123" s="65">
        <v>-0.14297599999999999</v>
      </c>
      <c r="Q123" s="65">
        <v>-3.8321777777777767E-2</v>
      </c>
      <c r="R123" s="65">
        <v>-0.10532266666666661</v>
      </c>
      <c r="S123" s="65">
        <v>-8.9293624569296977E-17</v>
      </c>
      <c r="T123" s="65">
        <v>-0.14355911111111111</v>
      </c>
      <c r="U123" s="65">
        <v>-3.7155555555555553E-2</v>
      </c>
      <c r="V123" s="65">
        <v>-0.1059057777777777</v>
      </c>
      <c r="W123" s="65">
        <v>-8.9507856116027817E-17</v>
      </c>
      <c r="X123" s="65" t="s">
        <v>2966</v>
      </c>
      <c r="Y123" s="65" t="s">
        <v>2967</v>
      </c>
      <c r="Z123" s="65"/>
      <c r="AA123" s="65"/>
      <c r="AB123" s="65">
        <v>4.0640783304489239E-2</v>
      </c>
      <c r="AC123" s="65">
        <v>8.3911470412865188E-2</v>
      </c>
      <c r="AD123" s="65">
        <v>9.5721086648552292E-2</v>
      </c>
      <c r="AE123" s="65">
        <v>8.9475621821585735E-2</v>
      </c>
      <c r="AF123" s="65">
        <v>0.55059423890416559</v>
      </c>
      <c r="AG123" s="65">
        <v>0.55059423890414494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150</v>
      </c>
      <c r="H124" s="65">
        <v>5.0227642059326172E-3</v>
      </c>
      <c r="I124" s="65" t="b">
        <v>0</v>
      </c>
      <c r="J124" s="65">
        <v>0</v>
      </c>
      <c r="K124" s="65">
        <v>2.9139247407406961E-6</v>
      </c>
      <c r="L124" s="65">
        <v>6.9688888888889966E-4</v>
      </c>
      <c r="M124" s="65">
        <v>1.393777777777772E-3</v>
      </c>
      <c r="N124" s="65">
        <v>6.9688888888885803E-4</v>
      </c>
      <c r="O124" s="65">
        <v>8.534427471391458E-20</v>
      </c>
      <c r="P124" s="65">
        <v>6.4421925925925938E-2</v>
      </c>
      <c r="Q124" s="65">
        <v>-0.2815502222222222</v>
      </c>
      <c r="R124" s="65">
        <v>0.16283733333333331</v>
      </c>
      <c r="S124" s="65">
        <v>-1.6161128592339101E-17</v>
      </c>
      <c r="T124" s="65">
        <v>6.3725037037037038E-2</v>
      </c>
      <c r="U124" s="65">
        <v>-0.28294399999999997</v>
      </c>
      <c r="V124" s="65">
        <v>0.16353422222222219</v>
      </c>
      <c r="W124" s="65">
        <v>-1.607578431762519E-17</v>
      </c>
      <c r="X124" s="65" t="s">
        <v>2968</v>
      </c>
      <c r="Y124" s="65" t="s">
        <v>2969</v>
      </c>
      <c r="Z124" s="65"/>
      <c r="AA124" s="65"/>
      <c r="AB124" s="65">
        <v>0.11594156736839201</v>
      </c>
      <c r="AC124" s="65">
        <v>4.7261980170400043E-2</v>
      </c>
      <c r="AD124" s="65">
        <v>9.5194101626567232E-2</v>
      </c>
      <c r="AE124" s="65">
        <v>8.9968449744065176E-2</v>
      </c>
      <c r="AF124" s="65">
        <v>0.42614254033131288</v>
      </c>
      <c r="AG124" s="65">
        <v>0.42614254033131288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150</v>
      </c>
      <c r="H125" s="65">
        <v>5.0201416015625E-3</v>
      </c>
      <c r="I125" s="65" t="b">
        <v>0</v>
      </c>
      <c r="J125" s="65">
        <v>0</v>
      </c>
      <c r="K125" s="65">
        <v>1.2427567407407341E-6</v>
      </c>
      <c r="L125" s="65">
        <v>4.5511111111110059E-4</v>
      </c>
      <c r="M125" s="65">
        <v>9.1022222222222199E-4</v>
      </c>
      <c r="N125" s="65">
        <v>4.5511111111111452E-4</v>
      </c>
      <c r="O125" s="65">
        <v>5.5735036547862835E-20</v>
      </c>
      <c r="P125" s="65">
        <v>-0.12721303703703701</v>
      </c>
      <c r="Q125" s="65">
        <v>3.4059851851851848E-2</v>
      </c>
      <c r="R125" s="65">
        <v>-1.335703703703699E-2</v>
      </c>
      <c r="S125" s="65">
        <v>-8.0532773511929956E-17</v>
      </c>
      <c r="T125" s="65">
        <v>-0.12675792592592591</v>
      </c>
      <c r="U125" s="65">
        <v>3.497007407407407E-2</v>
      </c>
      <c r="V125" s="65">
        <v>-1.3812148148148099E-2</v>
      </c>
      <c r="W125" s="65">
        <v>-8.0588508548477819E-17</v>
      </c>
      <c r="X125" s="65" t="s">
        <v>2970</v>
      </c>
      <c r="Y125" s="65" t="s">
        <v>2971</v>
      </c>
      <c r="Z125" s="65"/>
      <c r="AA125" s="65"/>
      <c r="AB125" s="65">
        <v>8.68081134939689E-2</v>
      </c>
      <c r="AC125" s="65">
        <v>2.2864676437833659E-2</v>
      </c>
      <c r="AD125" s="65">
        <v>7.9410159666493577E-2</v>
      </c>
      <c r="AE125" s="65">
        <v>7.3925418223838954E-2</v>
      </c>
      <c r="AF125" s="65">
        <v>3.2950060065213429</v>
      </c>
      <c r="AG125" s="65">
        <v>3.295006006521362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0</v>
      </c>
      <c r="F126" s="65" t="b">
        <v>1</v>
      </c>
      <c r="G126" s="65">
        <v>150</v>
      </c>
      <c r="H126" s="65">
        <v>1.0008335113525391E-2</v>
      </c>
      <c r="I126" s="65" t="b">
        <v>0</v>
      </c>
      <c r="J126" s="65">
        <v>0</v>
      </c>
      <c r="K126" s="65">
        <v>4.431487683950655E-5</v>
      </c>
      <c r="L126" s="65">
        <v>1.7493333333334219E-3</v>
      </c>
      <c r="M126" s="65">
        <v>6.3431111111111188E-3</v>
      </c>
      <c r="N126" s="65">
        <v>1.009777777777762E-3</v>
      </c>
      <c r="O126" s="65">
        <v>7.2629719501432793E-19</v>
      </c>
      <c r="P126" s="65">
        <v>0.1054577777777778</v>
      </c>
      <c r="Q126" s="65">
        <v>6.940681481481481E-2</v>
      </c>
      <c r="R126" s="65">
        <v>7.2035555555555681E-3</v>
      </c>
      <c r="S126" s="65">
        <v>-5.168524751203249E-17</v>
      </c>
      <c r="T126" s="65">
        <v>0.10370844444444439</v>
      </c>
      <c r="U126" s="65">
        <v>7.5749925925925929E-2</v>
      </c>
      <c r="V126" s="65">
        <v>6.1937777777778058E-3</v>
      </c>
      <c r="W126" s="65">
        <v>-5.2411544707046818E-17</v>
      </c>
      <c r="X126" s="65" t="s">
        <v>2972</v>
      </c>
      <c r="Y126" s="65" t="s">
        <v>2973</v>
      </c>
      <c r="Z126" s="65"/>
      <c r="AA126" s="65"/>
      <c r="AB126" s="65">
        <v>2.161682540031646E-2</v>
      </c>
      <c r="AC126" s="65">
        <v>0.40479645676797488</v>
      </c>
      <c r="AD126" s="65">
        <v>0.57380400829060174</v>
      </c>
      <c r="AE126" s="65">
        <v>0.53281464728701533</v>
      </c>
      <c r="AF126" s="65">
        <v>16.30309988518917</v>
      </c>
      <c r="AG126" s="65">
        <v>16.303099885189109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150</v>
      </c>
      <c r="H127" s="65">
        <v>8.9468955993652344E-3</v>
      </c>
      <c r="I127" s="65" t="b">
        <v>0</v>
      </c>
      <c r="J127" s="65">
        <v>0</v>
      </c>
      <c r="K127" s="65">
        <v>2.8277570370370499E-7</v>
      </c>
      <c r="L127" s="65">
        <v>1.5644444444443131E-4</v>
      </c>
      <c r="M127" s="65">
        <v>4.8355555555555652E-4</v>
      </c>
      <c r="N127" s="65">
        <v>1.5644444444445899E-4</v>
      </c>
      <c r="O127" s="65">
        <v>2.9609238166030181E-20</v>
      </c>
      <c r="P127" s="65">
        <v>8.8151703703703718E-2</v>
      </c>
      <c r="Q127" s="65">
        <v>-8.4046222222222217E-2</v>
      </c>
      <c r="R127" s="65">
        <v>-0.27311881481481481</v>
      </c>
      <c r="S127" s="65">
        <v>-7.8737931163099577E-17</v>
      </c>
      <c r="T127" s="65">
        <v>8.830814814814815E-2</v>
      </c>
      <c r="U127" s="65">
        <v>-8.4529777777777773E-2</v>
      </c>
      <c r="V127" s="65">
        <v>-0.27327525925925927</v>
      </c>
      <c r="W127" s="65">
        <v>-7.8708321924933547E-17</v>
      </c>
      <c r="X127" s="65" t="s">
        <v>2974</v>
      </c>
      <c r="Y127" s="65" t="s">
        <v>2975</v>
      </c>
      <c r="Z127" s="65"/>
      <c r="AA127" s="65"/>
      <c r="AB127" s="65">
        <v>4.1369409987742911E-3</v>
      </c>
      <c r="AC127" s="65">
        <v>3.4705290151548218E-2</v>
      </c>
      <c r="AD127" s="65">
        <v>3.8203726033783289E-2</v>
      </c>
      <c r="AE127" s="65">
        <v>3.5798489556549698E-2</v>
      </c>
      <c r="AF127" s="65">
        <v>5.7247935604732243E-2</v>
      </c>
      <c r="AG127" s="65">
        <v>5.7247935604732271E-2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150</v>
      </c>
      <c r="H128" s="65">
        <v>4.9638748168945313E-3</v>
      </c>
      <c r="I128" s="65" t="b">
        <v>0</v>
      </c>
      <c r="J128" s="65">
        <v>0</v>
      </c>
      <c r="K128" s="65">
        <v>5.6360960000001101E-6</v>
      </c>
      <c r="L128" s="65">
        <v>1.9626666666666612E-3</v>
      </c>
      <c r="M128" s="65">
        <v>1.194666666666705E-3</v>
      </c>
      <c r="N128" s="65">
        <v>5.9733333333336636E-4</v>
      </c>
      <c r="O128" s="65">
        <v>2.4035734511263609E-19</v>
      </c>
      <c r="P128" s="65">
        <v>3.5754666666666692E-2</v>
      </c>
      <c r="Q128" s="65">
        <v>-0.16487111111111111</v>
      </c>
      <c r="R128" s="65">
        <v>-0.1456047407407407</v>
      </c>
      <c r="S128" s="65">
        <v>-6.4589650192754607E-17</v>
      </c>
      <c r="T128" s="65">
        <v>3.7717333333333353E-2</v>
      </c>
      <c r="U128" s="65">
        <v>-0.16606577777777781</v>
      </c>
      <c r="V128" s="65">
        <v>-0.1462020740740741</v>
      </c>
      <c r="W128" s="65">
        <v>-6.4349292847641971E-17</v>
      </c>
      <c r="X128" s="65" t="s">
        <v>2976</v>
      </c>
      <c r="Y128" s="65" t="s">
        <v>2977</v>
      </c>
      <c r="Z128" s="65"/>
      <c r="AA128" s="65"/>
      <c r="AB128" s="65">
        <v>0.1875075308656087</v>
      </c>
      <c r="AC128" s="65">
        <v>0.27526357595668249</v>
      </c>
      <c r="AD128" s="65">
        <v>8.8673487508640986E-2</v>
      </c>
      <c r="AE128" s="65">
        <v>8.3408571348653426E-2</v>
      </c>
      <c r="AF128" s="65">
        <v>0.4085669352615785</v>
      </c>
      <c r="AG128" s="65">
        <v>0.40856693526156318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150</v>
      </c>
      <c r="H129" s="65">
        <v>4.0223598480224609E-3</v>
      </c>
      <c r="I129" s="65" t="b">
        <v>0</v>
      </c>
      <c r="J129" s="65">
        <v>0</v>
      </c>
      <c r="K129" s="65">
        <v>1.2478944395061779E-5</v>
      </c>
      <c r="L129" s="65">
        <v>1.9484444444444471E-3</v>
      </c>
      <c r="M129" s="65">
        <v>2.5884444444444418E-3</v>
      </c>
      <c r="N129" s="65">
        <v>1.4080000000000199E-3</v>
      </c>
      <c r="O129" s="65">
        <v>2.5254938435749379E-19</v>
      </c>
      <c r="P129" s="65">
        <v>-6.095644444444441E-2</v>
      </c>
      <c r="Q129" s="65">
        <v>-3.444385185185185E-2</v>
      </c>
      <c r="R129" s="65">
        <v>-0.2469807407407407</v>
      </c>
      <c r="S129" s="65">
        <v>-9.6834691128882136E-17</v>
      </c>
      <c r="T129" s="65">
        <v>-5.9007999999999963E-2</v>
      </c>
      <c r="U129" s="65">
        <v>-3.1855407407407409E-2</v>
      </c>
      <c r="V129" s="65">
        <v>-0.2455727407407407</v>
      </c>
      <c r="W129" s="65">
        <v>-9.6582141744524642E-17</v>
      </c>
      <c r="X129" s="65" t="s">
        <v>2978</v>
      </c>
      <c r="Y129" s="65" t="s">
        <v>2979</v>
      </c>
      <c r="Z129" s="65"/>
      <c r="AA129" s="65"/>
      <c r="AB129" s="65">
        <v>0.31042182492339082</v>
      </c>
      <c r="AC129" s="65">
        <v>0.1398833643299951</v>
      </c>
      <c r="AD129" s="65">
        <v>0.21338238608752391</v>
      </c>
      <c r="AE129" s="65">
        <v>0.19940308899408971</v>
      </c>
      <c r="AF129" s="65">
        <v>0.57335353905852748</v>
      </c>
      <c r="AG129" s="65">
        <v>0.57335353905852782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150</v>
      </c>
      <c r="H130" s="65">
        <v>7.0111751556396476E-3</v>
      </c>
      <c r="I130" s="65" t="b">
        <v>0</v>
      </c>
      <c r="J130" s="65">
        <v>0</v>
      </c>
      <c r="K130" s="65">
        <v>7.2898686419759735E-7</v>
      </c>
      <c r="L130" s="65">
        <v>7.3955555555560437E-4</v>
      </c>
      <c r="M130" s="65">
        <v>3.4133333333332539E-4</v>
      </c>
      <c r="N130" s="65">
        <v>2.5599999999999928E-4</v>
      </c>
      <c r="O130" s="65">
        <v>1.428210311538977E-19</v>
      </c>
      <c r="P130" s="65">
        <v>-0.32114014814814812</v>
      </c>
      <c r="Q130" s="65">
        <v>4.8400592592592592E-2</v>
      </c>
      <c r="R130" s="65">
        <v>3.2033185185185227E-2</v>
      </c>
      <c r="S130" s="65">
        <v>-9.9601413177515837E-17</v>
      </c>
      <c r="T130" s="65">
        <v>-0.32187970370370372</v>
      </c>
      <c r="U130" s="65">
        <v>4.8741925925925918E-2</v>
      </c>
      <c r="V130" s="65">
        <v>3.1777185185185228E-2</v>
      </c>
      <c r="W130" s="65">
        <v>-9.9744234208669735E-17</v>
      </c>
      <c r="X130" s="65" t="s">
        <v>2980</v>
      </c>
      <c r="Y130" s="65" t="s">
        <v>2981</v>
      </c>
      <c r="Z130" s="65"/>
      <c r="AA130" s="65"/>
      <c r="AB130" s="65">
        <v>0.1122958983308005</v>
      </c>
      <c r="AC130" s="65">
        <v>6.686924190811222E-2</v>
      </c>
      <c r="AD130" s="65">
        <v>3.014095106897538E-2</v>
      </c>
      <c r="AE130" s="65">
        <v>2.8035612112015339E-2</v>
      </c>
      <c r="AF130" s="65">
        <v>0.8056094286140667</v>
      </c>
      <c r="AG130" s="65">
        <v>0.80560942861406426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150</v>
      </c>
      <c r="H131" s="65">
        <v>5.0129890441894531E-3</v>
      </c>
      <c r="I131" s="65" t="b">
        <v>0</v>
      </c>
      <c r="J131" s="65">
        <v>0</v>
      </c>
      <c r="K131" s="65">
        <v>4.3690666666664047E-8</v>
      </c>
      <c r="L131" s="65">
        <v>8.5333333333326156E-5</v>
      </c>
      <c r="M131" s="65">
        <v>1.7066666666666619E-4</v>
      </c>
      <c r="N131" s="65">
        <v>8.5333333333326156E-5</v>
      </c>
      <c r="O131" s="65">
        <v>3.1350958058172068E-20</v>
      </c>
      <c r="P131" s="65">
        <v>9.237096296296296E-2</v>
      </c>
      <c r="Q131" s="65">
        <v>-5.2653037037037033E-2</v>
      </c>
      <c r="R131" s="65">
        <v>-6.5270518518518506E-2</v>
      </c>
      <c r="S131" s="65">
        <v>-5.4689424039291977E-17</v>
      </c>
      <c r="T131" s="65">
        <v>9.2285629629629634E-2</v>
      </c>
      <c r="U131" s="65">
        <v>-5.2482370370370367E-2</v>
      </c>
      <c r="V131" s="65">
        <v>-6.5355851851851832E-2</v>
      </c>
      <c r="W131" s="65">
        <v>-5.4720774997350149E-17</v>
      </c>
      <c r="X131" s="65" t="s">
        <v>2982</v>
      </c>
      <c r="Y131" s="65" t="s">
        <v>2983</v>
      </c>
      <c r="Z131" s="65"/>
      <c r="AA131" s="65"/>
      <c r="AB131" s="65">
        <v>4.5314072211479657E-3</v>
      </c>
      <c r="AC131" s="65">
        <v>1.6000885423779289E-2</v>
      </c>
      <c r="AD131" s="65">
        <v>1.3833933981409301E-2</v>
      </c>
      <c r="AE131" s="65">
        <v>1.2941808977197209E-2</v>
      </c>
      <c r="AF131" s="65">
        <v>0.13056724212964421</v>
      </c>
      <c r="AG131" s="65">
        <v>0.1305672421296443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150</v>
      </c>
      <c r="H132" s="65">
        <v>4.9588680267333976E-3</v>
      </c>
      <c r="I132" s="65" t="b">
        <v>0</v>
      </c>
      <c r="J132" s="65">
        <v>0</v>
      </c>
      <c r="K132" s="65">
        <v>3.714920296296233E-6</v>
      </c>
      <c r="L132" s="65">
        <v>8.3911111111106829E-4</v>
      </c>
      <c r="M132" s="65">
        <v>1.6782222222222201E-3</v>
      </c>
      <c r="N132" s="65">
        <v>4.4088888888890732E-4</v>
      </c>
      <c r="O132" s="65">
        <v>5.3993316655739419E-20</v>
      </c>
      <c r="P132" s="65">
        <v>0.26338370370370368</v>
      </c>
      <c r="Q132" s="65">
        <v>-6.6970074074074071E-2</v>
      </c>
      <c r="R132" s="65">
        <v>-0.15828859259259259</v>
      </c>
      <c r="S132" s="65">
        <v>-4.4261166471868088E-17</v>
      </c>
      <c r="T132" s="65">
        <v>0.26254459259259261</v>
      </c>
      <c r="U132" s="65">
        <v>-6.8648296296296291E-2</v>
      </c>
      <c r="V132" s="65">
        <v>-0.1587294814814815</v>
      </c>
      <c r="W132" s="65">
        <v>-4.4315159788523827E-17</v>
      </c>
      <c r="X132" s="65" t="s">
        <v>2984</v>
      </c>
      <c r="Y132" s="65" t="s">
        <v>2985</v>
      </c>
      <c r="Z132" s="65"/>
      <c r="AA132" s="65"/>
      <c r="AB132" s="65">
        <v>0.1089663785613719</v>
      </c>
      <c r="AC132" s="65">
        <v>7.0494238215949703E-2</v>
      </c>
      <c r="AD132" s="65">
        <v>0.13427418083879089</v>
      </c>
      <c r="AE132" s="65">
        <v>0.12571994977828199</v>
      </c>
      <c r="AF132" s="65">
        <v>0.27776118511435499</v>
      </c>
      <c r="AG132" s="65">
        <v>0.27776118511439768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3.9887428283691406E-3</v>
      </c>
      <c r="I133" s="65" t="b">
        <v>0</v>
      </c>
      <c r="J133" s="65">
        <v>0</v>
      </c>
      <c r="K133" s="65">
        <v>1.982544908642026E-5</v>
      </c>
      <c r="L133" s="65">
        <v>1.920000000000033E-3</v>
      </c>
      <c r="M133" s="65">
        <v>3.8400000000000378E-3</v>
      </c>
      <c r="N133" s="65">
        <v>1.1804444444444839E-3</v>
      </c>
      <c r="O133" s="65">
        <v>1.4456275104601499E-19</v>
      </c>
      <c r="P133" s="65">
        <v>0.37063348148148151</v>
      </c>
      <c r="Q133" s="65">
        <v>0.24388977777777779</v>
      </c>
      <c r="R133" s="65">
        <v>-0.1679454814814815</v>
      </c>
      <c r="S133" s="65">
        <v>-5.1344160699825518E-17</v>
      </c>
      <c r="T133" s="65">
        <v>0.37255348148148149</v>
      </c>
      <c r="U133" s="65">
        <v>0.2477297777777778</v>
      </c>
      <c r="V133" s="65">
        <v>-0.16676503703703699</v>
      </c>
      <c r="W133" s="65">
        <v>-5.1199597948779509E-17</v>
      </c>
      <c r="X133" s="65" t="s">
        <v>2986</v>
      </c>
      <c r="Y133" s="65" t="s">
        <v>2987</v>
      </c>
      <c r="Z133" s="65"/>
      <c r="AA133" s="65"/>
      <c r="AB133" s="65">
        <v>0.21434599771347279</v>
      </c>
      <c r="AC133" s="65">
        <v>0.1706379673314409</v>
      </c>
      <c r="AD133" s="65">
        <v>0.41136867699716578</v>
      </c>
      <c r="AE133" s="65">
        <v>0.37702086224723352</v>
      </c>
      <c r="AF133" s="65">
        <v>0.70784887852861145</v>
      </c>
      <c r="AG133" s="65">
        <v>0.70784887852859812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150</v>
      </c>
      <c r="H134" s="65">
        <v>4.9824714660644531E-3</v>
      </c>
      <c r="I134" s="65" t="b">
        <v>0</v>
      </c>
      <c r="J134" s="65">
        <v>0</v>
      </c>
      <c r="K134" s="65">
        <v>3.0745283950619018E-8</v>
      </c>
      <c r="L134" s="65">
        <v>2.844444444445246E-5</v>
      </c>
      <c r="M134" s="65">
        <v>1.7066666666668009E-4</v>
      </c>
      <c r="N134" s="65">
        <v>2.8444444444386541E-5</v>
      </c>
      <c r="O134" s="65">
        <v>1.7417198921234099E-20</v>
      </c>
      <c r="P134" s="65">
        <v>-1.741037037037034E-2</v>
      </c>
      <c r="Q134" s="65">
        <v>-0.13586251851851849</v>
      </c>
      <c r="R134" s="65">
        <v>-0.41111229629629631</v>
      </c>
      <c r="S134" s="65">
        <v>-1.053920512455197E-16</v>
      </c>
      <c r="T134" s="65">
        <v>-1.7381925925925891E-2</v>
      </c>
      <c r="U134" s="65">
        <v>-0.1360331851851852</v>
      </c>
      <c r="V134" s="65">
        <v>-0.41108385185185192</v>
      </c>
      <c r="W134" s="65">
        <v>-1.053746340465985E-16</v>
      </c>
      <c r="X134" s="65" t="s">
        <v>2988</v>
      </c>
      <c r="Y134" s="65" t="s">
        <v>2989</v>
      </c>
      <c r="Z134" s="65"/>
      <c r="AA134" s="65"/>
      <c r="AB134" s="65">
        <v>1.5031903949765679E-3</v>
      </c>
      <c r="AC134" s="65">
        <v>7.908460928632087E-3</v>
      </c>
      <c r="AD134" s="65">
        <v>1.295646039170339E-2</v>
      </c>
      <c r="AE134" s="65">
        <v>1.217070539828281E-2</v>
      </c>
      <c r="AF134" s="65">
        <v>6.9193777173155828E-3</v>
      </c>
      <c r="AG134" s="65">
        <v>6.9193777173155837E-3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4.0404796600341797E-3</v>
      </c>
      <c r="I135" s="65" t="b">
        <v>0</v>
      </c>
      <c r="J135" s="65">
        <v>0</v>
      </c>
      <c r="K135" s="65">
        <v>7.5851851851853395E-7</v>
      </c>
      <c r="L135" s="65">
        <v>3.555555555555534E-4</v>
      </c>
      <c r="M135" s="65">
        <v>7.1111111111111028E-4</v>
      </c>
      <c r="N135" s="65">
        <v>3.5555555555558121E-4</v>
      </c>
      <c r="O135" s="65">
        <v>4.3542997303017448E-20</v>
      </c>
      <c r="P135" s="65">
        <v>3.2021333333333332E-2</v>
      </c>
      <c r="Q135" s="65">
        <v>2.9703111111111111E-2</v>
      </c>
      <c r="R135" s="65">
        <v>-0.12577659259259261</v>
      </c>
      <c r="S135" s="65">
        <v>-7.4532838770222887E-17</v>
      </c>
      <c r="T135" s="65">
        <v>3.1665777777777779E-2</v>
      </c>
      <c r="U135" s="65">
        <v>3.0414222222222221E-2</v>
      </c>
      <c r="V135" s="65">
        <v>-0.125421037037037</v>
      </c>
      <c r="W135" s="65">
        <v>-7.4576381767525905E-17</v>
      </c>
      <c r="X135" s="65" t="s">
        <v>2990</v>
      </c>
      <c r="Y135" s="65" t="s">
        <v>2991</v>
      </c>
      <c r="Z135" s="65"/>
      <c r="AA135" s="65"/>
      <c r="AB135" s="65">
        <v>1.970188466193409E-2</v>
      </c>
      <c r="AC135" s="65">
        <v>6.0500897158844977E-2</v>
      </c>
      <c r="AD135" s="65">
        <v>6.1793579762728187E-2</v>
      </c>
      <c r="AE135" s="65">
        <v>5.7541323118210697E-2</v>
      </c>
      <c r="AF135" s="65">
        <v>0.28348956758394128</v>
      </c>
      <c r="AG135" s="65">
        <v>0.2834895675839415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3.9832592010498047E-3</v>
      </c>
      <c r="I136" s="65" t="b">
        <v>0</v>
      </c>
      <c r="J136" s="65">
        <v>0</v>
      </c>
      <c r="K136" s="65">
        <v>4.4484784987654932E-5</v>
      </c>
      <c r="L136" s="65">
        <v>1.5644444444446251E-4</v>
      </c>
      <c r="M136" s="65">
        <v>6.4568888888889286E-3</v>
      </c>
      <c r="N136" s="65">
        <v>1.664000000000027E-3</v>
      </c>
      <c r="O136" s="65">
        <v>1.724302693199402E-19</v>
      </c>
      <c r="P136" s="65">
        <v>1.031348148148151E-2</v>
      </c>
      <c r="Q136" s="65">
        <v>-0.1772491851851852</v>
      </c>
      <c r="R136" s="65">
        <v>-0.20043377777777779</v>
      </c>
      <c r="S136" s="65">
        <v>-7.3661978824162551E-17</v>
      </c>
      <c r="T136" s="65">
        <v>1.0157037037037049E-2</v>
      </c>
      <c r="U136" s="65">
        <v>-0.1837060740740741</v>
      </c>
      <c r="V136" s="65">
        <v>-0.20209777777777779</v>
      </c>
      <c r="W136" s="65">
        <v>-7.348954855484261E-17</v>
      </c>
      <c r="X136" s="65" t="s">
        <v>2992</v>
      </c>
      <c r="Y136" s="65" t="s">
        <v>2993</v>
      </c>
      <c r="Z136" s="65"/>
      <c r="AA136" s="65"/>
      <c r="AB136" s="65">
        <v>0.19892305860923251</v>
      </c>
      <c r="AC136" s="65">
        <v>0.16652226590311539</v>
      </c>
      <c r="AD136" s="65">
        <v>0.47306505042815228</v>
      </c>
      <c r="AE136" s="65">
        <v>0.4453189194824867</v>
      </c>
      <c r="AF136" s="65">
        <v>0.82336382828993182</v>
      </c>
      <c r="AG136" s="65">
        <v>0.82336382828990984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150</v>
      </c>
      <c r="H137" s="65">
        <v>3.9908885955810547E-3</v>
      </c>
      <c r="I137" s="65" t="b">
        <v>0</v>
      </c>
      <c r="J137" s="65">
        <v>0</v>
      </c>
      <c r="K137" s="65">
        <v>2.7622210370371212E-6</v>
      </c>
      <c r="L137" s="65">
        <v>3.1288888888887639E-4</v>
      </c>
      <c r="M137" s="65">
        <v>6.2577777777782229E-4</v>
      </c>
      <c r="N137" s="65">
        <v>1.507555555555568E-3</v>
      </c>
      <c r="O137" s="65">
        <v>2.6125798381810468E-19</v>
      </c>
      <c r="P137" s="65">
        <v>-9.9629037037037016E-2</v>
      </c>
      <c r="Q137" s="65">
        <v>-0.1152971851851852</v>
      </c>
      <c r="R137" s="65">
        <v>6.1914074074074087E-2</v>
      </c>
      <c r="S137" s="65">
        <v>-5.8791174385236186E-17</v>
      </c>
      <c r="T137" s="65">
        <v>-9.931614814814814E-2</v>
      </c>
      <c r="U137" s="65">
        <v>-0.11592296296296301</v>
      </c>
      <c r="V137" s="65">
        <v>6.3421629629629661E-2</v>
      </c>
      <c r="W137" s="65">
        <v>-5.8529916401418081E-17</v>
      </c>
      <c r="X137" s="65" t="s">
        <v>2994</v>
      </c>
      <c r="Y137" s="65" t="s">
        <v>2995</v>
      </c>
      <c r="Z137" s="65"/>
      <c r="AA137" s="65"/>
      <c r="AB137" s="65">
        <v>2.1090387439396511E-2</v>
      </c>
      <c r="AC137" s="65">
        <v>4.7970683374763991E-2</v>
      </c>
      <c r="AD137" s="65">
        <v>4.8243557231237598E-2</v>
      </c>
      <c r="AE137" s="65">
        <v>4.5275218395266173E-2</v>
      </c>
      <c r="AF137" s="65">
        <v>2.3770369262969151</v>
      </c>
      <c r="AG137" s="65">
        <v>2.3770369262969129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150</v>
      </c>
      <c r="H138" s="65">
        <v>3.9556026458740226E-3</v>
      </c>
      <c r="I138" s="65" t="b">
        <v>0</v>
      </c>
      <c r="J138" s="65">
        <v>0</v>
      </c>
      <c r="K138" s="65">
        <v>3.5073896296296441E-7</v>
      </c>
      <c r="L138" s="65">
        <v>2.417777777777852E-4</v>
      </c>
      <c r="M138" s="65">
        <v>4.8355555555555652E-4</v>
      </c>
      <c r="N138" s="65">
        <v>2.4177777777777129E-4</v>
      </c>
      <c r="O138" s="65">
        <v>8.8827714498145993E-20</v>
      </c>
      <c r="P138" s="65">
        <v>3.6826074074074087E-2</v>
      </c>
      <c r="Q138" s="65">
        <v>-8.6904888888888893E-2</v>
      </c>
      <c r="R138" s="65">
        <v>5.4336000000000023E-2</v>
      </c>
      <c r="S138" s="65">
        <v>-4.4746816035121069E-17</v>
      </c>
      <c r="T138" s="65">
        <v>3.7067851851851873E-2</v>
      </c>
      <c r="U138" s="65">
        <v>-8.7388444444444449E-2</v>
      </c>
      <c r="V138" s="65">
        <v>5.4577777777777788E-2</v>
      </c>
      <c r="W138" s="65">
        <v>-4.4657988320622929E-17</v>
      </c>
      <c r="X138" s="65" t="s">
        <v>2996</v>
      </c>
      <c r="Y138" s="65" t="s">
        <v>2997</v>
      </c>
      <c r="Z138" s="65"/>
      <c r="AA138" s="65"/>
      <c r="AB138" s="65">
        <v>1.373539345826544E-2</v>
      </c>
      <c r="AC138" s="65">
        <v>4.2801697236842393E-2</v>
      </c>
      <c r="AD138" s="65">
        <v>3.8117636802402148E-2</v>
      </c>
      <c r="AE138" s="65">
        <v>3.5722888405122243E-2</v>
      </c>
      <c r="AF138" s="65">
        <v>0.44299674267100031</v>
      </c>
      <c r="AG138" s="65">
        <v>0.44299674267099998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150</v>
      </c>
      <c r="H139" s="65">
        <v>4.9929618835449219E-3</v>
      </c>
      <c r="I139" s="65" t="b">
        <v>0</v>
      </c>
      <c r="J139" s="65">
        <v>0</v>
      </c>
      <c r="K139" s="65">
        <v>7.1956100740740748E-6</v>
      </c>
      <c r="L139" s="65">
        <v>1.095111111111107E-3</v>
      </c>
      <c r="M139" s="65">
        <v>2.1902222222222249E-3</v>
      </c>
      <c r="N139" s="65">
        <v>1.095111111111109E-3</v>
      </c>
      <c r="O139" s="65">
        <v>1.3411243169329921E-19</v>
      </c>
      <c r="P139" s="65">
        <v>-3.076740740740741E-3</v>
      </c>
      <c r="Q139" s="65">
        <v>3.8686814814814813E-2</v>
      </c>
      <c r="R139" s="65">
        <v>3.5268740740740767E-2</v>
      </c>
      <c r="S139" s="65">
        <v>-5.9658841178160968E-17</v>
      </c>
      <c r="T139" s="65">
        <v>-4.1718518518518476E-3</v>
      </c>
      <c r="U139" s="65">
        <v>3.6496592592592587E-2</v>
      </c>
      <c r="V139" s="65">
        <v>3.4173629629629658E-2</v>
      </c>
      <c r="W139" s="65">
        <v>-5.9792953609854267E-17</v>
      </c>
      <c r="X139" s="65" t="s">
        <v>2998</v>
      </c>
      <c r="Y139" s="65" t="s">
        <v>2999</v>
      </c>
      <c r="Z139" s="65"/>
      <c r="AA139" s="65"/>
      <c r="AB139" s="65">
        <v>0.18034686737808661</v>
      </c>
      <c r="AC139" s="65">
        <v>6.2420476528444721E-2</v>
      </c>
      <c r="AD139" s="65">
        <v>0.19133551246388439</v>
      </c>
      <c r="AE139" s="65">
        <v>0.17810384912671079</v>
      </c>
      <c r="AF139" s="65">
        <v>3.2045501838107819</v>
      </c>
      <c r="AG139" s="65">
        <v>3.2045501838107771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150</v>
      </c>
      <c r="H140" s="65">
        <v>4.0025711059570313E-3</v>
      </c>
      <c r="I140" s="65" t="b">
        <v>0</v>
      </c>
      <c r="J140" s="65">
        <v>0</v>
      </c>
      <c r="K140" s="65">
        <v>1.779302400000002E-5</v>
      </c>
      <c r="L140" s="65">
        <v>1.7493333333333529E-3</v>
      </c>
      <c r="M140" s="65">
        <v>3.4986666666666638E-3</v>
      </c>
      <c r="N140" s="65">
        <v>1.578666666666659E-3</v>
      </c>
      <c r="O140" s="65">
        <v>1.933309080254027E-19</v>
      </c>
      <c r="P140" s="65">
        <v>0.13450192592592591</v>
      </c>
      <c r="Q140" s="65">
        <v>-9.1100444444444442E-2</v>
      </c>
      <c r="R140" s="65">
        <v>3.9215407407407421E-2</v>
      </c>
      <c r="S140" s="65">
        <v>-3.4379808950570099E-17</v>
      </c>
      <c r="T140" s="65">
        <v>0.13275259259259259</v>
      </c>
      <c r="U140" s="65">
        <v>-9.4599111111111106E-2</v>
      </c>
      <c r="V140" s="65">
        <v>3.7636740740740762E-2</v>
      </c>
      <c r="W140" s="65">
        <v>-3.4573139858595501E-17</v>
      </c>
      <c r="X140" s="65" t="s">
        <v>3000</v>
      </c>
      <c r="Y140" s="65" t="s">
        <v>3001</v>
      </c>
      <c r="Z140" s="65"/>
      <c r="AA140" s="65"/>
      <c r="AB140" s="65">
        <v>0.25790830965780831</v>
      </c>
      <c r="AC140" s="65">
        <v>0.122423955323745</v>
      </c>
      <c r="AD140" s="65">
        <v>0.27423356636788832</v>
      </c>
      <c r="AE140" s="65">
        <v>0.2570960758971253</v>
      </c>
      <c r="AF140" s="65">
        <v>4.1944829323592749</v>
      </c>
      <c r="AG140" s="65">
        <v>4.1944829323592723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150</v>
      </c>
      <c r="H141" s="65">
        <v>4.9984455108642578E-3</v>
      </c>
      <c r="I141" s="65" t="b">
        <v>0</v>
      </c>
      <c r="J141" s="65">
        <v>0</v>
      </c>
      <c r="K141" s="65">
        <v>2.140842666666589E-6</v>
      </c>
      <c r="L141" s="65">
        <v>5.9733333333331085E-4</v>
      </c>
      <c r="M141" s="65">
        <v>1.194666666666649E-3</v>
      </c>
      <c r="N141" s="65">
        <v>5.9733333333332472E-4</v>
      </c>
      <c r="O141" s="65">
        <v>7.3152235469078444E-20</v>
      </c>
      <c r="P141" s="65">
        <v>0.12961659259259259</v>
      </c>
      <c r="Q141" s="65">
        <v>-0.20330903703703701</v>
      </c>
      <c r="R141" s="65">
        <v>-7.8750814814814815E-2</v>
      </c>
      <c r="S141" s="65">
        <v>-4.2553990690941128E-17</v>
      </c>
      <c r="T141" s="65">
        <v>0.12901925925925931</v>
      </c>
      <c r="U141" s="65">
        <v>-0.20450370370370369</v>
      </c>
      <c r="V141" s="65">
        <v>-7.934814814814814E-2</v>
      </c>
      <c r="W141" s="65">
        <v>-4.2627142926410213E-17</v>
      </c>
      <c r="X141" s="65" t="s">
        <v>3002</v>
      </c>
      <c r="Y141" s="65" t="s">
        <v>3003</v>
      </c>
      <c r="Z141" s="65"/>
      <c r="AA141" s="65"/>
      <c r="AB141" s="65">
        <v>9.0796649547841557E-2</v>
      </c>
      <c r="AC141" s="65">
        <v>4.3130470139696189E-2</v>
      </c>
      <c r="AD141" s="65">
        <v>8.6213778850280684E-2</v>
      </c>
      <c r="AE141" s="65">
        <v>8.1228687675500746E-2</v>
      </c>
      <c r="AF141" s="65">
        <v>0.75280059746073047</v>
      </c>
      <c r="AG141" s="65">
        <v>0.752800597460759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150</v>
      </c>
      <c r="H142" s="65">
        <v>4.9612522125244141E-3</v>
      </c>
      <c r="I142" s="65" t="b">
        <v>0</v>
      </c>
      <c r="J142" s="65">
        <v>0</v>
      </c>
      <c r="K142" s="65">
        <v>2.6002014814815339E-5</v>
      </c>
      <c r="L142" s="65">
        <v>7.8222222222225357E-4</v>
      </c>
      <c r="M142" s="65">
        <v>4.9777777777778309E-3</v>
      </c>
      <c r="N142" s="65">
        <v>7.8222222222218418E-4</v>
      </c>
      <c r="O142" s="65">
        <v>4.9639016925437679E-19</v>
      </c>
      <c r="P142" s="65">
        <v>0.120466962962963</v>
      </c>
      <c r="Q142" s="65">
        <v>0.16045748148148151</v>
      </c>
      <c r="R142" s="65">
        <v>-0.1052136296296296</v>
      </c>
      <c r="S142" s="65">
        <v>-6.918953242784534E-17</v>
      </c>
      <c r="T142" s="65">
        <v>0.1196847407407407</v>
      </c>
      <c r="U142" s="65">
        <v>0.16543525925925931</v>
      </c>
      <c r="V142" s="65">
        <v>-0.1059958518518518</v>
      </c>
      <c r="W142" s="65">
        <v>-6.9685922597099717E-17</v>
      </c>
      <c r="X142" s="65" t="s">
        <v>3004</v>
      </c>
      <c r="Y142" s="65" t="s">
        <v>3005</v>
      </c>
      <c r="Z142" s="65"/>
      <c r="AA142" s="65"/>
      <c r="AB142" s="65">
        <v>3.9619750349439257E-2</v>
      </c>
      <c r="AC142" s="65">
        <v>0.24305778668476111</v>
      </c>
      <c r="AD142" s="65">
        <v>0.49005271263136108</v>
      </c>
      <c r="AE142" s="65">
        <v>0.45219400155778727</v>
      </c>
      <c r="AF142" s="65">
        <v>0.73797437216270068</v>
      </c>
      <c r="AG142" s="65">
        <v>0.7379743721627009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4.9927234649658203E-3</v>
      </c>
      <c r="I143" s="65" t="b">
        <v>0</v>
      </c>
      <c r="J143" s="65">
        <v>0</v>
      </c>
      <c r="K143" s="65">
        <v>5.4613333333333856E-6</v>
      </c>
      <c r="L143" s="65">
        <v>9.9555555555552733E-4</v>
      </c>
      <c r="M143" s="65">
        <v>1.9911111111111102E-3</v>
      </c>
      <c r="N143" s="65">
        <v>7.1111111111119008E-4</v>
      </c>
      <c r="O143" s="65">
        <v>8.7085994606028746E-20</v>
      </c>
      <c r="P143" s="65">
        <v>0.13435259259259261</v>
      </c>
      <c r="Q143" s="65">
        <v>0.25087288888888892</v>
      </c>
      <c r="R143" s="65">
        <v>0.13953185185185191</v>
      </c>
      <c r="S143" s="65">
        <v>-4.3052703153385032E-17</v>
      </c>
      <c r="T143" s="65">
        <v>0.13534814814814811</v>
      </c>
      <c r="U143" s="65">
        <v>0.25286399999999998</v>
      </c>
      <c r="V143" s="65">
        <v>0.13882074074074069</v>
      </c>
      <c r="W143" s="65">
        <v>-4.3139789147991061E-17</v>
      </c>
      <c r="X143" s="65" t="s">
        <v>3006</v>
      </c>
      <c r="Y143" s="65" t="s">
        <v>3007</v>
      </c>
      <c r="Z143" s="65"/>
      <c r="AA143" s="65"/>
      <c r="AB143" s="65">
        <v>0.13516469505364201</v>
      </c>
      <c r="AC143" s="65">
        <v>6.2783143524279633E-2</v>
      </c>
      <c r="AD143" s="65">
        <v>0.21448196025195579</v>
      </c>
      <c r="AE143" s="65">
        <v>0.19648275052312239</v>
      </c>
      <c r="AF143" s="65">
        <v>0.51225134465981481</v>
      </c>
      <c r="AG143" s="65">
        <v>0.51225134465979827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150</v>
      </c>
      <c r="H144" s="65">
        <v>4.9655437469482422E-3</v>
      </c>
      <c r="I144" s="65" t="b">
        <v>0</v>
      </c>
      <c r="J144" s="65">
        <v>0</v>
      </c>
      <c r="K144" s="65">
        <v>1.7582661530864371E-5</v>
      </c>
      <c r="L144" s="65">
        <v>1.834666666666693E-3</v>
      </c>
      <c r="M144" s="65">
        <v>3.6693333333333439E-3</v>
      </c>
      <c r="N144" s="65">
        <v>8.6755555555555544E-4</v>
      </c>
      <c r="O144" s="65">
        <v>3.4311881874777562E-19</v>
      </c>
      <c r="P144" s="65">
        <v>0.11667911111111109</v>
      </c>
      <c r="Q144" s="65">
        <v>-9.9050666666666662E-2</v>
      </c>
      <c r="R144" s="65">
        <v>-2.424888888888871E-3</v>
      </c>
      <c r="S144" s="65">
        <v>-4.1175129109678942E-17</v>
      </c>
      <c r="T144" s="65">
        <v>0.1185137777777778</v>
      </c>
      <c r="U144" s="65">
        <v>-0.10272000000000001</v>
      </c>
      <c r="V144" s="65">
        <v>-3.2924444444444268E-3</v>
      </c>
      <c r="W144" s="65">
        <v>-4.083201029093116E-17</v>
      </c>
      <c r="X144" s="65" t="s">
        <v>3008</v>
      </c>
      <c r="Y144" s="65" t="s">
        <v>3009</v>
      </c>
      <c r="Z144" s="65"/>
      <c r="AA144" s="65"/>
      <c r="AB144" s="65">
        <v>9.6035011852842231E-2</v>
      </c>
      <c r="AC144" s="65">
        <v>0.36155585377489269</v>
      </c>
      <c r="AD144" s="65">
        <v>0.28579165244296001</v>
      </c>
      <c r="AE144" s="65">
        <v>0.26803781740562499</v>
      </c>
      <c r="AF144" s="65">
        <v>26.34989200863928</v>
      </c>
      <c r="AG144" s="65">
        <v>26.349892008639589</v>
      </c>
    </row>
    <row r="145" spans="1:33" s="55" customFormat="1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150</v>
      </c>
      <c r="H145" s="65">
        <v>3.9894580841064453E-3</v>
      </c>
      <c r="I145" s="65" t="b">
        <v>0</v>
      </c>
      <c r="J145" s="65">
        <v>0</v>
      </c>
      <c r="K145" s="65">
        <v>1.213629629631152E-9</v>
      </c>
      <c r="L145" s="65">
        <v>1.422222222224878E-5</v>
      </c>
      <c r="M145" s="65">
        <v>2.8444444444444651E-5</v>
      </c>
      <c r="N145" s="65">
        <v>1.422222222224878E-5</v>
      </c>
      <c r="O145" s="65">
        <v>1.7417198921172469E-21</v>
      </c>
      <c r="P145" s="65">
        <v>-0.10309925925925929</v>
      </c>
      <c r="Q145" s="65">
        <v>1.1733333333333331E-3</v>
      </c>
      <c r="R145" s="65">
        <v>-0.14268207407407399</v>
      </c>
      <c r="S145" s="65">
        <v>-9.1403718218601169E-17</v>
      </c>
      <c r="T145" s="65">
        <v>-0.1031134814814815</v>
      </c>
      <c r="U145" s="65">
        <v>1.201777777777778E-3</v>
      </c>
      <c r="V145" s="65">
        <v>-0.1426678518518518</v>
      </c>
      <c r="W145" s="65">
        <v>-9.1405459938493286E-17</v>
      </c>
      <c r="X145" s="65" t="s">
        <v>3010</v>
      </c>
      <c r="Y145" s="65" t="s">
        <v>3011</v>
      </c>
      <c r="Z145" s="65"/>
      <c r="AA145" s="65"/>
      <c r="AB145" s="65">
        <v>9.2908981941315345E-4</v>
      </c>
      <c r="AC145" s="65">
        <v>2.1105454878339088E-3</v>
      </c>
      <c r="AD145" s="65">
        <v>2.4105518088021419E-3</v>
      </c>
      <c r="AE145" s="65">
        <v>2.2485028689199519E-3</v>
      </c>
      <c r="AF145" s="65">
        <v>9.9687645377921213E-3</v>
      </c>
      <c r="AG145" s="65">
        <v>9.9687645378238269E-3</v>
      </c>
    </row>
    <row r="146" spans="1:33" s="55" customFormat="1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150</v>
      </c>
      <c r="H146" s="65">
        <v>4.9626827239990226E-3</v>
      </c>
      <c r="I146" s="65" t="b">
        <v>0</v>
      </c>
      <c r="J146" s="65">
        <v>0</v>
      </c>
      <c r="K146" s="65">
        <v>3.9497576296296198E-5</v>
      </c>
      <c r="L146" s="65">
        <v>1.3511111111110809E-3</v>
      </c>
      <c r="M146" s="65">
        <v>5.489777777777774E-3</v>
      </c>
      <c r="N146" s="65">
        <v>2.7448888888888931E-3</v>
      </c>
      <c r="O146" s="65">
        <v>1.6546338975150821E-19</v>
      </c>
      <c r="P146" s="65">
        <v>-0.33640533333333328</v>
      </c>
      <c r="Q146" s="65">
        <v>-2.173392592592592E-2</v>
      </c>
      <c r="R146" s="65">
        <v>-4.702814814814763E-3</v>
      </c>
      <c r="S146" s="65">
        <v>-1.016752209957342E-16</v>
      </c>
      <c r="T146" s="65">
        <v>-0.33775644444444441</v>
      </c>
      <c r="U146" s="65">
        <v>-1.624414814814815E-2</v>
      </c>
      <c r="V146" s="65">
        <v>-1.9579259259258699E-3</v>
      </c>
      <c r="W146" s="65">
        <v>-1.0184068438548571E-16</v>
      </c>
      <c r="X146" s="65" t="s">
        <v>3012</v>
      </c>
      <c r="Y146" s="65" t="s">
        <v>3013</v>
      </c>
      <c r="Z146" s="65"/>
      <c r="AA146" s="65"/>
      <c r="AB146" s="65">
        <v>4.9580241492848823E-3</v>
      </c>
      <c r="AC146" s="65">
        <v>0.21759233759564181</v>
      </c>
      <c r="AD146" s="65">
        <v>0.45845832219362781</v>
      </c>
      <c r="AE146" s="65">
        <v>0.42805778684214779</v>
      </c>
      <c r="AF146" s="65">
        <v>140.19370460048501</v>
      </c>
      <c r="AG146" s="65">
        <v>140.193704600492</v>
      </c>
    </row>
    <row r="147" spans="1:33" s="55" customFormat="1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150</v>
      </c>
      <c r="H147" s="65">
        <v>8.9850425720214844E-3</v>
      </c>
      <c r="I147" s="65" t="b">
        <v>0</v>
      </c>
      <c r="J147" s="65">
        <v>0</v>
      </c>
      <c r="K147" s="65">
        <v>2.5452240592593021E-5</v>
      </c>
      <c r="L147" s="65">
        <v>2.190222222222218E-3</v>
      </c>
      <c r="M147" s="65">
        <v>3.9822222222222758E-3</v>
      </c>
      <c r="N147" s="65">
        <v>2.1902222222222249E-3</v>
      </c>
      <c r="O147" s="65">
        <v>2.926089418762768E-19</v>
      </c>
      <c r="P147" s="65">
        <v>2.9850074074074091E-2</v>
      </c>
      <c r="Q147" s="65">
        <v>0.1271727407407407</v>
      </c>
      <c r="R147" s="65">
        <v>-3.9120592592592568E-2</v>
      </c>
      <c r="S147" s="65">
        <v>-7.0154735534728885E-17</v>
      </c>
      <c r="T147" s="65">
        <v>3.204029629629631E-2</v>
      </c>
      <c r="U147" s="65">
        <v>0.131154962962963</v>
      </c>
      <c r="V147" s="65">
        <v>-3.6930370370370343E-2</v>
      </c>
      <c r="W147" s="65">
        <v>-6.9862126592852609E-17</v>
      </c>
      <c r="X147" s="65" t="s">
        <v>3014</v>
      </c>
      <c r="Y147" s="65" t="s">
        <v>3015</v>
      </c>
      <c r="Z147" s="65"/>
      <c r="AA147" s="65"/>
      <c r="AB147" s="65">
        <v>0.32848016535086139</v>
      </c>
      <c r="AC147" s="65">
        <v>0.13743662884879981</v>
      </c>
      <c r="AD147" s="65">
        <v>0.37924335286930072</v>
      </c>
      <c r="AE147" s="65">
        <v>0.35082997225180867</v>
      </c>
      <c r="AF147" s="65">
        <v>5.9306803594352262</v>
      </c>
      <c r="AG147" s="65">
        <v>5.9306803594352218</v>
      </c>
    </row>
    <row r="148" spans="1:33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4.9762725830078116E-3</v>
      </c>
      <c r="I148" s="65" t="b">
        <v>0</v>
      </c>
      <c r="J148" s="65">
        <v>0</v>
      </c>
      <c r="K148" s="65">
        <v>3.341122370370428E-6</v>
      </c>
      <c r="L148" s="65">
        <v>6.6844444444441597E-4</v>
      </c>
      <c r="M148" s="65">
        <v>1.5644444444444521E-3</v>
      </c>
      <c r="N148" s="65">
        <v>6.6844444444449924E-4</v>
      </c>
      <c r="O148" s="65">
        <v>6.7927075792683563E-20</v>
      </c>
      <c r="P148" s="65">
        <v>-0.28960948148148152</v>
      </c>
      <c r="Q148" s="65">
        <v>-9.6447999999999992E-2</v>
      </c>
      <c r="R148" s="65">
        <v>0.1284835555555556</v>
      </c>
      <c r="S148" s="65">
        <v>-7.5058838177643344E-17</v>
      </c>
      <c r="T148" s="65">
        <v>-0.29027792592592588</v>
      </c>
      <c r="U148" s="65">
        <v>-9.8012444444444444E-2</v>
      </c>
      <c r="V148" s="65">
        <v>0.1278151111111111</v>
      </c>
      <c r="W148" s="65">
        <v>-7.5126765253436027E-17</v>
      </c>
      <c r="X148" s="65" t="s">
        <v>3016</v>
      </c>
      <c r="Y148" s="65" t="s">
        <v>3017</v>
      </c>
      <c r="Z148" s="65"/>
      <c r="AA148" s="65"/>
      <c r="AB148" s="65">
        <v>0.17981779705793549</v>
      </c>
      <c r="AC148" s="65">
        <v>2.5062051222395909E-2</v>
      </c>
      <c r="AD148" s="65">
        <v>0.12229756450010421</v>
      </c>
      <c r="AE148" s="65">
        <v>0.1146740283180023</v>
      </c>
      <c r="AF148" s="65">
        <v>0.52297763436078171</v>
      </c>
      <c r="AG148" s="65">
        <v>0.52297763436078137</v>
      </c>
    </row>
    <row r="149" spans="1:33" s="55" customFormat="1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150</v>
      </c>
      <c r="H149" s="65">
        <v>4.0287971496582031E-3</v>
      </c>
      <c r="I149" s="65" t="b">
        <v>0</v>
      </c>
      <c r="J149" s="65">
        <v>0</v>
      </c>
      <c r="K149" s="65">
        <v>2.6322413037036651E-5</v>
      </c>
      <c r="L149" s="65">
        <v>1.180444444444428E-3</v>
      </c>
      <c r="M149" s="65">
        <v>4.4657777777777352E-3</v>
      </c>
      <c r="N149" s="65">
        <v>2.2328888888888949E-3</v>
      </c>
      <c r="O149" s="65">
        <v>4.023372950798729E-19</v>
      </c>
      <c r="P149" s="65">
        <v>0.16106666666666669</v>
      </c>
      <c r="Q149" s="65">
        <v>0.28580266666666659</v>
      </c>
      <c r="R149" s="65">
        <v>-5.6677925925925902E-2</v>
      </c>
      <c r="S149" s="65">
        <v>-6.5948772281906119E-17</v>
      </c>
      <c r="T149" s="65">
        <v>0.16224711111111109</v>
      </c>
      <c r="U149" s="65">
        <v>0.29026844444444438</v>
      </c>
      <c r="V149" s="65">
        <v>-5.8910814814814798E-2</v>
      </c>
      <c r="W149" s="65">
        <v>-6.6351109576985992E-17</v>
      </c>
      <c r="X149" s="65" t="s">
        <v>3018</v>
      </c>
      <c r="Y149" s="65" t="s">
        <v>3019</v>
      </c>
      <c r="Z149" s="65"/>
      <c r="AA149" s="65"/>
      <c r="AB149" s="65">
        <v>0.20016840179298129</v>
      </c>
      <c r="AC149" s="65">
        <v>1.2910018324616719E-2</v>
      </c>
      <c r="AD149" s="65">
        <v>0.50124869298696617</v>
      </c>
      <c r="AE149" s="65">
        <v>0.45757203930042673</v>
      </c>
      <c r="AF149" s="65">
        <v>3.790286886894926</v>
      </c>
      <c r="AG149" s="65">
        <v>3.79028688689493</v>
      </c>
    </row>
    <row r="150" spans="1:33" s="55" customFormat="1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150</v>
      </c>
      <c r="H150" s="65">
        <v>1.000547409057617E-2</v>
      </c>
      <c r="I150" s="65" t="b">
        <v>0</v>
      </c>
      <c r="J150" s="65">
        <v>0</v>
      </c>
      <c r="K150" s="65">
        <v>1.2315104395061629E-5</v>
      </c>
      <c r="L150" s="65">
        <v>1.820444444444444E-3</v>
      </c>
      <c r="M150" s="65">
        <v>2.218666666666647E-3</v>
      </c>
      <c r="N150" s="65">
        <v>2.0195555555555518E-3</v>
      </c>
      <c r="O150" s="65">
        <v>1.114700730957133E-19</v>
      </c>
      <c r="P150" s="65">
        <v>7.4514962962962963E-2</v>
      </c>
      <c r="Q150" s="65">
        <v>0.20122785185185191</v>
      </c>
      <c r="R150" s="65">
        <v>5.5146666666666698E-2</v>
      </c>
      <c r="S150" s="65">
        <v>-5.7675022221035516E-17</v>
      </c>
      <c r="T150" s="65">
        <v>7.2694518518518519E-2</v>
      </c>
      <c r="U150" s="65">
        <v>0.2034465185185185</v>
      </c>
      <c r="V150" s="65">
        <v>5.716622222222225E-2</v>
      </c>
      <c r="W150" s="65">
        <v>-5.778649229413123E-17</v>
      </c>
      <c r="X150" s="65" t="s">
        <v>3020</v>
      </c>
      <c r="Y150" s="65" t="s">
        <v>3021</v>
      </c>
      <c r="Z150" s="65"/>
      <c r="AA150" s="65"/>
      <c r="AB150" s="65">
        <v>0.12638025425981009</v>
      </c>
      <c r="AC150" s="65">
        <v>0.27018348515061102</v>
      </c>
      <c r="AD150" s="65">
        <v>0.2269149608892557</v>
      </c>
      <c r="AE150" s="65">
        <v>0.20875781632426599</v>
      </c>
      <c r="AF150" s="65">
        <v>3.5327777086701802</v>
      </c>
      <c r="AG150" s="65">
        <v>3.5327777086701579</v>
      </c>
    </row>
    <row r="151" spans="1:33" s="55" customFormat="1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150</v>
      </c>
      <c r="H151" s="65">
        <v>4.0240287780761719E-3</v>
      </c>
      <c r="I151" s="65" t="b">
        <v>0</v>
      </c>
      <c r="J151" s="65">
        <v>0</v>
      </c>
      <c r="K151" s="65">
        <v>4.5676164740740331E-5</v>
      </c>
      <c r="L151" s="65">
        <v>2.7591111111110872E-3</v>
      </c>
      <c r="M151" s="65">
        <v>5.5182222222222022E-3</v>
      </c>
      <c r="N151" s="65">
        <v>2.7591111111111011E-3</v>
      </c>
      <c r="O151" s="65">
        <v>1.0136809772142411E-18</v>
      </c>
      <c r="P151" s="65">
        <v>-0.10414459259259259</v>
      </c>
      <c r="Q151" s="65">
        <v>-0.1665588148148148</v>
      </c>
      <c r="R151" s="65">
        <v>6.544829629629631E-2</v>
      </c>
      <c r="S151" s="65">
        <v>-5.5772483525542363E-17</v>
      </c>
      <c r="T151" s="65">
        <v>-0.10138548148148149</v>
      </c>
      <c r="U151" s="65">
        <v>-0.172077037037037</v>
      </c>
      <c r="V151" s="65">
        <v>6.8207407407407411E-2</v>
      </c>
      <c r="W151" s="65">
        <v>-5.4758802548328122E-17</v>
      </c>
      <c r="X151" s="65" t="s">
        <v>3022</v>
      </c>
      <c r="Y151" s="65" t="s">
        <v>3023</v>
      </c>
      <c r="Z151" s="65"/>
      <c r="AA151" s="65"/>
      <c r="AB151" s="65">
        <v>0.1898363459957236</v>
      </c>
      <c r="AC151" s="65">
        <v>0.42809321047912691</v>
      </c>
      <c r="AD151" s="65">
        <v>0.40776767347674092</v>
      </c>
      <c r="AE151" s="65">
        <v>0.38365798582603278</v>
      </c>
      <c r="AF151" s="65">
        <v>4.0451781059947756</v>
      </c>
      <c r="AG151" s="65">
        <v>4.0451781059947729</v>
      </c>
    </row>
    <row r="152" spans="1:33" s="55" customFormat="1" x14ac:dyDescent="0.3"/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M207"/>
  <sheetViews>
    <sheetView topLeftCell="A74" zoomScale="70" zoomScaleNormal="70" workbookViewId="0">
      <selection activeCell="A102" sqref="A102:XFD1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6">
        <v>0</v>
      </c>
      <c r="B2" s="65">
        <v>8.7391853332519538E-3</v>
      </c>
      <c r="C2" s="65">
        <v>14</v>
      </c>
      <c r="D2" s="65">
        <v>100</v>
      </c>
      <c r="E2" s="65" t="b">
        <v>1</v>
      </c>
      <c r="F2" s="65" t="b">
        <v>1</v>
      </c>
      <c r="G2" s="65">
        <v>150</v>
      </c>
      <c r="H2" s="65">
        <v>6.0036182403564453E-3</v>
      </c>
      <c r="I2" s="65" t="b">
        <v>0</v>
      </c>
      <c r="J2" s="65">
        <v>0</v>
      </c>
      <c r="K2" s="65">
        <v>7.505681652732743E-4</v>
      </c>
      <c r="L2" s="65">
        <v>1.8183111111111119E-2</v>
      </c>
      <c r="M2" s="65">
        <v>9.3226666666666597E-3</v>
      </c>
      <c r="N2" s="65">
        <v>1.8249123864352609E-2</v>
      </c>
      <c r="O2" s="65">
        <v>1.6910974284743571E-2</v>
      </c>
      <c r="P2" s="65">
        <v>6.9477925925925971E-2</v>
      </c>
      <c r="Q2" s="65">
        <v>-6.809125925925931E-2</v>
      </c>
      <c r="R2" s="65">
        <v>-0.13994505146073841</v>
      </c>
      <c r="S2" s="65">
        <v>-7.0230426344943975E-2</v>
      </c>
      <c r="T2" s="65">
        <v>5.1294814814814849E-2</v>
      </c>
      <c r="U2" s="65">
        <v>-7.7413925925925969E-2</v>
      </c>
      <c r="V2" s="65">
        <v>-0.1216959275963858</v>
      </c>
      <c r="W2" s="65">
        <v>-8.7141400629687546E-2</v>
      </c>
      <c r="X2" s="65" t="s">
        <v>1347</v>
      </c>
      <c r="Y2" s="65" t="s">
        <v>1348</v>
      </c>
      <c r="Z2" s="65"/>
      <c r="AA2" s="65"/>
      <c r="AB2" s="65">
        <v>2.2014997321676022</v>
      </c>
      <c r="AC2" s="65">
        <v>1.930483482957418</v>
      </c>
      <c r="AD2" s="65">
        <v>0.74070959037213446</v>
      </c>
      <c r="AE2" s="65">
        <v>0.69382890682720022</v>
      </c>
      <c r="AF2" s="65">
        <v>6.1656198310809716</v>
      </c>
      <c r="AG2" s="65">
        <v>33.140048810387214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6">
        <v>1</v>
      </c>
      <c r="B3" s="65"/>
      <c r="C3" s="65"/>
      <c r="D3" s="65"/>
      <c r="E3" s="65" t="b">
        <v>0</v>
      </c>
      <c r="F3" s="65" t="b">
        <v>1</v>
      </c>
      <c r="G3" s="65">
        <v>150</v>
      </c>
      <c r="H3" s="65">
        <v>1.296520233154297E-2</v>
      </c>
      <c r="I3" s="65" t="b">
        <v>0</v>
      </c>
      <c r="J3" s="65">
        <v>0</v>
      </c>
      <c r="K3" s="65">
        <v>1.213700579987138E-2</v>
      </c>
      <c r="L3" s="65">
        <v>1.5644444444444241E-3</v>
      </c>
      <c r="M3" s="65">
        <v>6.2435555555553912E-3</v>
      </c>
      <c r="N3" s="65">
        <v>0.10997989055948509</v>
      </c>
      <c r="O3" s="65">
        <v>2.1677578107172908E-3</v>
      </c>
      <c r="P3" s="65">
        <v>-0.10397748148148141</v>
      </c>
      <c r="Q3" s="65">
        <v>-0.3852148148148149</v>
      </c>
      <c r="R3" s="65">
        <v>-0.1048943753707782</v>
      </c>
      <c r="S3" s="65">
        <v>0.1031019280712851</v>
      </c>
      <c r="T3" s="65">
        <v>-0.1055419259259258</v>
      </c>
      <c r="U3" s="65">
        <v>-0.39145837037037029</v>
      </c>
      <c r="V3" s="65">
        <v>5.0855151887068666E-3</v>
      </c>
      <c r="W3" s="65">
        <v>0.1052696858820024</v>
      </c>
      <c r="X3" s="65" t="s">
        <v>1349</v>
      </c>
      <c r="Y3" s="65" t="s">
        <v>1350</v>
      </c>
      <c r="Z3" s="65"/>
      <c r="AA3" s="65"/>
      <c r="AB3" s="65">
        <v>0.44139400479142321</v>
      </c>
      <c r="AC3" s="65">
        <v>6.5127148769362746E-3</v>
      </c>
      <c r="AD3" s="65">
        <v>0.3970067265241316</v>
      </c>
      <c r="AE3" s="65">
        <v>0.37663978520285102</v>
      </c>
      <c r="AF3" s="65">
        <v>198.79440049591491</v>
      </c>
      <c r="AG3" s="65">
        <v>238.48230818010819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150</v>
      </c>
      <c r="H4" s="65">
        <v>7.0128440856933594E-3</v>
      </c>
      <c r="I4" s="65" t="b">
        <v>0</v>
      </c>
      <c r="J4" s="65">
        <v>0</v>
      </c>
      <c r="K4" s="65">
        <v>1.6789008077055939E-3</v>
      </c>
      <c r="L4" s="65">
        <v>3.0001777777777749E-2</v>
      </c>
      <c r="M4" s="65">
        <v>2.4369777777777799E-2</v>
      </c>
      <c r="N4" s="65">
        <v>1.359809063582687E-2</v>
      </c>
      <c r="O4" s="65">
        <v>4.4710004846044739E-3</v>
      </c>
      <c r="P4" s="65">
        <v>-9.3537185185185098E-2</v>
      </c>
      <c r="Q4" s="65">
        <v>-0.1337552592592593</v>
      </c>
      <c r="R4" s="65">
        <v>8.0526747736646448E-2</v>
      </c>
      <c r="S4" s="65">
        <v>-1.7871685132675161E-2</v>
      </c>
      <c r="T4" s="65">
        <v>-6.3535407407407346E-2</v>
      </c>
      <c r="U4" s="65">
        <v>-0.15812503703703709</v>
      </c>
      <c r="V4" s="65">
        <v>6.6928657100819577E-2</v>
      </c>
      <c r="W4" s="65">
        <v>-2.2342685617279631E-2</v>
      </c>
      <c r="X4" s="65" t="s">
        <v>1351</v>
      </c>
      <c r="Y4" s="65" t="s">
        <v>1352</v>
      </c>
      <c r="Z4" s="65"/>
      <c r="AA4" s="65"/>
      <c r="AB4" s="65">
        <v>3.0394650412997239</v>
      </c>
      <c r="AC4" s="65">
        <v>3.8962462781025469</v>
      </c>
      <c r="AD4" s="65">
        <v>1.81955800523278</v>
      </c>
      <c r="AE4" s="65">
        <v>1.710920943120138</v>
      </c>
      <c r="AF4" s="65">
        <v>28.054991954991451</v>
      </c>
      <c r="AG4" s="65">
        <v>14.72539880746389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150</v>
      </c>
      <c r="H5" s="65">
        <v>8.9647769927978516E-3</v>
      </c>
      <c r="I5" s="65" t="b">
        <v>0</v>
      </c>
      <c r="J5" s="65">
        <v>0</v>
      </c>
      <c r="K5" s="65">
        <v>9.5027383574553242E-4</v>
      </c>
      <c r="L5" s="65">
        <v>9.891555555555584E-3</v>
      </c>
      <c r="M5" s="65">
        <v>1.6689777777777689E-2</v>
      </c>
      <c r="N5" s="65">
        <v>2.395584025170663E-2</v>
      </c>
      <c r="O5" s="65">
        <v>2.72201406913937E-3</v>
      </c>
      <c r="P5" s="65">
        <v>8.0241777777777856E-2</v>
      </c>
      <c r="Q5" s="65">
        <v>-0.37014281481481492</v>
      </c>
      <c r="R5" s="65">
        <v>-7.695219204570887E-2</v>
      </c>
      <c r="S5" s="65">
        <v>3.6264781708458392E-2</v>
      </c>
      <c r="T5" s="65">
        <v>9.013333333333344E-2</v>
      </c>
      <c r="U5" s="65">
        <v>-0.38683259259259262</v>
      </c>
      <c r="V5" s="65">
        <v>-0.1009080322974155</v>
      </c>
      <c r="W5" s="65">
        <v>3.3542767639319022E-2</v>
      </c>
      <c r="X5" s="65" t="s">
        <v>1353</v>
      </c>
      <c r="Y5" s="65" t="s">
        <v>1354</v>
      </c>
      <c r="Z5" s="65"/>
      <c r="AA5" s="65"/>
      <c r="AB5" s="65">
        <v>0.65757807172221294</v>
      </c>
      <c r="AC5" s="65">
        <v>1.954413713754569</v>
      </c>
      <c r="AD5" s="65">
        <v>1.0643776458199059</v>
      </c>
      <c r="AE5" s="65">
        <v>1.0096209446359929</v>
      </c>
      <c r="AF5" s="65">
        <v>29.821336114764769</v>
      </c>
      <c r="AG5" s="65">
        <v>19.339418853140781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150</v>
      </c>
      <c r="H6" s="65">
        <v>8.9774131774902344E-3</v>
      </c>
      <c r="I6" s="65" t="b">
        <v>0</v>
      </c>
      <c r="J6" s="65">
        <v>0</v>
      </c>
      <c r="K6" s="65">
        <v>1.000451425618509E-4</v>
      </c>
      <c r="L6" s="65">
        <v>2.4035555555555511E-3</v>
      </c>
      <c r="M6" s="65">
        <v>3.5840000000000038E-3</v>
      </c>
      <c r="N6" s="65">
        <v>9.0234698012022496E-3</v>
      </c>
      <c r="O6" s="65">
        <v>7.1437473307728316E-4</v>
      </c>
      <c r="P6" s="65">
        <v>-2.1501629629629551E-2</v>
      </c>
      <c r="Q6" s="65">
        <v>-0.21579377777777781</v>
      </c>
      <c r="R6" s="65">
        <v>5.3480918339128922E-2</v>
      </c>
      <c r="S6" s="65">
        <v>0.19372693192520299</v>
      </c>
      <c r="T6" s="65">
        <v>-1.9098074074074E-2</v>
      </c>
      <c r="U6" s="65">
        <v>-0.2122097777777778</v>
      </c>
      <c r="V6" s="65">
        <v>4.4457448537926672E-2</v>
      </c>
      <c r="W6" s="65">
        <v>0.1944413066582803</v>
      </c>
      <c r="X6" s="65" t="s">
        <v>1355</v>
      </c>
      <c r="Y6" s="65" t="s">
        <v>1356</v>
      </c>
      <c r="Z6" s="65"/>
      <c r="AA6" s="65"/>
      <c r="AB6" s="65">
        <v>0.39601244212427189</v>
      </c>
      <c r="AC6" s="65">
        <v>0.17830662777421771</v>
      </c>
      <c r="AD6" s="65">
        <v>0.25721095278535772</v>
      </c>
      <c r="AE6" s="65">
        <v>0.24241590725915979</v>
      </c>
      <c r="AF6" s="65">
        <v>6.2790114815806586</v>
      </c>
      <c r="AG6" s="65">
        <v>18.999181309490751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150</v>
      </c>
      <c r="H7" s="65">
        <v>9.9732875823974609E-3</v>
      </c>
      <c r="I7" s="65" t="b">
        <v>0</v>
      </c>
      <c r="J7" s="65">
        <v>0</v>
      </c>
      <c r="K7" s="65">
        <v>5.8015846020464316E-4</v>
      </c>
      <c r="L7" s="65">
        <v>2.387199999999989E-2</v>
      </c>
      <c r="M7" s="65">
        <v>2.49599999999997E-3</v>
      </c>
      <c r="N7" s="65">
        <v>2.0139662868698671E-3</v>
      </c>
      <c r="O7" s="65">
        <v>1.7255844845539551E-2</v>
      </c>
      <c r="P7" s="65">
        <v>-0.21192888888888881</v>
      </c>
      <c r="Q7" s="65">
        <v>-0.1019152592592593</v>
      </c>
      <c r="R7" s="65">
        <v>0.1048256739810039</v>
      </c>
      <c r="S7" s="65">
        <v>0.1109025717083361</v>
      </c>
      <c r="T7" s="65">
        <v>-0.18805688888888891</v>
      </c>
      <c r="U7" s="65">
        <v>-0.1044112592592593</v>
      </c>
      <c r="V7" s="65">
        <v>0.10683964026787381</v>
      </c>
      <c r="W7" s="65">
        <v>0.12815841655387561</v>
      </c>
      <c r="X7" s="65" t="s">
        <v>1357</v>
      </c>
      <c r="Y7" s="65" t="s">
        <v>1358</v>
      </c>
      <c r="Z7" s="65"/>
      <c r="AA7" s="65"/>
      <c r="AB7" s="65">
        <v>3.4111262419189532</v>
      </c>
      <c r="AC7" s="65">
        <v>2.312562837513267</v>
      </c>
      <c r="AD7" s="65">
        <v>0.1941490414477115</v>
      </c>
      <c r="AE7" s="65">
        <v>0.1821030741185273</v>
      </c>
      <c r="AF7" s="65">
        <v>6.1285122358355029</v>
      </c>
      <c r="AG7" s="65">
        <v>14.004175865693631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150</v>
      </c>
      <c r="H8" s="65">
        <v>4.9865245819091797E-3</v>
      </c>
      <c r="I8" s="65" t="b">
        <v>0</v>
      </c>
      <c r="J8" s="65">
        <v>0</v>
      </c>
      <c r="K8" s="65">
        <v>1.721074873443233E-4</v>
      </c>
      <c r="L8" s="65">
        <v>1.187555555555557E-2</v>
      </c>
      <c r="M8" s="65">
        <v>1.00977777777779E-3</v>
      </c>
      <c r="N8" s="65">
        <v>5.4826103664899206E-3</v>
      </c>
      <c r="O8" s="65">
        <v>3.5965072768718918E-3</v>
      </c>
      <c r="P8" s="65">
        <v>-8.5666370370370268E-2</v>
      </c>
      <c r="Q8" s="65">
        <v>-6.3387259259259351E-2</v>
      </c>
      <c r="R8" s="65">
        <v>-7.5530954440553952E-2</v>
      </c>
      <c r="S8" s="65">
        <v>6.5207222402874479E-2</v>
      </c>
      <c r="T8" s="65">
        <v>-9.7541925925925838E-2</v>
      </c>
      <c r="U8" s="65">
        <v>-6.4397037037037141E-2</v>
      </c>
      <c r="V8" s="65">
        <v>-8.1013564807043872E-2</v>
      </c>
      <c r="W8" s="65">
        <v>6.1610715126002587E-2</v>
      </c>
      <c r="X8" s="65" t="s">
        <v>1359</v>
      </c>
      <c r="Y8" s="65" t="s">
        <v>1360</v>
      </c>
      <c r="Z8" s="65"/>
      <c r="AA8" s="65"/>
      <c r="AB8" s="65">
        <v>1.5490589498071159</v>
      </c>
      <c r="AC8" s="65">
        <v>1.190066542806006</v>
      </c>
      <c r="AD8" s="65">
        <v>8.10678378630902E-2</v>
      </c>
      <c r="AE8" s="65">
        <v>7.5886733118028432E-2</v>
      </c>
      <c r="AF8" s="65">
        <v>14.067206626498299</v>
      </c>
      <c r="AG8" s="65">
        <v>3.3852523889460939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9.979248046875E-3</v>
      </c>
      <c r="I9" s="65" t="b">
        <v>0</v>
      </c>
      <c r="J9" s="65">
        <v>0</v>
      </c>
      <c r="K9" s="65">
        <v>9.8762859893582145E-4</v>
      </c>
      <c r="L9" s="65">
        <v>4.4088888888889066E-3</v>
      </c>
      <c r="M9" s="65">
        <v>1.50755555555554E-3</v>
      </c>
      <c r="N9" s="65">
        <v>3.1079214500179489E-2</v>
      </c>
      <c r="O9" s="65">
        <v>1.160243100963471E-2</v>
      </c>
      <c r="P9" s="65">
        <v>7.9566222222222288E-2</v>
      </c>
      <c r="Q9" s="65">
        <v>-0.27135999999999999</v>
      </c>
      <c r="R9" s="65">
        <v>-8.3050202354978522E-2</v>
      </c>
      <c r="S9" s="65">
        <v>0.1200888559914421</v>
      </c>
      <c r="T9" s="65">
        <v>7.5157333333333382E-2</v>
      </c>
      <c r="U9" s="65">
        <v>-0.27286755555555559</v>
      </c>
      <c r="V9" s="65">
        <v>-5.1970987854799033E-2</v>
      </c>
      <c r="W9" s="65">
        <v>0.1084864249818074</v>
      </c>
      <c r="X9" s="65" t="s">
        <v>1361</v>
      </c>
      <c r="Y9" s="65" t="s">
        <v>1362</v>
      </c>
      <c r="Z9" s="65"/>
      <c r="AA9" s="65"/>
      <c r="AB9" s="65">
        <v>0.5274618916104068</v>
      </c>
      <c r="AC9" s="65">
        <v>0.53619259800002794</v>
      </c>
      <c r="AD9" s="65">
        <v>0.1036785797171535</v>
      </c>
      <c r="AE9" s="65">
        <v>9.7949913675835665E-2</v>
      </c>
      <c r="AF9" s="65">
        <v>7408.8346066541126</v>
      </c>
      <c r="AG9" s="65">
        <v>35.166969200997869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150</v>
      </c>
      <c r="H10" s="65">
        <v>9.9730491638183594E-3</v>
      </c>
      <c r="I10" s="65" t="b">
        <v>0</v>
      </c>
      <c r="J10" s="65">
        <v>0</v>
      </c>
      <c r="K10" s="65">
        <v>6.5718431699783304E-4</v>
      </c>
      <c r="L10" s="65">
        <v>1.513955555555554E-2</v>
      </c>
      <c r="M10" s="65">
        <v>4.8995555555555598E-3</v>
      </c>
      <c r="N10" s="65">
        <v>2.0099067887245539E-2</v>
      </c>
      <c r="O10" s="65">
        <v>4.9144054913421026E-3</v>
      </c>
      <c r="P10" s="65">
        <v>7.3006222222222278E-2</v>
      </c>
      <c r="Q10" s="65">
        <v>-8.6251851851851843E-2</v>
      </c>
      <c r="R10" s="65">
        <v>-0.12031531157181161</v>
      </c>
      <c r="S10" s="65">
        <v>-8.6063680127200268E-2</v>
      </c>
      <c r="T10" s="65">
        <v>8.8145777777777823E-2</v>
      </c>
      <c r="U10" s="65">
        <v>-9.1151407407407403E-2</v>
      </c>
      <c r="V10" s="65">
        <v>-0.1404143794590571</v>
      </c>
      <c r="W10" s="65">
        <v>-9.097808561854237E-2</v>
      </c>
      <c r="X10" s="65" t="s">
        <v>1363</v>
      </c>
      <c r="Y10" s="65" t="s">
        <v>1364</v>
      </c>
      <c r="Z10" s="65"/>
      <c r="AA10" s="65"/>
      <c r="AB10" s="65">
        <v>1.4515842553218881</v>
      </c>
      <c r="AC10" s="65">
        <v>2.0783201463827852</v>
      </c>
      <c r="AD10" s="65">
        <v>0.38507910378495469</v>
      </c>
      <c r="AE10" s="65">
        <v>0.360953496555939</v>
      </c>
      <c r="AF10" s="65">
        <v>12.192394892693921</v>
      </c>
      <c r="AG10" s="65">
        <v>18.36417520968066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150</v>
      </c>
      <c r="H11" s="65">
        <v>9.9730491638183594E-3</v>
      </c>
      <c r="I11" s="65" t="b">
        <v>0</v>
      </c>
      <c r="J11" s="65">
        <v>0</v>
      </c>
      <c r="K11" s="65">
        <v>6.1692124992132039E-4</v>
      </c>
      <c r="L11" s="65">
        <v>1.104355555555556E-2</v>
      </c>
      <c r="M11" s="65">
        <v>1.8254222222222231E-2</v>
      </c>
      <c r="N11" s="65">
        <v>1.2717881178655761E-2</v>
      </c>
      <c r="O11" s="65">
        <v>1.0432334464077059E-2</v>
      </c>
      <c r="P11" s="65">
        <v>-5.9913481481481387E-2</v>
      </c>
      <c r="Q11" s="65">
        <v>-0.27461451851851859</v>
      </c>
      <c r="R11" s="65">
        <v>5.0154164007246961E-2</v>
      </c>
      <c r="S11" s="65">
        <v>1.376197761652354E-2</v>
      </c>
      <c r="T11" s="65">
        <v>-7.0957037037036944E-2</v>
      </c>
      <c r="U11" s="65">
        <v>-0.29286874074074082</v>
      </c>
      <c r="V11" s="65">
        <v>6.2872045185902725E-2</v>
      </c>
      <c r="W11" s="65">
        <v>3.3296431524464862E-3</v>
      </c>
      <c r="X11" s="65" t="s">
        <v>1365</v>
      </c>
      <c r="Y11" s="65" t="s">
        <v>1366</v>
      </c>
      <c r="Z11" s="65"/>
      <c r="AA11" s="65"/>
      <c r="AB11" s="65">
        <v>2.0488142300659788</v>
      </c>
      <c r="AC11" s="65">
        <v>0.74151929039725795</v>
      </c>
      <c r="AD11" s="65">
        <v>1.238357077255847</v>
      </c>
      <c r="AE11" s="65">
        <v>1.170810565775342</v>
      </c>
      <c r="AF11" s="65">
        <v>11.92217089354846</v>
      </c>
      <c r="AG11" s="65">
        <v>28.969583718378299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150</v>
      </c>
      <c r="H12" s="65">
        <v>9.9732875823974609E-3</v>
      </c>
      <c r="I12" s="65" t="b">
        <v>0</v>
      </c>
      <c r="J12" s="65">
        <v>0</v>
      </c>
      <c r="K12" s="65">
        <v>4.4274206598599909E-4</v>
      </c>
      <c r="L12" s="65">
        <v>1.6391111111111131E-2</v>
      </c>
      <c r="M12" s="65">
        <v>1.1925333333333321E-2</v>
      </c>
      <c r="N12" s="65">
        <v>5.6444634304863286E-3</v>
      </c>
      <c r="O12" s="65">
        <v>7.1067969135448416E-3</v>
      </c>
      <c r="P12" s="65">
        <v>-0.23788918518518509</v>
      </c>
      <c r="Q12" s="65">
        <v>-0.18355792592592601</v>
      </c>
      <c r="R12" s="65">
        <v>-0.1704569508198665</v>
      </c>
      <c r="S12" s="65">
        <v>-6.2686382827532861E-2</v>
      </c>
      <c r="T12" s="65">
        <v>-0.22149807407407399</v>
      </c>
      <c r="U12" s="65">
        <v>-0.1954832592592593</v>
      </c>
      <c r="V12" s="65">
        <v>-0.1648124873893802</v>
      </c>
      <c r="W12" s="65">
        <v>-5.5579585913988018E-2</v>
      </c>
      <c r="X12" s="65" t="s">
        <v>1367</v>
      </c>
      <c r="Y12" s="65" t="s">
        <v>1368</v>
      </c>
      <c r="Z12" s="65"/>
      <c r="AA12" s="65"/>
      <c r="AB12" s="65">
        <v>2.1563632199683478</v>
      </c>
      <c r="AC12" s="65">
        <v>1.8009725547375921</v>
      </c>
      <c r="AD12" s="65">
        <v>0.86623716048427835</v>
      </c>
      <c r="AE12" s="65">
        <v>0.81584011539314172</v>
      </c>
      <c r="AF12" s="65">
        <v>4.7342708037738737</v>
      </c>
      <c r="AG12" s="65">
        <v>1.6066756146209149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150</v>
      </c>
      <c r="H13" s="65">
        <v>4.9870014190673828E-3</v>
      </c>
      <c r="I13" s="65" t="b">
        <v>0</v>
      </c>
      <c r="J13" s="65">
        <v>0</v>
      </c>
      <c r="K13" s="65">
        <v>8.0060026013538789E-4</v>
      </c>
      <c r="L13" s="65">
        <v>3.719111111111104E-3</v>
      </c>
      <c r="M13" s="65">
        <v>1.1754666666666641E-2</v>
      </c>
      <c r="N13" s="65">
        <v>2.546755355808944E-2</v>
      </c>
      <c r="O13" s="65">
        <v>1.001356306882484E-2</v>
      </c>
      <c r="P13" s="65">
        <v>-6.7541333333333245E-2</v>
      </c>
      <c r="Q13" s="65">
        <v>-0.41596444444444453</v>
      </c>
      <c r="R13" s="65">
        <v>0.18326949159645711</v>
      </c>
      <c r="S13" s="65">
        <v>-5.7519482818464826E-3</v>
      </c>
      <c r="T13" s="65">
        <v>-6.3822222222222141E-2</v>
      </c>
      <c r="U13" s="65">
        <v>-0.40420977777777789</v>
      </c>
      <c r="V13" s="65">
        <v>0.1578019380383677</v>
      </c>
      <c r="W13" s="65">
        <v>4.2616147869783622E-3</v>
      </c>
      <c r="X13" s="65" t="s">
        <v>1369</v>
      </c>
      <c r="Y13" s="65" t="s">
        <v>1370</v>
      </c>
      <c r="Z13" s="65"/>
      <c r="AA13" s="65"/>
      <c r="AB13" s="65">
        <v>0.8926588809868593</v>
      </c>
      <c r="AC13" s="65">
        <v>0.10268404305372281</v>
      </c>
      <c r="AD13" s="65">
        <v>0.74142812962441873</v>
      </c>
      <c r="AE13" s="65">
        <v>0.70368228953662304</v>
      </c>
      <c r="AF13" s="65">
        <v>12.910760702349741</v>
      </c>
      <c r="AG13" s="65">
        <v>19.452301752988081</v>
      </c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150</v>
      </c>
      <c r="H14" s="65">
        <v>8.9857578277587891E-3</v>
      </c>
      <c r="I14" s="65" t="b">
        <v>0</v>
      </c>
      <c r="J14" s="65">
        <v>0</v>
      </c>
      <c r="K14" s="65">
        <v>1.792201858972223E-3</v>
      </c>
      <c r="L14" s="65">
        <v>4.408888888888865E-4</v>
      </c>
      <c r="M14" s="65">
        <v>8.8604444444444208E-3</v>
      </c>
      <c r="N14" s="65">
        <v>4.139444407413622E-2</v>
      </c>
      <c r="O14" s="65">
        <v>2.8821325437946022E-3</v>
      </c>
      <c r="P14" s="65">
        <v>-2.1362962962962889E-2</v>
      </c>
      <c r="Q14" s="65">
        <v>-0.2197677037037038</v>
      </c>
      <c r="R14" s="65">
        <v>3.2198507012285278E-2</v>
      </c>
      <c r="S14" s="65">
        <v>-4.811560163390452E-2</v>
      </c>
      <c r="T14" s="65">
        <v>-2.0922074074073999E-2</v>
      </c>
      <c r="U14" s="65">
        <v>-0.22862814814814819</v>
      </c>
      <c r="V14" s="65">
        <v>7.3592951086421499E-2</v>
      </c>
      <c r="W14" s="65">
        <v>-5.0997734177699122E-2</v>
      </c>
      <c r="X14" s="65" t="s">
        <v>1371</v>
      </c>
      <c r="Y14" s="65" t="s">
        <v>1372</v>
      </c>
      <c r="Z14" s="65"/>
      <c r="AA14" s="65"/>
      <c r="AB14" s="65">
        <v>0.20692487656851219</v>
      </c>
      <c r="AC14" s="65">
        <v>0.29925876681891711</v>
      </c>
      <c r="AD14" s="65">
        <v>0.62847735910331004</v>
      </c>
      <c r="AE14" s="65">
        <v>0.5927237262596361</v>
      </c>
      <c r="AF14" s="65">
        <v>81.641176257029031</v>
      </c>
      <c r="AG14" s="65">
        <v>43.575005026505458</v>
      </c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150</v>
      </c>
      <c r="H15" s="65">
        <v>1.098299026489258E-2</v>
      </c>
      <c r="I15" s="65" t="b">
        <v>0</v>
      </c>
      <c r="J15" s="65">
        <v>0</v>
      </c>
      <c r="K15" s="65">
        <v>3.5711274207781071E-3</v>
      </c>
      <c r="L15" s="65">
        <v>4.2311111111110744E-3</v>
      </c>
      <c r="M15" s="65">
        <v>1.4328888888888841E-2</v>
      </c>
      <c r="N15" s="65">
        <v>5.7861110106473219E-2</v>
      </c>
      <c r="O15" s="65">
        <v>1.1947301570430779E-3</v>
      </c>
      <c r="P15" s="65">
        <v>-0.11648355555555551</v>
      </c>
      <c r="Q15" s="65">
        <v>-0.43303703703703711</v>
      </c>
      <c r="R15" s="65">
        <v>-4.6097839943817921E-2</v>
      </c>
      <c r="S15" s="65">
        <v>-3.9645744884832898E-2</v>
      </c>
      <c r="T15" s="65">
        <v>-0.1122524444444444</v>
      </c>
      <c r="U15" s="65">
        <v>-0.44736592592592589</v>
      </c>
      <c r="V15" s="65">
        <v>1.17632701626553E-2</v>
      </c>
      <c r="W15" s="65">
        <v>-3.8451014727789827E-2</v>
      </c>
      <c r="X15" s="65" t="s">
        <v>1373</v>
      </c>
      <c r="Y15" s="65" t="s">
        <v>1374</v>
      </c>
      <c r="Z15" s="65"/>
      <c r="AA15" s="65"/>
      <c r="AB15" s="65">
        <v>0.1149463456959528</v>
      </c>
      <c r="AC15" s="65">
        <v>0.85418577797565454</v>
      </c>
      <c r="AD15" s="65">
        <v>0.87984756632067984</v>
      </c>
      <c r="AE15" s="65">
        <v>0.83618291984116544</v>
      </c>
      <c r="AF15" s="65">
        <v>862.05837192067543</v>
      </c>
      <c r="AG15" s="65">
        <v>189.02600602460271</v>
      </c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150</v>
      </c>
      <c r="H16" s="65">
        <v>9.9880695343017578E-3</v>
      </c>
      <c r="I16" s="65" t="b">
        <v>0</v>
      </c>
      <c r="J16" s="65">
        <v>0</v>
      </c>
      <c r="K16" s="65">
        <v>1.150833114940359E-4</v>
      </c>
      <c r="L16" s="65">
        <v>1.0247111111111099E-2</v>
      </c>
      <c r="M16" s="65">
        <v>1.8986666666666601E-3</v>
      </c>
      <c r="N16" s="65">
        <v>2.5446198654157232E-3</v>
      </c>
      <c r="O16" s="65">
        <v>1.5506858430074469E-2</v>
      </c>
      <c r="P16" s="65">
        <v>4.7274666666666777E-2</v>
      </c>
      <c r="Q16" s="65">
        <v>-0.1314465185185186</v>
      </c>
      <c r="R16" s="65">
        <v>-8.5807723856054521E-2</v>
      </c>
      <c r="S16" s="65">
        <v>9.6760825914745524E-2</v>
      </c>
      <c r="T16" s="65">
        <v>5.752177777777788E-2</v>
      </c>
      <c r="U16" s="65">
        <v>-0.13334518518518529</v>
      </c>
      <c r="V16" s="65">
        <v>-8.3263103990638798E-2</v>
      </c>
      <c r="W16" s="65">
        <v>0.11226768434482</v>
      </c>
      <c r="X16" s="65" t="s">
        <v>1375</v>
      </c>
      <c r="Y16" s="65" t="s">
        <v>1376</v>
      </c>
      <c r="Z16" s="65"/>
      <c r="AA16" s="65"/>
      <c r="AB16" s="65">
        <v>1.063146801130771</v>
      </c>
      <c r="AC16" s="65">
        <v>1.328574701176416</v>
      </c>
      <c r="AD16" s="65">
        <v>0.14443536279903441</v>
      </c>
      <c r="AE16" s="65">
        <v>0.13565914067739851</v>
      </c>
      <c r="AF16" s="65">
        <v>34.412095128246641</v>
      </c>
      <c r="AG16" s="65">
        <v>3.590345609723899</v>
      </c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150</v>
      </c>
      <c r="H17" s="65">
        <v>5.9885978698730469E-3</v>
      </c>
      <c r="I17" s="65" t="b">
        <v>0</v>
      </c>
      <c r="J17" s="65">
        <v>0</v>
      </c>
      <c r="K17" s="65">
        <v>1.5566080088524249E-4</v>
      </c>
      <c r="L17" s="65">
        <v>9.2373333333333335E-3</v>
      </c>
      <c r="M17" s="65">
        <v>1.8702222222222451E-3</v>
      </c>
      <c r="N17" s="65">
        <v>8.1752518379336475E-3</v>
      </c>
      <c r="O17" s="65">
        <v>2.3032426738871241E-3</v>
      </c>
      <c r="P17" s="65">
        <v>3.8672592592592682E-2</v>
      </c>
      <c r="Q17" s="65">
        <v>-0.14053451851851859</v>
      </c>
      <c r="R17" s="65">
        <v>-7.796306101758195E-2</v>
      </c>
      <c r="S17" s="65">
        <v>4.5691243703547303E-2</v>
      </c>
      <c r="T17" s="65">
        <v>2.9435259259259342E-2</v>
      </c>
      <c r="U17" s="65">
        <v>-0.1424047407407408</v>
      </c>
      <c r="V17" s="65">
        <v>-6.9787809179648302E-2</v>
      </c>
      <c r="W17" s="65">
        <v>4.3388001029660173E-2</v>
      </c>
      <c r="X17" s="65" t="s">
        <v>1377</v>
      </c>
      <c r="Y17" s="65" t="s">
        <v>1378</v>
      </c>
      <c r="Z17" s="65"/>
      <c r="AA17" s="65"/>
      <c r="AB17" s="65">
        <v>1.08793850121753</v>
      </c>
      <c r="AC17" s="65">
        <v>1.056507510100638</v>
      </c>
      <c r="AD17" s="65">
        <v>0.14129774350850399</v>
      </c>
      <c r="AE17" s="65">
        <v>0.1327673874929669</v>
      </c>
      <c r="AF17" s="65">
        <v>14.457320421626131</v>
      </c>
      <c r="AG17" s="65">
        <v>10.236876889804259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150</v>
      </c>
      <c r="H18" s="65">
        <v>9.9780559539794922E-3</v>
      </c>
      <c r="I18" s="65" t="b">
        <v>0</v>
      </c>
      <c r="J18" s="65">
        <v>0</v>
      </c>
      <c r="K18" s="65">
        <v>1.99025651612551E-4</v>
      </c>
      <c r="L18" s="65">
        <v>1.3980444444444431E-2</v>
      </c>
      <c r="M18" s="65">
        <v>1.5786666666666659E-3</v>
      </c>
      <c r="N18" s="65">
        <v>1.0395365813233031E-3</v>
      </c>
      <c r="O18" s="65">
        <v>5.6164634186766371E-3</v>
      </c>
      <c r="P18" s="65">
        <v>0.15556029629629639</v>
      </c>
      <c r="Q18" s="65">
        <v>-2.6711703703703699E-2</v>
      </c>
      <c r="R18" s="65">
        <v>-2.713188322870003E-2</v>
      </c>
      <c r="S18" s="65">
        <v>-0.21363499560734001</v>
      </c>
      <c r="T18" s="65">
        <v>0.1695407407407408</v>
      </c>
      <c r="U18" s="65">
        <v>-2.8290370370370369E-2</v>
      </c>
      <c r="V18" s="65">
        <v>-2.6092346647376731E-2</v>
      </c>
      <c r="W18" s="65">
        <v>-0.21925145902601659</v>
      </c>
      <c r="X18" s="65" t="s">
        <v>1379</v>
      </c>
      <c r="Y18" s="65" t="s">
        <v>1380</v>
      </c>
      <c r="Z18" s="65"/>
      <c r="AA18" s="65"/>
      <c r="AB18" s="65">
        <v>1.2852607253662109</v>
      </c>
      <c r="AC18" s="65">
        <v>1.9972170869882839</v>
      </c>
      <c r="AD18" s="65">
        <v>0.13052340120139</v>
      </c>
      <c r="AE18" s="65">
        <v>0.12194888710734759</v>
      </c>
      <c r="AF18" s="65">
        <v>1.2660095190013709</v>
      </c>
      <c r="AG18" s="65">
        <v>4.7063172390967312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150</v>
      </c>
      <c r="H19" s="65">
        <v>9.9790096282958984E-3</v>
      </c>
      <c r="I19" s="65" t="b">
        <v>0</v>
      </c>
      <c r="J19" s="65">
        <v>0</v>
      </c>
      <c r="K19" s="65">
        <v>1.6375720716900119E-3</v>
      </c>
      <c r="L19" s="65">
        <v>1.8602666666666628E-2</v>
      </c>
      <c r="M19" s="65">
        <v>1.8019555555555511E-2</v>
      </c>
      <c r="N19" s="65">
        <v>3.109354405916365E-2</v>
      </c>
      <c r="O19" s="65">
        <v>6.1584028713561334E-4</v>
      </c>
      <c r="P19" s="65">
        <v>0.1203520000000001</v>
      </c>
      <c r="Q19" s="65">
        <v>-0.16427733333333339</v>
      </c>
      <c r="R19" s="65">
        <v>-0.16982787043018821</v>
      </c>
      <c r="S19" s="65">
        <v>6.5642416205783635E-2</v>
      </c>
      <c r="T19" s="65">
        <v>0.1389546666666667</v>
      </c>
      <c r="U19" s="65">
        <v>-0.1822968888888889</v>
      </c>
      <c r="V19" s="65">
        <v>-0.13873432637102459</v>
      </c>
      <c r="W19" s="65">
        <v>6.6258256492919249E-2</v>
      </c>
      <c r="X19" s="65" t="s">
        <v>1381</v>
      </c>
      <c r="Y19" s="65" t="s">
        <v>1382</v>
      </c>
      <c r="Z19" s="65"/>
      <c r="AA19" s="65"/>
      <c r="AB19" s="65">
        <v>1.43958738877495</v>
      </c>
      <c r="AC19" s="65">
        <v>3.220654873383797</v>
      </c>
      <c r="AD19" s="65">
        <v>1.321570212941946</v>
      </c>
      <c r="AE19" s="65">
        <v>1.2439822946869941</v>
      </c>
      <c r="AF19" s="65">
        <v>29.39658257960313</v>
      </c>
      <c r="AG19" s="65">
        <v>18.042845555595221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150</v>
      </c>
      <c r="H20" s="65">
        <v>7.9829692840576172E-3</v>
      </c>
      <c r="I20" s="65" t="b">
        <v>0</v>
      </c>
      <c r="J20" s="65">
        <v>0</v>
      </c>
      <c r="K20" s="65">
        <v>2.8371496818327798E-4</v>
      </c>
      <c r="L20" s="65">
        <v>1.1164444444444491E-2</v>
      </c>
      <c r="M20" s="65">
        <v>4.6506666666665808E-3</v>
      </c>
      <c r="N20" s="65">
        <v>1.1723542467434791E-2</v>
      </c>
      <c r="O20" s="65">
        <v>6.4047389862101692E-4</v>
      </c>
      <c r="P20" s="65">
        <v>-0.11361659259259251</v>
      </c>
      <c r="Q20" s="65">
        <v>-0.22915318518518529</v>
      </c>
      <c r="R20" s="65">
        <v>0.2000714465615463</v>
      </c>
      <c r="S20" s="65">
        <v>1.438192350557338E-2</v>
      </c>
      <c r="T20" s="65">
        <v>-0.124781037037037</v>
      </c>
      <c r="U20" s="65">
        <v>-0.22450251851851871</v>
      </c>
      <c r="V20" s="65">
        <v>0.21179498902898111</v>
      </c>
      <c r="W20" s="65">
        <v>1.50223974041944E-2</v>
      </c>
      <c r="X20" s="65" t="s">
        <v>1383</v>
      </c>
      <c r="Y20" s="65" t="s">
        <v>1384</v>
      </c>
      <c r="Z20" s="65"/>
      <c r="AA20" s="65"/>
      <c r="AB20" s="65">
        <v>1.401680142504081</v>
      </c>
      <c r="AC20" s="65">
        <v>1.271731575580044</v>
      </c>
      <c r="AD20" s="65">
        <v>0.33084311264239258</v>
      </c>
      <c r="AE20" s="65">
        <v>0.31196959348614722</v>
      </c>
      <c r="AF20" s="65">
        <v>5.4932618360967727</v>
      </c>
      <c r="AG20" s="65">
        <v>5.5803689645487538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150</v>
      </c>
      <c r="H21" s="65">
        <v>6.9844722747802726E-3</v>
      </c>
      <c r="I21" s="65" t="b">
        <v>0</v>
      </c>
      <c r="J21" s="65">
        <v>0</v>
      </c>
      <c r="K21" s="65">
        <v>2.2694391176290041E-4</v>
      </c>
      <c r="L21" s="65">
        <v>5.9946666666666369E-3</v>
      </c>
      <c r="M21" s="65">
        <v>4.6435555555555258E-3</v>
      </c>
      <c r="N21" s="65">
        <v>1.301711470030612E-2</v>
      </c>
      <c r="O21" s="65">
        <v>1.4164326604118589E-3</v>
      </c>
      <c r="P21" s="65">
        <v>-1.6059259259258571E-3</v>
      </c>
      <c r="Q21" s="65">
        <v>-0.1019508148148149</v>
      </c>
      <c r="R21" s="65">
        <v>5.1812456223975213E-2</v>
      </c>
      <c r="S21" s="65">
        <v>-0.1146222470426352</v>
      </c>
      <c r="T21" s="65">
        <v>4.3887407407407798E-3</v>
      </c>
      <c r="U21" s="65">
        <v>-0.10659437037037039</v>
      </c>
      <c r="V21" s="65">
        <v>6.4829570924281335E-2</v>
      </c>
      <c r="W21" s="65">
        <v>-0.1132058143822233</v>
      </c>
      <c r="X21" s="65" t="s">
        <v>1385</v>
      </c>
      <c r="Y21" s="65" t="s">
        <v>1386</v>
      </c>
      <c r="Z21" s="65"/>
      <c r="AA21" s="65"/>
      <c r="AB21" s="65">
        <v>0.55771916488785767</v>
      </c>
      <c r="AC21" s="65">
        <v>0.82215071018108143</v>
      </c>
      <c r="AD21" s="65">
        <v>0.3605823459963502</v>
      </c>
      <c r="AE21" s="65">
        <v>0.33824560972594958</v>
      </c>
      <c r="AF21" s="65">
        <v>133.80624791011391</v>
      </c>
      <c r="AG21" s="65">
        <v>10.32828590546764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150</v>
      </c>
      <c r="H22" s="65">
        <v>6.9825649261474609E-3</v>
      </c>
      <c r="I22" s="65" t="b">
        <v>0</v>
      </c>
      <c r="J22" s="65">
        <v>0</v>
      </c>
      <c r="K22" s="65">
        <v>1.121957535660369E-3</v>
      </c>
      <c r="L22" s="65">
        <v>8.1208888888888997E-3</v>
      </c>
      <c r="M22" s="65">
        <v>8.2915555555554965E-3</v>
      </c>
      <c r="N22" s="65">
        <v>3.1420674814265623E-2</v>
      </c>
      <c r="O22" s="65">
        <v>7.390083445627145E-4</v>
      </c>
      <c r="P22" s="65">
        <v>-7.5307851851851765E-2</v>
      </c>
      <c r="Q22" s="65">
        <v>-0.2327786666666668</v>
      </c>
      <c r="R22" s="65">
        <v>-2.075708843408914E-2</v>
      </c>
      <c r="S22" s="65">
        <v>-1.725379204458246E-2</v>
      </c>
      <c r="T22" s="65">
        <v>-6.7186962962962865E-2</v>
      </c>
      <c r="U22" s="65">
        <v>-0.2410702222222223</v>
      </c>
      <c r="V22" s="65">
        <v>1.066358638017648E-2</v>
      </c>
      <c r="W22" s="65">
        <v>-1.7992800389145171E-2</v>
      </c>
      <c r="X22" s="65" t="s">
        <v>1387</v>
      </c>
      <c r="Y22" s="65" t="s">
        <v>1388</v>
      </c>
      <c r="Z22" s="65"/>
      <c r="AA22" s="65"/>
      <c r="AB22" s="65">
        <v>0.79491658698999001</v>
      </c>
      <c r="AC22" s="65">
        <v>1.118886957269545</v>
      </c>
      <c r="AD22" s="65">
        <v>0.58298073327534061</v>
      </c>
      <c r="AE22" s="65">
        <v>0.55008913421386696</v>
      </c>
      <c r="AF22" s="65">
        <v>1563.3828288537709</v>
      </c>
      <c r="AG22" s="65">
        <v>164.30583365578369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150</v>
      </c>
      <c r="H23" s="65">
        <v>1.0007143020629879E-2</v>
      </c>
      <c r="I23" s="65" t="b">
        <v>0</v>
      </c>
      <c r="J23" s="65">
        <v>0</v>
      </c>
      <c r="K23" s="65">
        <v>4.0686053812599449E-3</v>
      </c>
      <c r="L23" s="65">
        <v>1.180444444444428E-3</v>
      </c>
      <c r="M23" s="65">
        <v>7.2106666666666638E-3</v>
      </c>
      <c r="N23" s="65">
        <v>6.3365749568641161E-2</v>
      </c>
      <c r="O23" s="65">
        <v>1.655378691820493E-2</v>
      </c>
      <c r="P23" s="65">
        <v>8.0781037037037123E-2</v>
      </c>
      <c r="Q23" s="65">
        <v>-3.2830814814814827E-2</v>
      </c>
      <c r="R23" s="65">
        <v>9.5425779711693831E-2</v>
      </c>
      <c r="S23" s="65">
        <v>-7.5869470574148931E-2</v>
      </c>
      <c r="T23" s="65">
        <v>8.1961481481481552E-2</v>
      </c>
      <c r="U23" s="65">
        <v>-4.0041481481481497E-2</v>
      </c>
      <c r="V23" s="65">
        <v>3.2060030143052677E-2</v>
      </c>
      <c r="W23" s="65">
        <v>-9.2423257492353861E-2</v>
      </c>
      <c r="X23" s="65" t="s">
        <v>1389</v>
      </c>
      <c r="Y23" s="65" t="s">
        <v>1390</v>
      </c>
      <c r="Z23" s="65"/>
      <c r="AA23" s="65"/>
      <c r="AB23" s="65">
        <v>5.7675617173603477E-2</v>
      </c>
      <c r="AC23" s="65">
        <v>0.36315345876327432</v>
      </c>
      <c r="AD23" s="65">
        <v>0.59043789991605555</v>
      </c>
      <c r="AE23" s="65">
        <v>0.5519990097479639</v>
      </c>
      <c r="AF23" s="65">
        <v>570.38330218725321</v>
      </c>
      <c r="AG23" s="65">
        <v>72.274396977445406</v>
      </c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150</v>
      </c>
      <c r="H24" s="65">
        <v>8.9983940124511719E-3</v>
      </c>
      <c r="I24" s="65" t="b">
        <v>0</v>
      </c>
      <c r="J24" s="65">
        <v>0</v>
      </c>
      <c r="K24" s="65">
        <v>2.1544649840851832E-3</v>
      </c>
      <c r="L24" s="65">
        <v>1.8062222222222091E-3</v>
      </c>
      <c r="M24" s="65">
        <v>3.157333333333318E-3</v>
      </c>
      <c r="N24" s="65">
        <v>4.6273467468856883E-2</v>
      </c>
      <c r="O24" s="65">
        <v>3.2270031045905918E-3</v>
      </c>
      <c r="P24" s="65">
        <v>-0.1007597037037036</v>
      </c>
      <c r="Q24" s="65">
        <v>-0.237797925925926</v>
      </c>
      <c r="R24" s="65">
        <v>-0.13423830548142851</v>
      </c>
      <c r="S24" s="65">
        <v>-0.11007529292261729</v>
      </c>
      <c r="T24" s="65">
        <v>-9.8953481481481406E-2</v>
      </c>
      <c r="U24" s="65">
        <v>-0.24095525925925931</v>
      </c>
      <c r="V24" s="65">
        <v>-8.7964838012571628E-2</v>
      </c>
      <c r="W24" s="65">
        <v>-0.1133022960272079</v>
      </c>
      <c r="X24" s="65" t="s">
        <v>1391</v>
      </c>
      <c r="Y24" s="65" t="s">
        <v>1392</v>
      </c>
      <c r="Z24" s="65"/>
      <c r="AA24" s="65"/>
      <c r="AB24" s="65">
        <v>0.14152180631700451</v>
      </c>
      <c r="AC24" s="65">
        <v>0.27422528203299879</v>
      </c>
      <c r="AD24" s="65">
        <v>0.22201060870723191</v>
      </c>
      <c r="AE24" s="65">
        <v>0.2094838809759787</v>
      </c>
      <c r="AF24" s="65">
        <v>31.358102339232929</v>
      </c>
      <c r="AG24" s="65">
        <v>143.51376979577361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150</v>
      </c>
      <c r="H25" s="65">
        <v>7.0140361785888672E-3</v>
      </c>
      <c r="I25" s="65" t="b">
        <v>0</v>
      </c>
      <c r="J25" s="65">
        <v>0</v>
      </c>
      <c r="K25" s="65">
        <v>1.5090276724782699E-3</v>
      </c>
      <c r="L25" s="65">
        <v>8.6968888888888929E-3</v>
      </c>
      <c r="M25" s="65">
        <v>1.5992888888888831E-2</v>
      </c>
      <c r="N25" s="65">
        <v>3.4316458166894888E-2</v>
      </c>
      <c r="O25" s="65">
        <v>2.2047082279454682E-3</v>
      </c>
      <c r="P25" s="65">
        <v>0.1603662222222223</v>
      </c>
      <c r="Q25" s="65">
        <v>-0.30841481481481492</v>
      </c>
      <c r="R25" s="65">
        <v>8.7538522109157167E-3</v>
      </c>
      <c r="S25" s="65">
        <v>-7.2482348994903106E-2</v>
      </c>
      <c r="T25" s="65">
        <v>0.15166933333333341</v>
      </c>
      <c r="U25" s="65">
        <v>-0.3244077037037037</v>
      </c>
      <c r="V25" s="65">
        <v>4.3070310377810603E-2</v>
      </c>
      <c r="W25" s="65">
        <v>-7.0277640766957639E-2</v>
      </c>
      <c r="X25" s="65" t="s">
        <v>1393</v>
      </c>
      <c r="Y25" s="65" t="s">
        <v>1394</v>
      </c>
      <c r="Z25" s="65"/>
      <c r="AA25" s="65"/>
      <c r="AB25" s="65">
        <v>1.2956351731999669</v>
      </c>
      <c r="AC25" s="65">
        <v>0.72736151305886487</v>
      </c>
      <c r="AD25" s="65">
        <v>1.0622222139934301</v>
      </c>
      <c r="AE25" s="65">
        <v>1.00543182773446</v>
      </c>
      <c r="AF25" s="65">
        <v>385.37314144176128</v>
      </c>
      <c r="AG25" s="65">
        <v>43.208534947410051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150</v>
      </c>
      <c r="H26" s="65">
        <v>8.9421272277832031E-3</v>
      </c>
      <c r="I26" s="65" t="b">
        <v>0</v>
      </c>
      <c r="J26" s="65">
        <v>0</v>
      </c>
      <c r="K26" s="65">
        <v>6.0940511634899092E-4</v>
      </c>
      <c r="L26" s="65">
        <v>4.3164444444443867E-3</v>
      </c>
      <c r="M26" s="65">
        <v>8.5688888888888898E-3</v>
      </c>
      <c r="N26" s="65">
        <v>2.274527570544909E-2</v>
      </c>
      <c r="O26" s="65">
        <v>1.761303221207823E-3</v>
      </c>
      <c r="P26" s="65">
        <v>-0.1123152592592592</v>
      </c>
      <c r="Q26" s="65">
        <v>5.5139555555555497E-2</v>
      </c>
      <c r="R26" s="65">
        <v>2.6640477704599121E-3</v>
      </c>
      <c r="S26" s="65">
        <v>-1.3753766412695711E-3</v>
      </c>
      <c r="T26" s="65">
        <v>-0.1079988148148148</v>
      </c>
      <c r="U26" s="65">
        <v>6.3708444444444387E-2</v>
      </c>
      <c r="V26" s="65">
        <v>2.5409323475909001E-2</v>
      </c>
      <c r="W26" s="65">
        <v>-3.136679862477394E-3</v>
      </c>
      <c r="X26" s="65" t="s">
        <v>1395</v>
      </c>
      <c r="Y26" s="65" t="s">
        <v>1396</v>
      </c>
      <c r="Z26" s="65"/>
      <c r="AA26" s="65"/>
      <c r="AB26" s="65">
        <v>0.79505284024695677</v>
      </c>
      <c r="AC26" s="65">
        <v>0.2208899699325437</v>
      </c>
      <c r="AD26" s="65">
        <v>0.76679743081153717</v>
      </c>
      <c r="AE26" s="65">
        <v>0.71257018833983088</v>
      </c>
      <c r="AF26" s="65">
        <v>91.627284776308898</v>
      </c>
      <c r="AG26" s="65">
        <v>87.640959557620974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150</v>
      </c>
      <c r="H27" s="65">
        <v>1.097774505615234E-2</v>
      </c>
      <c r="I27" s="65" t="b">
        <v>0</v>
      </c>
      <c r="J27" s="65">
        <v>0</v>
      </c>
      <c r="K27" s="65">
        <v>1.614564605815691E-3</v>
      </c>
      <c r="L27" s="65">
        <v>7.5448888888888788E-3</v>
      </c>
      <c r="M27" s="65">
        <v>5.2835555555555969E-3</v>
      </c>
      <c r="N27" s="65">
        <v>3.9111677260907252E-2</v>
      </c>
      <c r="O27" s="65">
        <v>1.7773150686733439E-2</v>
      </c>
      <c r="P27" s="65">
        <v>7.7099851851851933E-2</v>
      </c>
      <c r="Q27" s="65">
        <v>-0.17913955555555561</v>
      </c>
      <c r="R27" s="65">
        <v>0.23243107544071809</v>
      </c>
      <c r="S27" s="65">
        <v>-0.13391036483572211</v>
      </c>
      <c r="T27" s="65">
        <v>8.4644740740740812E-2</v>
      </c>
      <c r="U27" s="65">
        <v>-0.1844231111111112</v>
      </c>
      <c r="V27" s="65">
        <v>0.19331939817981089</v>
      </c>
      <c r="W27" s="65">
        <v>-0.1161372141489887</v>
      </c>
      <c r="X27" s="65" t="s">
        <v>1397</v>
      </c>
      <c r="Y27" s="65" t="s">
        <v>1398</v>
      </c>
      <c r="Z27" s="65"/>
      <c r="AA27" s="65"/>
      <c r="AB27" s="65">
        <v>0.67026426593045785</v>
      </c>
      <c r="AC27" s="65">
        <v>1.1508241039879381</v>
      </c>
      <c r="AD27" s="65">
        <v>0.38689733439545593</v>
      </c>
      <c r="AE27" s="65">
        <v>0.3642163140491268</v>
      </c>
      <c r="AF27" s="65">
        <v>22.241559620384219</v>
      </c>
      <c r="AG27" s="65">
        <v>19.124671070421041</v>
      </c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150</v>
      </c>
      <c r="H28" s="65">
        <v>5.9981346130371094E-3</v>
      </c>
      <c r="I28" s="65" t="b">
        <v>0</v>
      </c>
      <c r="J28" s="65">
        <v>0</v>
      </c>
      <c r="K28" s="65">
        <v>4.3102891689648379E-3</v>
      </c>
      <c r="L28" s="65">
        <v>6.9120000000000847E-3</v>
      </c>
      <c r="M28" s="65">
        <v>1.7521777777777751E-2</v>
      </c>
      <c r="N28" s="65">
        <v>6.2892771671083245E-2</v>
      </c>
      <c r="O28" s="65">
        <v>4.3601492329200546E-3</v>
      </c>
      <c r="P28" s="65">
        <v>0.27648000000000011</v>
      </c>
      <c r="Q28" s="65">
        <v>-0.32365274074074069</v>
      </c>
      <c r="R28" s="65">
        <v>6.2075417695591287E-2</v>
      </c>
      <c r="S28" s="65">
        <v>2.2231834365595182E-2</v>
      </c>
      <c r="T28" s="65">
        <v>0.26956799999999997</v>
      </c>
      <c r="U28" s="65">
        <v>-0.34117451851851849</v>
      </c>
      <c r="V28" s="65">
        <v>-8.173539754919518E-4</v>
      </c>
      <c r="W28" s="65">
        <v>2.659198359851524E-2</v>
      </c>
      <c r="X28" s="65" t="s">
        <v>1399</v>
      </c>
      <c r="Y28" s="65" t="s">
        <v>1400</v>
      </c>
      <c r="Z28" s="65"/>
      <c r="AA28" s="65"/>
      <c r="AB28" s="65">
        <v>1.028585132995083</v>
      </c>
      <c r="AC28" s="65">
        <v>0.49435936550565268</v>
      </c>
      <c r="AD28" s="65">
        <v>1.1509512964872151</v>
      </c>
      <c r="AE28" s="65">
        <v>1.0900589782072241</v>
      </c>
      <c r="AF28" s="65">
        <v>506.33230108254452</v>
      </c>
      <c r="AG28" s="65">
        <v>476.48117713296739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150</v>
      </c>
      <c r="H29" s="65">
        <v>8.9471340179443359E-3</v>
      </c>
      <c r="I29" s="65" t="b">
        <v>0</v>
      </c>
      <c r="J29" s="65">
        <v>0</v>
      </c>
      <c r="K29" s="65">
        <v>1.2775452945001731E-3</v>
      </c>
      <c r="L29" s="65">
        <v>2.592711111111114E-2</v>
      </c>
      <c r="M29" s="65">
        <v>3.584000000000032E-3</v>
      </c>
      <c r="N29" s="65">
        <v>2.4341017808059511E-2</v>
      </c>
      <c r="O29" s="65">
        <v>1.7243528039796899E-2</v>
      </c>
      <c r="P29" s="65">
        <v>4.5463703703703798E-2</v>
      </c>
      <c r="Q29" s="65">
        <v>-0.1415703703703704</v>
      </c>
      <c r="R29" s="65">
        <v>-3.9888641467507098E-2</v>
      </c>
      <c r="S29" s="65">
        <v>-0.1594492615432356</v>
      </c>
      <c r="T29" s="65">
        <v>1.9536592592592661E-2</v>
      </c>
      <c r="U29" s="65">
        <v>-0.14515437037037041</v>
      </c>
      <c r="V29" s="65">
        <v>-1.554762365944759E-2</v>
      </c>
      <c r="W29" s="65">
        <v>-0.14220573350343871</v>
      </c>
      <c r="X29" s="65" t="s">
        <v>1401</v>
      </c>
      <c r="Y29" s="65" t="s">
        <v>1402</v>
      </c>
      <c r="Z29" s="65"/>
      <c r="AA29" s="65"/>
      <c r="AB29" s="65">
        <v>3.0446187145285899</v>
      </c>
      <c r="AC29" s="65">
        <v>2.9805587905331929</v>
      </c>
      <c r="AD29" s="65">
        <v>0.27021456523216891</v>
      </c>
      <c r="AE29" s="65">
        <v>0.25393308885789762</v>
      </c>
      <c r="AF29" s="65">
        <v>38.819739984688752</v>
      </c>
      <c r="AG29" s="65">
        <v>30.221480047486551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150</v>
      </c>
      <c r="H30" s="65">
        <v>8.0006122589111328E-3</v>
      </c>
      <c r="I30" s="65" t="b">
        <v>0</v>
      </c>
      <c r="J30" s="65">
        <v>0</v>
      </c>
      <c r="K30" s="65">
        <v>2.0460761492931611E-3</v>
      </c>
      <c r="L30" s="65">
        <v>1.333333333333335E-2</v>
      </c>
      <c r="M30" s="65">
        <v>1.7727999999999969E-2</v>
      </c>
      <c r="N30" s="65">
        <v>3.9421014541934148E-2</v>
      </c>
      <c r="O30" s="65">
        <v>4.0029618663813974E-3</v>
      </c>
      <c r="P30" s="65">
        <v>-1.054814814814039E-4</v>
      </c>
      <c r="Q30" s="65">
        <v>-0.52888059259259257</v>
      </c>
      <c r="R30" s="65">
        <v>2.0193158812681369E-2</v>
      </c>
      <c r="S30" s="65">
        <v>7.6144545902402772E-2</v>
      </c>
      <c r="T30" s="65">
        <v>-1.3438814814814751E-2</v>
      </c>
      <c r="U30" s="65">
        <v>-0.54660859259259253</v>
      </c>
      <c r="V30" s="65">
        <v>-1.9227855729252789E-2</v>
      </c>
      <c r="W30" s="65">
        <v>8.0147507768784168E-2</v>
      </c>
      <c r="X30" s="65" t="s">
        <v>1403</v>
      </c>
      <c r="Y30" s="65" t="s">
        <v>1404</v>
      </c>
      <c r="Z30" s="65"/>
      <c r="AA30" s="65"/>
      <c r="AB30" s="65">
        <v>2.3471307808572202</v>
      </c>
      <c r="AC30" s="65">
        <v>1.165788033284239</v>
      </c>
      <c r="AD30" s="65">
        <v>1.0260401708002509</v>
      </c>
      <c r="AE30" s="65">
        <v>0.97790790439584718</v>
      </c>
      <c r="AF30" s="65">
        <v>193.03855642417059</v>
      </c>
      <c r="AG30" s="65">
        <v>71.446872386026442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150</v>
      </c>
      <c r="H31" s="65">
        <v>9.9542140960693359E-3</v>
      </c>
      <c r="I31" s="65" t="b">
        <v>0</v>
      </c>
      <c r="J31" s="65">
        <v>0</v>
      </c>
      <c r="K31" s="65">
        <v>6.6387623824819286E-4</v>
      </c>
      <c r="L31" s="65">
        <v>5.8737777777777833E-3</v>
      </c>
      <c r="M31" s="65">
        <v>1.3027555555555631E-2</v>
      </c>
      <c r="N31" s="65">
        <v>2.1439630806345259E-2</v>
      </c>
      <c r="O31" s="65">
        <v>1.128219406032422E-2</v>
      </c>
      <c r="P31" s="65">
        <v>-0.2353232592592592</v>
      </c>
      <c r="Q31" s="65">
        <v>-0.2494151111111112</v>
      </c>
      <c r="R31" s="65">
        <v>2.0731040417594909E-2</v>
      </c>
      <c r="S31" s="65">
        <v>9.2211818993769984E-3</v>
      </c>
      <c r="T31" s="65">
        <v>-0.22944948148148139</v>
      </c>
      <c r="U31" s="65">
        <v>-0.26244266666666682</v>
      </c>
      <c r="V31" s="65">
        <v>-7.0859038875034695E-4</v>
      </c>
      <c r="W31" s="65">
        <v>2.0503375959701219E-2</v>
      </c>
      <c r="X31" s="65" t="s">
        <v>1405</v>
      </c>
      <c r="Y31" s="65" t="s">
        <v>1406</v>
      </c>
      <c r="Z31" s="65"/>
      <c r="AA31" s="65"/>
      <c r="AB31" s="65">
        <v>0.45341246196078172</v>
      </c>
      <c r="AC31" s="65">
        <v>0.84918937767866376</v>
      </c>
      <c r="AD31" s="65">
        <v>0.90240922201212881</v>
      </c>
      <c r="AE31" s="65">
        <v>0.85220738401985563</v>
      </c>
      <c r="AF31" s="65">
        <v>174.30705633796731</v>
      </c>
      <c r="AG31" s="65">
        <v>253.6861199155903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150</v>
      </c>
      <c r="H32" s="65">
        <v>7.0035457611083976E-3</v>
      </c>
      <c r="I32" s="65" t="b">
        <v>0</v>
      </c>
      <c r="J32" s="65">
        <v>0</v>
      </c>
      <c r="K32" s="65">
        <v>1.2377821263887949E-4</v>
      </c>
      <c r="L32" s="65">
        <v>6.9262222222221809E-3</v>
      </c>
      <c r="M32" s="65">
        <v>4.0391111111111036E-3</v>
      </c>
      <c r="N32" s="65">
        <v>7.7130564499019449E-3</v>
      </c>
      <c r="O32" s="65">
        <v>1.078952183061568E-2</v>
      </c>
      <c r="P32" s="65">
        <v>-9.2931555555555448E-2</v>
      </c>
      <c r="Q32" s="65">
        <v>-0.21943822222222231</v>
      </c>
      <c r="R32" s="65">
        <v>0.1141735521575557</v>
      </c>
      <c r="S32" s="65">
        <v>0.15539497965292609</v>
      </c>
      <c r="T32" s="65">
        <v>-8.6005333333333267E-2</v>
      </c>
      <c r="U32" s="65">
        <v>-0.22347733333333339</v>
      </c>
      <c r="V32" s="65">
        <v>0.1064604957076538</v>
      </c>
      <c r="W32" s="65">
        <v>0.1661845014835418</v>
      </c>
      <c r="X32" s="65" t="s">
        <v>1407</v>
      </c>
      <c r="Y32" s="65" t="s">
        <v>1408</v>
      </c>
      <c r="Z32" s="65"/>
      <c r="AA32" s="65"/>
      <c r="AB32" s="65">
        <v>0.78783857573632521</v>
      </c>
      <c r="AC32" s="65">
        <v>0.85172782199843156</v>
      </c>
      <c r="AD32" s="65">
        <v>0.28754745901342088</v>
      </c>
      <c r="AE32" s="65">
        <v>0.27113252695006329</v>
      </c>
      <c r="AF32" s="65">
        <v>1.3451683377267081</v>
      </c>
      <c r="AG32" s="65">
        <v>49.069320544555147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150</v>
      </c>
      <c r="H33" s="65">
        <v>8.9831352233886719E-3</v>
      </c>
      <c r="I33" s="65" t="b">
        <v>0</v>
      </c>
      <c r="J33" s="65">
        <v>0</v>
      </c>
      <c r="K33" s="65">
        <v>5.1657333952472603E-4</v>
      </c>
      <c r="L33" s="65">
        <v>1.2871111111111109E-2</v>
      </c>
      <c r="M33" s="65">
        <v>1.0851555555555481E-2</v>
      </c>
      <c r="N33" s="65">
        <v>1.526930189350028E-2</v>
      </c>
      <c r="O33" s="65">
        <v>6.8974112159189693E-4</v>
      </c>
      <c r="P33" s="65">
        <v>-3.403259259259251E-2</v>
      </c>
      <c r="Q33" s="65">
        <v>-0.1735288888888889</v>
      </c>
      <c r="R33" s="65">
        <v>-4.8409893823642108E-2</v>
      </c>
      <c r="S33" s="65">
        <v>0.1004291812251166</v>
      </c>
      <c r="T33" s="65">
        <v>-2.1161481481481399E-2</v>
      </c>
      <c r="U33" s="65">
        <v>-0.1843804444444444</v>
      </c>
      <c r="V33" s="65">
        <v>-3.3140591930141829E-2</v>
      </c>
      <c r="W33" s="65">
        <v>9.9739440103524701E-2</v>
      </c>
      <c r="X33" s="65" t="s">
        <v>1409</v>
      </c>
      <c r="Y33" s="65" t="s">
        <v>1410</v>
      </c>
      <c r="Z33" s="65"/>
      <c r="AA33" s="65"/>
      <c r="AB33" s="65">
        <v>1.235801278248001</v>
      </c>
      <c r="AC33" s="65">
        <v>1.7758490749850311</v>
      </c>
      <c r="AD33" s="65">
        <v>0.79464842413034509</v>
      </c>
      <c r="AE33" s="65">
        <v>0.74806250690864384</v>
      </c>
      <c r="AF33" s="65">
        <v>99.868594000805345</v>
      </c>
      <c r="AG33" s="65">
        <v>19.205302304699909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150</v>
      </c>
      <c r="H34" s="65">
        <v>9.9761486053466797E-3</v>
      </c>
      <c r="I34" s="65" t="b">
        <v>0</v>
      </c>
      <c r="J34" s="65">
        <v>0</v>
      </c>
      <c r="K34" s="65">
        <v>2.4986240660347418E-5</v>
      </c>
      <c r="L34" s="65">
        <v>2.9155555555555879E-4</v>
      </c>
      <c r="M34" s="65">
        <v>4.8711111111111594E-3</v>
      </c>
      <c r="N34" s="65">
        <v>1.083287847980174E-3</v>
      </c>
      <c r="O34" s="65">
        <v>3.7812593630125869E-3</v>
      </c>
      <c r="P34" s="65">
        <v>8.0158814814814877E-2</v>
      </c>
      <c r="Q34" s="65">
        <v>-0.26521600000000001</v>
      </c>
      <c r="R34" s="65">
        <v>0.32045611390724771</v>
      </c>
      <c r="S34" s="65">
        <v>6.0142962441662777E-2</v>
      </c>
      <c r="T34" s="65">
        <v>8.0450370370370436E-2</v>
      </c>
      <c r="U34" s="65">
        <v>-0.27008711111111111</v>
      </c>
      <c r="V34" s="65">
        <v>0.32153940175522788</v>
      </c>
      <c r="W34" s="65">
        <v>5.6361703078650197E-2</v>
      </c>
      <c r="X34" s="65" t="s">
        <v>1411</v>
      </c>
      <c r="Y34" s="65" t="s">
        <v>1412</v>
      </c>
      <c r="Z34" s="65"/>
      <c r="AA34" s="65"/>
      <c r="AB34" s="65">
        <v>9.6946116902921584E-2</v>
      </c>
      <c r="AC34" s="65">
        <v>0.1955129504694742</v>
      </c>
      <c r="AD34" s="65">
        <v>0.33564099217633542</v>
      </c>
      <c r="AE34" s="65">
        <v>0.31706188938751689</v>
      </c>
      <c r="AF34" s="65">
        <v>0.21224375098587681</v>
      </c>
      <c r="AG34" s="65">
        <v>0.98746622755531821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150</v>
      </c>
      <c r="H35" s="65">
        <v>9.9763870239257813E-3</v>
      </c>
      <c r="I35" s="65" t="b">
        <v>0</v>
      </c>
      <c r="J35" s="65">
        <v>0</v>
      </c>
      <c r="K35" s="65">
        <v>1.532227278212983E-3</v>
      </c>
      <c r="L35" s="65">
        <v>8.1920000000000048E-3</v>
      </c>
      <c r="M35" s="65">
        <v>1.2046222222222239E-2</v>
      </c>
      <c r="N35" s="65">
        <v>3.6331899818008717E-2</v>
      </c>
      <c r="O35" s="65">
        <v>4.8035542396577544E-3</v>
      </c>
      <c r="P35" s="65">
        <v>-3.162074074073996E-3</v>
      </c>
      <c r="Q35" s="65">
        <v>-0.27434903703703711</v>
      </c>
      <c r="R35" s="65">
        <v>0.17216760791084471</v>
      </c>
      <c r="S35" s="65">
        <v>0.13075520976463079</v>
      </c>
      <c r="T35" s="65">
        <v>-1.1354074074074001E-2</v>
      </c>
      <c r="U35" s="65">
        <v>-0.26230281481481482</v>
      </c>
      <c r="V35" s="65">
        <v>0.13583570809283599</v>
      </c>
      <c r="W35" s="65">
        <v>0.12595165552497301</v>
      </c>
      <c r="X35" s="65" t="s">
        <v>1413</v>
      </c>
      <c r="Y35" s="65" t="s">
        <v>1414</v>
      </c>
      <c r="Z35" s="65"/>
      <c r="AA35" s="65"/>
      <c r="AB35" s="65">
        <v>0.64417460697326134</v>
      </c>
      <c r="AC35" s="65">
        <v>1.3154899770434849</v>
      </c>
      <c r="AD35" s="65">
        <v>0.83451382447576383</v>
      </c>
      <c r="AE35" s="65">
        <v>0.78808482105063482</v>
      </c>
      <c r="AF35" s="65">
        <v>19.66105562858457</v>
      </c>
      <c r="AG35" s="65">
        <v>45.294477075332303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150</v>
      </c>
      <c r="H36" s="65">
        <v>1.0880947113037109E-2</v>
      </c>
      <c r="I36" s="65" t="b">
        <v>0</v>
      </c>
      <c r="J36" s="65">
        <v>0</v>
      </c>
      <c r="K36" s="65">
        <v>1.1982105861598289E-4</v>
      </c>
      <c r="L36" s="65">
        <v>8.8533333333333242E-3</v>
      </c>
      <c r="M36" s="65">
        <v>2.8657777777778559E-3</v>
      </c>
      <c r="N36" s="65">
        <v>5.7642749095846019E-3</v>
      </c>
      <c r="O36" s="65">
        <v>1.676317261583106E-2</v>
      </c>
      <c r="P36" s="65">
        <v>1.1738074074074159E-2</v>
      </c>
      <c r="Q36" s="65">
        <v>-0.14489600000000011</v>
      </c>
      <c r="R36" s="65">
        <v>-3.5358832641290333E-2</v>
      </c>
      <c r="S36" s="65">
        <v>0.1046764264053951</v>
      </c>
      <c r="T36" s="65">
        <v>2.0591407407407489E-2</v>
      </c>
      <c r="U36" s="65">
        <v>-0.14776177777777791</v>
      </c>
      <c r="V36" s="65">
        <v>-4.1123107550874928E-2</v>
      </c>
      <c r="W36" s="65">
        <v>0.1214395990212262</v>
      </c>
      <c r="X36" s="65" t="s">
        <v>1415</v>
      </c>
      <c r="Y36" s="65" t="s">
        <v>1416</v>
      </c>
      <c r="Z36" s="65"/>
      <c r="AA36" s="65"/>
      <c r="AB36" s="65">
        <v>0.92713955836575113</v>
      </c>
      <c r="AC36" s="65">
        <v>1.1373133958735999</v>
      </c>
      <c r="AD36" s="65">
        <v>0.21564050800165341</v>
      </c>
      <c r="AE36" s="65">
        <v>0.20267128969336809</v>
      </c>
      <c r="AF36" s="65">
        <v>13.300451966842161</v>
      </c>
      <c r="AG36" s="65">
        <v>13.891749459586469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150</v>
      </c>
      <c r="H37" s="65">
        <v>7.0073604583740226E-3</v>
      </c>
      <c r="I37" s="65" t="b">
        <v>0</v>
      </c>
      <c r="J37" s="65">
        <v>0</v>
      </c>
      <c r="K37" s="65">
        <v>1.002844432192629E-3</v>
      </c>
      <c r="L37" s="65">
        <v>5.8524444444444934E-3</v>
      </c>
      <c r="M37" s="65">
        <v>1.206755555555555E-2</v>
      </c>
      <c r="N37" s="65">
        <v>2.8687408895383019E-2</v>
      </c>
      <c r="O37" s="65">
        <v>7.5994691432533226E-3</v>
      </c>
      <c r="P37" s="65">
        <v>0.1335822222222223</v>
      </c>
      <c r="Q37" s="65">
        <v>-0.19007288888888879</v>
      </c>
      <c r="R37" s="65">
        <v>-0.17591793237044201</v>
      </c>
      <c r="S37" s="65">
        <v>-0.14850372683987881</v>
      </c>
      <c r="T37" s="65">
        <v>0.1277297777777778</v>
      </c>
      <c r="U37" s="65">
        <v>-0.17800533333333329</v>
      </c>
      <c r="V37" s="65">
        <v>-0.14723052347505899</v>
      </c>
      <c r="W37" s="65">
        <v>-0.14090425769662551</v>
      </c>
      <c r="X37" s="65" t="s">
        <v>1417</v>
      </c>
      <c r="Y37" s="65" t="s">
        <v>1418</v>
      </c>
      <c r="Z37" s="65"/>
      <c r="AA37" s="65"/>
      <c r="AB37" s="65">
        <v>0.3002162864282984</v>
      </c>
      <c r="AC37" s="65">
        <v>1.2089518153822409</v>
      </c>
      <c r="AD37" s="65">
        <v>0.88783968953233072</v>
      </c>
      <c r="AE37" s="65">
        <v>0.83556072231574863</v>
      </c>
      <c r="AF37" s="65">
        <v>15.03501261552938</v>
      </c>
      <c r="AG37" s="65">
        <v>31.561364248755751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6.9870948791503906E-3</v>
      </c>
      <c r="I38" s="65" t="b">
        <v>0</v>
      </c>
      <c r="J38" s="65">
        <v>0</v>
      </c>
      <c r="K38" s="65">
        <v>5.1631091061923927E-4</v>
      </c>
      <c r="L38" s="65">
        <v>9.4577777777777733E-3</v>
      </c>
      <c r="M38" s="65">
        <v>1.9626666666666681E-3</v>
      </c>
      <c r="N38" s="65">
        <v>2.0567189639835771E-2</v>
      </c>
      <c r="O38" s="65">
        <v>1.4804800502739799E-2</v>
      </c>
      <c r="P38" s="65">
        <v>-2.997925925925915E-2</v>
      </c>
      <c r="Q38" s="65">
        <v>-0.215685925925926</v>
      </c>
      <c r="R38" s="65">
        <v>-0.1243324918071988</v>
      </c>
      <c r="S38" s="65">
        <v>0.1155911690943951</v>
      </c>
      <c r="T38" s="65">
        <v>-2.052148148148138E-2</v>
      </c>
      <c r="U38" s="65">
        <v>-0.2176485925925927</v>
      </c>
      <c r="V38" s="65">
        <v>-0.14489968144703461</v>
      </c>
      <c r="W38" s="65">
        <v>0.1303959695971349</v>
      </c>
      <c r="X38" s="65" t="s">
        <v>1419</v>
      </c>
      <c r="Y38" s="65" t="s">
        <v>1420</v>
      </c>
      <c r="Z38" s="65"/>
      <c r="AA38" s="65"/>
      <c r="AB38" s="65">
        <v>1.0924569742226919</v>
      </c>
      <c r="AC38" s="65">
        <v>1.150140228632226</v>
      </c>
      <c r="AD38" s="65">
        <v>0.14030596853604449</v>
      </c>
      <c r="AE38" s="65">
        <v>0.13226500162351881</v>
      </c>
      <c r="AF38" s="65">
        <v>16.37165885980119</v>
      </c>
      <c r="AG38" s="65">
        <v>13.334511814502401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150</v>
      </c>
      <c r="H39" s="65">
        <v>1.006960868835449E-2</v>
      </c>
      <c r="I39" s="65" t="b">
        <v>0</v>
      </c>
      <c r="J39" s="65">
        <v>0</v>
      </c>
      <c r="K39" s="65">
        <v>7.507280450488932E-4</v>
      </c>
      <c r="L39" s="65">
        <v>2.0686222222222241E-2</v>
      </c>
      <c r="M39" s="65">
        <v>3.5342222222222719E-3</v>
      </c>
      <c r="N39" s="65">
        <v>1.761583175741873E-2</v>
      </c>
      <c r="O39" s="65">
        <v>9.9642958458540237E-3</v>
      </c>
      <c r="P39" s="65">
        <v>5.5217777777777872E-2</v>
      </c>
      <c r="Q39" s="65">
        <v>-0.36356266666666659</v>
      </c>
      <c r="R39" s="65">
        <v>7.4137188591895858E-2</v>
      </c>
      <c r="S39" s="65">
        <v>-9.1366064999437752E-2</v>
      </c>
      <c r="T39" s="65">
        <v>3.4531555555555628E-2</v>
      </c>
      <c r="U39" s="65">
        <v>-0.36002844444444437</v>
      </c>
      <c r="V39" s="65">
        <v>5.6521356834477128E-2</v>
      </c>
      <c r="W39" s="65">
        <v>-8.1401769153583728E-2</v>
      </c>
      <c r="X39" s="65" t="s">
        <v>1421</v>
      </c>
      <c r="Y39" s="65" t="s">
        <v>1422</v>
      </c>
      <c r="Z39" s="65"/>
      <c r="AA39" s="65"/>
      <c r="AB39" s="65">
        <v>2.3524043887326931</v>
      </c>
      <c r="AC39" s="65">
        <v>2.7824565720855272</v>
      </c>
      <c r="AD39" s="65">
        <v>0.22931217771794701</v>
      </c>
      <c r="AE39" s="65">
        <v>0.21732082063419161</v>
      </c>
      <c r="AF39" s="65">
        <v>74.19096375844525</v>
      </c>
      <c r="AG39" s="65">
        <v>23.409846528938289</v>
      </c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150</v>
      </c>
      <c r="H40" s="65">
        <v>9.9389553070068359E-3</v>
      </c>
      <c r="I40" s="65" t="b">
        <v>0</v>
      </c>
      <c r="J40" s="65">
        <v>0</v>
      </c>
      <c r="K40" s="65">
        <v>2.5462182627138911E-4</v>
      </c>
      <c r="L40" s="65">
        <v>3.271111111110836E-4</v>
      </c>
      <c r="M40" s="65">
        <v>1.8204444444444019E-3</v>
      </c>
      <c r="N40" s="65">
        <v>1.5849315651379661E-2</v>
      </c>
      <c r="O40" s="65">
        <v>8.6710312428692204E-3</v>
      </c>
      <c r="P40" s="65">
        <v>0.10045748148148161</v>
      </c>
      <c r="Q40" s="65">
        <v>-0.4011602962962964</v>
      </c>
      <c r="R40" s="65">
        <v>7.6005761122113019E-2</v>
      </c>
      <c r="S40" s="65">
        <v>-5.6671676023175119E-2</v>
      </c>
      <c r="T40" s="65">
        <v>0.10013037037037049</v>
      </c>
      <c r="U40" s="65">
        <v>-0.40298074074074081</v>
      </c>
      <c r="V40" s="65">
        <v>9.185507677349268E-2</v>
      </c>
      <c r="W40" s="65">
        <v>-6.5342707266044339E-2</v>
      </c>
      <c r="X40" s="65" t="s">
        <v>1423</v>
      </c>
      <c r="Y40" s="65" t="s">
        <v>1424</v>
      </c>
      <c r="Z40" s="65"/>
      <c r="AA40" s="65"/>
      <c r="AB40" s="65">
        <v>8.5269175588651602E-2</v>
      </c>
      <c r="AC40" s="65">
        <v>1.6017476788994841E-2</v>
      </c>
      <c r="AD40" s="65">
        <v>0.11491400847583361</v>
      </c>
      <c r="AE40" s="65">
        <v>0.1090594700437902</v>
      </c>
      <c r="AF40" s="65">
        <v>19.33531243832908</v>
      </c>
      <c r="AG40" s="65">
        <v>16.236945586994452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150</v>
      </c>
      <c r="H41" s="65">
        <v>1.09400749206543E-2</v>
      </c>
      <c r="I41" s="65" t="b">
        <v>0</v>
      </c>
      <c r="J41" s="65">
        <v>0</v>
      </c>
      <c r="K41" s="65">
        <v>2.6682583089694661E-5</v>
      </c>
      <c r="L41" s="65">
        <v>2.1191111111110721E-3</v>
      </c>
      <c r="M41" s="65">
        <v>2.9155555555555601E-3</v>
      </c>
      <c r="N41" s="65">
        <v>3.70020093926389E-3</v>
      </c>
      <c r="O41" s="65">
        <v>1.4115059381147989E-2</v>
      </c>
      <c r="P41" s="65">
        <v>0.12846222222222231</v>
      </c>
      <c r="Q41" s="65">
        <v>-0.15907081481481489</v>
      </c>
      <c r="R41" s="65">
        <v>-0.1096977188615515</v>
      </c>
      <c r="S41" s="65">
        <v>-0.18606587875323621</v>
      </c>
      <c r="T41" s="65">
        <v>0.12634311111111121</v>
      </c>
      <c r="U41" s="65">
        <v>-0.1561552592592593</v>
      </c>
      <c r="V41" s="65">
        <v>-0.1133979198008154</v>
      </c>
      <c r="W41" s="65">
        <v>-0.2001809381343842</v>
      </c>
      <c r="X41" s="65" t="s">
        <v>1425</v>
      </c>
      <c r="Y41" s="65" t="s">
        <v>1426</v>
      </c>
      <c r="Z41" s="65"/>
      <c r="AA41" s="65"/>
      <c r="AB41" s="65">
        <v>0.14390007519729159</v>
      </c>
      <c r="AC41" s="65">
        <v>0.38583579277458968</v>
      </c>
      <c r="AD41" s="65">
        <v>0.21800921706982321</v>
      </c>
      <c r="AE41" s="65">
        <v>0.20497490931597101</v>
      </c>
      <c r="AF41" s="65">
        <v>5.0049208264945877</v>
      </c>
      <c r="AG41" s="65">
        <v>18.418939284690261</v>
      </c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150</v>
      </c>
      <c r="H42" s="65">
        <v>4.9867630004882813E-3</v>
      </c>
      <c r="I42" s="65" t="b">
        <v>0</v>
      </c>
      <c r="J42" s="65">
        <v>0</v>
      </c>
      <c r="K42" s="65">
        <v>3.7821179260762541E-4</v>
      </c>
      <c r="L42" s="65">
        <v>9.6497777777777849E-3</v>
      </c>
      <c r="M42" s="65">
        <v>5.3831111111111718E-3</v>
      </c>
      <c r="N42" s="65">
        <v>1.6003615098238361E-2</v>
      </c>
      <c r="O42" s="65">
        <v>9.0035849979224064E-3</v>
      </c>
      <c r="P42" s="65">
        <v>-0.14436859259259249</v>
      </c>
      <c r="Q42" s="65">
        <v>-0.26500859259259268</v>
      </c>
      <c r="R42" s="65">
        <v>0.16362352668003169</v>
      </c>
      <c r="S42" s="65">
        <v>-9.1261372150624687E-2</v>
      </c>
      <c r="T42" s="65">
        <v>-0.13471881481481471</v>
      </c>
      <c r="U42" s="65">
        <v>-0.27039170370370391</v>
      </c>
      <c r="V42" s="65">
        <v>0.1476199115817933</v>
      </c>
      <c r="W42" s="65">
        <v>-0.10026495714854709</v>
      </c>
      <c r="X42" s="65" t="s">
        <v>1427</v>
      </c>
      <c r="Y42" s="65" t="s">
        <v>1428</v>
      </c>
      <c r="Z42" s="65"/>
      <c r="AA42" s="65"/>
      <c r="AB42" s="65">
        <v>1.200834921134877</v>
      </c>
      <c r="AC42" s="65">
        <v>1.134548359410543</v>
      </c>
      <c r="AD42" s="65">
        <v>0.37084221385742888</v>
      </c>
      <c r="AE42" s="65">
        <v>0.35031864836450621</v>
      </c>
      <c r="AF42" s="65">
        <v>20.495081355411251</v>
      </c>
      <c r="AG42" s="65">
        <v>5.9508281077642664</v>
      </c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150</v>
      </c>
      <c r="H43" s="65">
        <v>9.9401473999023438E-3</v>
      </c>
      <c r="I43" s="65" t="b">
        <v>0</v>
      </c>
      <c r="J43" s="65">
        <v>0</v>
      </c>
      <c r="K43" s="65">
        <v>1.023251101757691E-4</v>
      </c>
      <c r="L43" s="65">
        <v>4.8924444444444354E-3</v>
      </c>
      <c r="M43" s="65">
        <v>8.6471111111111054E-3</v>
      </c>
      <c r="N43" s="65">
        <v>1.901727363712469E-3</v>
      </c>
      <c r="O43" s="65">
        <v>4.3108820099491997E-3</v>
      </c>
      <c r="P43" s="65">
        <v>7.4586074074074152E-2</v>
      </c>
      <c r="Q43" s="65">
        <v>-0.16300325925925929</v>
      </c>
      <c r="R43" s="65">
        <v>-0.1968509050949491</v>
      </c>
      <c r="S43" s="65">
        <v>1.3137926125559441E-2</v>
      </c>
      <c r="T43" s="65">
        <v>7.9478518518518587E-2</v>
      </c>
      <c r="U43" s="65">
        <v>-0.1716503703703704</v>
      </c>
      <c r="V43" s="65">
        <v>-0.19875263245866159</v>
      </c>
      <c r="W43" s="65">
        <v>1.7448808135508639E-2</v>
      </c>
      <c r="X43" s="65" t="s">
        <v>1429</v>
      </c>
      <c r="Y43" s="65" t="s">
        <v>1430</v>
      </c>
      <c r="Z43" s="65"/>
      <c r="AA43" s="65"/>
      <c r="AB43" s="65">
        <v>0.30074883677152953</v>
      </c>
      <c r="AC43" s="65">
        <v>0.90082845692232627</v>
      </c>
      <c r="AD43" s="65">
        <v>0.6391776708025475</v>
      </c>
      <c r="AE43" s="65">
        <v>0.60137441239939826</v>
      </c>
      <c r="AF43" s="65">
        <v>9.3040296963138633E-2</v>
      </c>
      <c r="AG43" s="65">
        <v>1.9214199427707941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8.0082416534423828E-3</v>
      </c>
      <c r="I44" s="65" t="b">
        <v>0</v>
      </c>
      <c r="J44" s="65">
        <v>0</v>
      </c>
      <c r="K44" s="65">
        <v>6.8502128426338753E-4</v>
      </c>
      <c r="L44" s="65">
        <v>1.3276444444444421E-2</v>
      </c>
      <c r="M44" s="65">
        <v>3.4773333333333318E-3</v>
      </c>
      <c r="N44" s="65">
        <v>2.228599246311138E-2</v>
      </c>
      <c r="O44" s="65">
        <v>4.3970996501481729E-3</v>
      </c>
      <c r="P44" s="65">
        <v>-1.903170370370361E-2</v>
      </c>
      <c r="Q44" s="65">
        <v>-0.26065777777777782</v>
      </c>
      <c r="R44" s="65">
        <v>7.513005760960452E-2</v>
      </c>
      <c r="S44" s="65">
        <v>-8.7174245445001408E-2</v>
      </c>
      <c r="T44" s="65">
        <v>-5.7552592592591901E-3</v>
      </c>
      <c r="U44" s="65">
        <v>-0.25718044444444449</v>
      </c>
      <c r="V44" s="65">
        <v>5.284406514649314E-2</v>
      </c>
      <c r="W44" s="65">
        <v>-8.2777145794853235E-2</v>
      </c>
      <c r="X44" s="65" t="s">
        <v>1431</v>
      </c>
      <c r="Y44" s="65" t="s">
        <v>1432</v>
      </c>
      <c r="Z44" s="65"/>
      <c r="AA44" s="65"/>
      <c r="AB44" s="65">
        <v>1.7054123094865721</v>
      </c>
      <c r="AC44" s="65">
        <v>1.482194233188167</v>
      </c>
      <c r="AD44" s="65">
        <v>0.24175354706789001</v>
      </c>
      <c r="AE44" s="65">
        <v>0.2282581238534408</v>
      </c>
      <c r="AF44" s="65">
        <v>155.9985442620341</v>
      </c>
      <c r="AG44" s="65">
        <v>26.310946290682299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150</v>
      </c>
      <c r="H45" s="65">
        <v>6.98089599609375E-3</v>
      </c>
      <c r="I45" s="65" t="b">
        <v>0</v>
      </c>
      <c r="J45" s="65">
        <v>0</v>
      </c>
      <c r="K45" s="65">
        <v>1.957997937142636E-3</v>
      </c>
      <c r="L45" s="65">
        <v>2.8494222222222219E-2</v>
      </c>
      <c r="M45" s="65">
        <v>4.2311111111111299E-3</v>
      </c>
      <c r="N45" s="65">
        <v>3.3588315466225538E-2</v>
      </c>
      <c r="O45" s="65">
        <v>8.8311497175244669E-3</v>
      </c>
      <c r="P45" s="65">
        <v>3.4153481481481583E-2</v>
      </c>
      <c r="Q45" s="65">
        <v>-0.38686459259259259</v>
      </c>
      <c r="R45" s="65">
        <v>3.5212821056053591E-2</v>
      </c>
      <c r="S45" s="65">
        <v>-0.1189741850717267</v>
      </c>
      <c r="T45" s="65">
        <v>6.2647703703703803E-2</v>
      </c>
      <c r="U45" s="65">
        <v>-0.38263348148148152</v>
      </c>
      <c r="V45" s="65">
        <v>1.6245055898280499E-3</v>
      </c>
      <c r="W45" s="65">
        <v>-0.12780533478925121</v>
      </c>
      <c r="X45" s="65" t="s">
        <v>1433</v>
      </c>
      <c r="Y45" s="65" t="s">
        <v>1434</v>
      </c>
      <c r="Z45" s="65"/>
      <c r="AA45" s="65"/>
      <c r="AB45" s="65">
        <v>3.4088913819593469</v>
      </c>
      <c r="AC45" s="65">
        <v>3.7101473234511868</v>
      </c>
      <c r="AD45" s="65">
        <v>0.27056037998925297</v>
      </c>
      <c r="AE45" s="65">
        <v>0.25660600713615728</v>
      </c>
      <c r="AF45" s="65">
        <v>63.071341908493672</v>
      </c>
      <c r="AG45" s="65">
        <v>46.367015290689459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150</v>
      </c>
      <c r="H46" s="65">
        <v>1.0958194732666021E-2</v>
      </c>
      <c r="I46" s="65" t="b">
        <v>0</v>
      </c>
      <c r="J46" s="65">
        <v>0</v>
      </c>
      <c r="K46" s="65">
        <v>1.172682203529592E-3</v>
      </c>
      <c r="L46" s="65">
        <v>2.9653333333333299E-2</v>
      </c>
      <c r="M46" s="65">
        <v>1.538844444444437E-2</v>
      </c>
      <c r="N46" s="65">
        <v>7.5204922267139906E-3</v>
      </c>
      <c r="O46" s="65">
        <v>3.9167442261824406E-3</v>
      </c>
      <c r="P46" s="65">
        <v>-1.6449185185185091E-2</v>
      </c>
      <c r="Q46" s="65">
        <v>-0.27366518518518518</v>
      </c>
      <c r="R46" s="65">
        <v>-4.9129077128054713E-2</v>
      </c>
      <c r="S46" s="65">
        <v>5.6790738478687951E-2</v>
      </c>
      <c r="T46" s="65">
        <v>1.3204148148148199E-2</v>
      </c>
      <c r="U46" s="65">
        <v>-0.25827674074074081</v>
      </c>
      <c r="V46" s="65">
        <v>-4.1608584901340721E-2</v>
      </c>
      <c r="W46" s="65">
        <v>5.287399425250551E-2</v>
      </c>
      <c r="X46" s="65" t="s">
        <v>1435</v>
      </c>
      <c r="Y46" s="65" t="s">
        <v>1436</v>
      </c>
      <c r="Z46" s="65"/>
      <c r="AA46" s="65"/>
      <c r="AB46" s="65">
        <v>3.942082135404545</v>
      </c>
      <c r="AC46" s="65">
        <v>3.164015375713904</v>
      </c>
      <c r="AD46" s="65">
        <v>1.069031174473299</v>
      </c>
      <c r="AE46" s="65">
        <v>1.009397495130157</v>
      </c>
      <c r="AF46" s="65">
        <v>34.955029272575857</v>
      </c>
      <c r="AG46" s="65">
        <v>14.021513339185351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150</v>
      </c>
      <c r="H47" s="65">
        <v>9.9775791168212891E-3</v>
      </c>
      <c r="I47" s="65" t="b">
        <v>0</v>
      </c>
      <c r="J47" s="65">
        <v>0</v>
      </c>
      <c r="K47" s="65">
        <v>4.6832879999249592E-5</v>
      </c>
      <c r="L47" s="65">
        <v>5.1982222222222429E-3</v>
      </c>
      <c r="M47" s="65">
        <v>4.9066666666669478E-4</v>
      </c>
      <c r="N47" s="65">
        <v>4.4238684372239906E-3</v>
      </c>
      <c r="O47" s="65">
        <v>1.6627687752661269E-3</v>
      </c>
      <c r="P47" s="65">
        <v>0.1845475555555556</v>
      </c>
      <c r="Q47" s="65">
        <v>-0.29239703703703701</v>
      </c>
      <c r="R47" s="65">
        <v>8.9222914075108267E-2</v>
      </c>
      <c r="S47" s="65">
        <v>-1.0346116823878101E-3</v>
      </c>
      <c r="T47" s="65">
        <v>0.17934933333333339</v>
      </c>
      <c r="U47" s="65">
        <v>-0.29288770370370371</v>
      </c>
      <c r="V47" s="65">
        <v>8.4799045637884277E-2</v>
      </c>
      <c r="W47" s="65">
        <v>-2.6973804576539378E-3</v>
      </c>
      <c r="X47" s="65" t="s">
        <v>1437</v>
      </c>
      <c r="Y47" s="65" t="s">
        <v>1438</v>
      </c>
      <c r="Z47" s="65"/>
      <c r="AA47" s="65"/>
      <c r="AB47" s="65">
        <v>0.52945725559360757</v>
      </c>
      <c r="AC47" s="65">
        <v>0.78703703287737836</v>
      </c>
      <c r="AD47" s="65">
        <v>3.3286146913520352E-2</v>
      </c>
      <c r="AE47" s="65">
        <v>3.1470567384676629E-2</v>
      </c>
      <c r="AF47" s="65">
        <v>6.2584490748116224</v>
      </c>
      <c r="AG47" s="65">
        <v>4.2067910460619187</v>
      </c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150</v>
      </c>
      <c r="H48" s="65">
        <v>9.9737644195556641E-3</v>
      </c>
      <c r="I48" s="65" t="b">
        <v>0</v>
      </c>
      <c r="J48" s="65">
        <v>0</v>
      </c>
      <c r="K48" s="65">
        <v>1.3048132427981669E-3</v>
      </c>
      <c r="L48" s="65">
        <v>2.0913777777777792E-2</v>
      </c>
      <c r="M48" s="65">
        <v>6.5635555555555516E-3</v>
      </c>
      <c r="N48" s="65">
        <v>2.871144162749462E-2</v>
      </c>
      <c r="O48" s="65">
        <v>1.6245866774637172E-2</v>
      </c>
      <c r="P48" s="65">
        <v>6.586548148148158E-2</v>
      </c>
      <c r="Q48" s="65">
        <v>-2.453807407407416E-2</v>
      </c>
      <c r="R48" s="65">
        <v>-1.433845555731539E-2</v>
      </c>
      <c r="S48" s="65">
        <v>-6.988966138606223E-2</v>
      </c>
      <c r="T48" s="65">
        <v>4.4951703703703792E-2</v>
      </c>
      <c r="U48" s="65">
        <v>-3.1101629629629712E-2</v>
      </c>
      <c r="V48" s="65">
        <v>1.437298607017923E-2</v>
      </c>
      <c r="W48" s="65">
        <v>-8.6135528160699401E-2</v>
      </c>
      <c r="X48" s="65" t="s">
        <v>1439</v>
      </c>
      <c r="Y48" s="65" t="s">
        <v>1440</v>
      </c>
      <c r="Z48" s="65"/>
      <c r="AA48" s="65"/>
      <c r="AB48" s="65">
        <v>2.4115208731038691</v>
      </c>
      <c r="AC48" s="65">
        <v>2.2932388838985069</v>
      </c>
      <c r="AD48" s="65">
        <v>0.54141319252746944</v>
      </c>
      <c r="AE48" s="65">
        <v>0.50592304042749181</v>
      </c>
      <c r="AF48" s="65">
        <v>76.856959025510491</v>
      </c>
      <c r="AG48" s="65">
        <v>65.365359583497934</v>
      </c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150</v>
      </c>
      <c r="H49" s="65">
        <v>7.9560279846191406E-3</v>
      </c>
      <c r="I49" s="65" t="b">
        <v>0</v>
      </c>
      <c r="J49" s="65">
        <v>0</v>
      </c>
      <c r="K49" s="65">
        <v>6.1694790786629168E-5</v>
      </c>
      <c r="L49" s="65">
        <v>3.399111111111111E-3</v>
      </c>
      <c r="M49" s="65">
        <v>1.152000000000028E-3</v>
      </c>
      <c r="N49" s="65">
        <v>6.9866823629638466E-3</v>
      </c>
      <c r="O49" s="65">
        <v>1.8475208614068029E-2</v>
      </c>
      <c r="P49" s="65">
        <v>8.9149629629630325E-3</v>
      </c>
      <c r="Q49" s="65">
        <v>-0.1071194074074075</v>
      </c>
      <c r="R49" s="65">
        <v>0.16273344374726631</v>
      </c>
      <c r="S49" s="65">
        <v>-6.547203372634286E-2</v>
      </c>
      <c r="T49" s="65">
        <v>5.515851851851921E-3</v>
      </c>
      <c r="U49" s="65">
        <v>-0.1082714074074075</v>
      </c>
      <c r="V49" s="65">
        <v>0.15574676138430241</v>
      </c>
      <c r="W49" s="65">
        <v>-8.3947242340410885E-2</v>
      </c>
      <c r="X49" s="65" t="s">
        <v>1441</v>
      </c>
      <c r="Y49" s="65" t="s">
        <v>1442</v>
      </c>
      <c r="Z49" s="65"/>
      <c r="AA49" s="65"/>
      <c r="AB49" s="65">
        <v>0.4202973071090137</v>
      </c>
      <c r="AC49" s="65">
        <v>0.3613529731934515</v>
      </c>
      <c r="AD49" s="65">
        <v>8.9339002363346381E-2</v>
      </c>
      <c r="AE49" s="65">
        <v>8.3811535463531484E-2</v>
      </c>
      <c r="AF49" s="65">
        <v>13.790720248542369</v>
      </c>
      <c r="AG49" s="65">
        <v>0.97974701399049047</v>
      </c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5.9940814971923828E-3</v>
      </c>
      <c r="I50" s="65" t="b">
        <v>0</v>
      </c>
      <c r="J50" s="65">
        <v>0</v>
      </c>
      <c r="K50" s="65">
        <v>1.483102123952698E-3</v>
      </c>
      <c r="L50" s="65">
        <v>1.411555555555555E-2</v>
      </c>
      <c r="M50" s="65">
        <v>1.5751111111111129E-2</v>
      </c>
      <c r="N50" s="65">
        <v>3.2183158857951692E-2</v>
      </c>
      <c r="O50" s="65">
        <v>3.9290610319251129E-3</v>
      </c>
      <c r="P50" s="65">
        <v>0.17257837037037041</v>
      </c>
      <c r="Q50" s="65">
        <v>-0.21162311111111121</v>
      </c>
      <c r="R50" s="65">
        <v>-6.5268974265898574E-2</v>
      </c>
      <c r="S50" s="65">
        <v>-0.1771669866041268</v>
      </c>
      <c r="T50" s="65">
        <v>0.15846281481481489</v>
      </c>
      <c r="U50" s="65">
        <v>-0.22737422222222231</v>
      </c>
      <c r="V50" s="65">
        <v>-3.3085815407946882E-2</v>
      </c>
      <c r="W50" s="65">
        <v>-0.18109604763605189</v>
      </c>
      <c r="X50" s="65" t="s">
        <v>1443</v>
      </c>
      <c r="Y50" s="65" t="s">
        <v>1444</v>
      </c>
      <c r="Z50" s="65"/>
      <c r="AA50" s="65"/>
      <c r="AB50" s="65">
        <v>1.7930269817312321</v>
      </c>
      <c r="AC50" s="65">
        <v>1.5125777193378429</v>
      </c>
      <c r="AD50" s="65">
        <v>1.1182316144045219</v>
      </c>
      <c r="AE50" s="65">
        <v>1.0545628014006769</v>
      </c>
      <c r="AF50" s="65">
        <v>25.15339557366848</v>
      </c>
      <c r="AG50" s="65">
        <v>62.823986098473533</v>
      </c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150</v>
      </c>
      <c r="H51" s="65">
        <v>9.9589824676513672E-3</v>
      </c>
      <c r="I51" s="65" t="b">
        <v>0</v>
      </c>
      <c r="J51" s="65">
        <v>0</v>
      </c>
      <c r="K51" s="65">
        <v>6.7308772951875503E-4</v>
      </c>
      <c r="L51" s="65">
        <v>4.5439999999999864E-3</v>
      </c>
      <c r="M51" s="65">
        <v>1.7073777777777771E-2</v>
      </c>
      <c r="N51" s="65">
        <v>1.8998050055566679E-2</v>
      </c>
      <c r="O51" s="65">
        <v>3.6519329027141112E-2</v>
      </c>
      <c r="P51" s="65">
        <v>3.3672296296296388E-2</v>
      </c>
      <c r="Q51" s="65">
        <v>-0.19956503703703701</v>
      </c>
      <c r="R51" s="65">
        <v>-7.0960579817700042E-2</v>
      </c>
      <c r="S51" s="65">
        <v>-6.7276445767650184E-2</v>
      </c>
      <c r="T51" s="65">
        <v>3.8216296296296373E-2</v>
      </c>
      <c r="U51" s="65">
        <v>-0.21663881481481481</v>
      </c>
      <c r="V51" s="65">
        <v>-8.9958629873266721E-2</v>
      </c>
      <c r="W51" s="65">
        <v>-0.1037957747947913</v>
      </c>
      <c r="X51" s="65" t="s">
        <v>1445</v>
      </c>
      <c r="Y51" s="65" t="s">
        <v>1446</v>
      </c>
      <c r="Z51" s="65"/>
      <c r="AA51" s="65"/>
      <c r="AB51" s="65">
        <v>4.8478814479062687E-2</v>
      </c>
      <c r="AC51" s="65">
        <v>1.07591011717595</v>
      </c>
      <c r="AD51" s="65">
        <v>1.2214419703083901</v>
      </c>
      <c r="AE51" s="65">
        <v>1.1513931859015689</v>
      </c>
      <c r="AF51" s="65">
        <v>26.146837287729142</v>
      </c>
      <c r="AG51" s="65">
        <v>3.4769172984183019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6">
        <v>0</v>
      </c>
      <c r="B52" s="65">
        <v>8.3842849731445308E-3</v>
      </c>
      <c r="C52" s="65">
        <v>42</v>
      </c>
      <c r="D52" s="65">
        <v>100</v>
      </c>
      <c r="E52" s="65" t="b">
        <v>0</v>
      </c>
      <c r="F52" s="65" t="b">
        <v>1</v>
      </c>
      <c r="G52" s="65">
        <v>150</v>
      </c>
      <c r="H52" s="65">
        <v>1.2964248657226561E-2</v>
      </c>
      <c r="I52" s="65" t="b">
        <v>0</v>
      </c>
      <c r="J52" s="65">
        <v>0</v>
      </c>
      <c r="K52" s="65">
        <v>6.4942635828274E-4</v>
      </c>
      <c r="L52" s="65">
        <v>8.5191111111111301E-3</v>
      </c>
      <c r="M52" s="65">
        <v>2.3736888888888918E-2</v>
      </c>
      <c r="N52" s="65">
        <v>3.662131897655328E-3</v>
      </c>
      <c r="O52" s="65">
        <v>5.049890354511935E-3</v>
      </c>
      <c r="P52" s="65">
        <v>0.109490962962963</v>
      </c>
      <c r="Q52" s="65">
        <v>-0.2999857777777778</v>
      </c>
      <c r="R52" s="65">
        <v>1.0901795302834701E-2</v>
      </c>
      <c r="S52" s="65">
        <v>9.9275507087215956E-2</v>
      </c>
      <c r="T52" s="65">
        <v>0.1009718518518519</v>
      </c>
      <c r="U52" s="65">
        <v>-0.32372266666666671</v>
      </c>
      <c r="V52" s="65">
        <v>1.456392720049003E-2</v>
      </c>
      <c r="W52" s="65">
        <v>9.4225616732704021E-2</v>
      </c>
      <c r="X52" s="65" t="s">
        <v>2326</v>
      </c>
      <c r="Y52" s="65" t="s">
        <v>2327</v>
      </c>
      <c r="Z52" s="65"/>
      <c r="AA52" s="65"/>
      <c r="AB52" s="65">
        <v>1.550892350073106</v>
      </c>
      <c r="AC52" s="65">
        <v>0.39026741016751382</v>
      </c>
      <c r="AD52" s="65">
        <v>1.5772840125100061</v>
      </c>
      <c r="AE52" s="65">
        <v>1.492920156813434</v>
      </c>
      <c r="AF52" s="65">
        <v>2.0448404008987229</v>
      </c>
      <c r="AG52" s="65">
        <v>19.7489785102082</v>
      </c>
    </row>
    <row r="53" spans="1:112" s="55" customFormat="1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150</v>
      </c>
      <c r="H53" s="65">
        <v>6.5417289733886719E-3</v>
      </c>
      <c r="I53" s="65" t="b">
        <v>0</v>
      </c>
      <c r="J53" s="65">
        <v>0</v>
      </c>
      <c r="K53" s="65">
        <v>9.6309785480481959E-4</v>
      </c>
      <c r="L53" s="65">
        <v>1.5800888888888882E-2</v>
      </c>
      <c r="M53" s="65">
        <v>2.1944888888888962E-2</v>
      </c>
      <c r="N53" s="65">
        <v>1.522667451481529E-2</v>
      </c>
      <c r="O53" s="65">
        <v>2.5865292059695372E-3</v>
      </c>
      <c r="P53" s="65">
        <v>-5.1442962962962857E-2</v>
      </c>
      <c r="Q53" s="65">
        <v>-0.27358459259259271</v>
      </c>
      <c r="R53" s="65">
        <v>-2.6423466135244489E-2</v>
      </c>
      <c r="S53" s="65">
        <v>-7.947418905484932E-2</v>
      </c>
      <c r="T53" s="65">
        <v>-3.5642074074073979E-2</v>
      </c>
      <c r="U53" s="65">
        <v>-0.29552948148148162</v>
      </c>
      <c r="V53" s="65">
        <v>-1.11967916204292E-2</v>
      </c>
      <c r="W53" s="65">
        <v>-7.6887659848879783E-2</v>
      </c>
      <c r="X53" s="65" t="s">
        <v>2328</v>
      </c>
      <c r="Y53" s="65" t="s">
        <v>2329</v>
      </c>
      <c r="Z53" s="65"/>
      <c r="AA53" s="65"/>
      <c r="AB53" s="65">
        <v>1.332840383107307</v>
      </c>
      <c r="AC53" s="65">
        <v>2.453131093099592</v>
      </c>
      <c r="AD53" s="65">
        <v>1.486047646986278</v>
      </c>
      <c r="AE53" s="65">
        <v>1.405128882527523</v>
      </c>
      <c r="AF53" s="65">
        <v>34.125953426718603</v>
      </c>
      <c r="AG53" s="65">
        <v>54.015275884139811</v>
      </c>
    </row>
    <row r="54" spans="1:112" s="55" customFormat="1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150</v>
      </c>
      <c r="H54" s="65">
        <v>9.9623203277587891E-3</v>
      </c>
      <c r="I54" s="65" t="b">
        <v>0</v>
      </c>
      <c r="J54" s="65">
        <v>0</v>
      </c>
      <c r="K54" s="65">
        <v>6.6717913203334655E-4</v>
      </c>
      <c r="L54" s="65">
        <v>1.3582222222222049E-3</v>
      </c>
      <c r="M54" s="65">
        <v>1.209599999999999E-2</v>
      </c>
      <c r="N54" s="65">
        <v>2.2782035651548099E-2</v>
      </c>
      <c r="O54" s="65">
        <v>4.1014963123230984E-3</v>
      </c>
      <c r="P54" s="65">
        <v>-0.15372444444444441</v>
      </c>
      <c r="Q54" s="65">
        <v>-6.0725333333333367E-2</v>
      </c>
      <c r="R54" s="65">
        <v>-0.16766288141441979</v>
      </c>
      <c r="S54" s="65">
        <v>-3.2218711021977597E-2</v>
      </c>
      <c r="T54" s="65">
        <v>-0.15508266666666659</v>
      </c>
      <c r="U54" s="65">
        <v>-7.2821333333333363E-2</v>
      </c>
      <c r="V54" s="65">
        <v>-0.14488084576287169</v>
      </c>
      <c r="W54" s="65">
        <v>-2.81172147096545E-2</v>
      </c>
      <c r="X54" s="65" t="s">
        <v>2330</v>
      </c>
      <c r="Y54" s="65" t="s">
        <v>2331</v>
      </c>
      <c r="Z54" s="65"/>
      <c r="AA54" s="65"/>
      <c r="AB54" s="65">
        <v>0.59143165057011249</v>
      </c>
      <c r="AC54" s="65">
        <v>0.1508585383408941</v>
      </c>
      <c r="AD54" s="65">
        <v>0.96457765908260307</v>
      </c>
      <c r="AE54" s="65">
        <v>0.90331862832628218</v>
      </c>
      <c r="AF54" s="65">
        <v>15.627323334076721</v>
      </c>
      <c r="AG54" s="65">
        <v>15.842119692965881</v>
      </c>
    </row>
    <row r="55" spans="1:112" s="55" customFormat="1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150</v>
      </c>
      <c r="H55" s="65">
        <v>8.9430809020996094E-3</v>
      </c>
      <c r="I55" s="65" t="b">
        <v>0</v>
      </c>
      <c r="J55" s="65">
        <v>0</v>
      </c>
      <c r="K55" s="65">
        <v>3.00369727061129E-4</v>
      </c>
      <c r="L55" s="65">
        <v>6.0515555555556017E-3</v>
      </c>
      <c r="M55" s="65">
        <v>1.6092444444444409E-2</v>
      </c>
      <c r="N55" s="65">
        <v>2.1866948167550419E-3</v>
      </c>
      <c r="O55" s="65">
        <v>6.6141246838363624E-3</v>
      </c>
      <c r="P55" s="65">
        <v>-0.10396799999999989</v>
      </c>
      <c r="Q55" s="65">
        <v>-0.2908622222222223</v>
      </c>
      <c r="R55" s="65">
        <v>-0.1146214333702375</v>
      </c>
      <c r="S55" s="65">
        <v>6.7884074850957224E-2</v>
      </c>
      <c r="T55" s="65">
        <v>-0.1100195555555555</v>
      </c>
      <c r="U55" s="65">
        <v>-0.30695466666666671</v>
      </c>
      <c r="V55" s="65">
        <v>-0.1168081281869925</v>
      </c>
      <c r="W55" s="65">
        <v>7.4498199534793585E-2</v>
      </c>
      <c r="X55" s="65" t="s">
        <v>2332</v>
      </c>
      <c r="Y55" s="65" t="s">
        <v>2333</v>
      </c>
      <c r="Z55" s="65"/>
      <c r="AA55" s="65"/>
      <c r="AB55" s="65">
        <v>1.3960984313733109</v>
      </c>
      <c r="AC55" s="65">
        <v>0.23313293267265811</v>
      </c>
      <c r="AD55" s="65">
        <v>1.0813698059309369</v>
      </c>
      <c r="AE55" s="65">
        <v>1.022914327910339</v>
      </c>
      <c r="AF55" s="65">
        <v>1.239821682678186</v>
      </c>
      <c r="AG55" s="65">
        <v>3.5199948262452838</v>
      </c>
    </row>
    <row r="56" spans="1:112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1.097917556762695E-2</v>
      </c>
      <c r="I56" s="65" t="b">
        <v>0</v>
      </c>
      <c r="J56" s="65">
        <v>0</v>
      </c>
      <c r="K56" s="65">
        <v>3.4635307726242962E-4</v>
      </c>
      <c r="L56" s="65">
        <v>7.6586666666666747E-3</v>
      </c>
      <c r="M56" s="65">
        <v>2.0124444444444001E-3</v>
      </c>
      <c r="N56" s="65">
        <v>1.6841851724479211E-2</v>
      </c>
      <c r="O56" s="65">
        <v>1.193498476468796E-2</v>
      </c>
      <c r="P56" s="65">
        <v>0.1457303703703704</v>
      </c>
      <c r="Q56" s="65">
        <v>-0.18569481481481481</v>
      </c>
      <c r="R56" s="65">
        <v>5.2607196627555376E-3</v>
      </c>
      <c r="S56" s="65">
        <v>4.1955145961591347E-2</v>
      </c>
      <c r="T56" s="65">
        <v>0.1533890370370371</v>
      </c>
      <c r="U56" s="65">
        <v>-0.18770725925925921</v>
      </c>
      <c r="V56" s="65">
        <v>-1.1581132061723671E-2</v>
      </c>
      <c r="W56" s="65">
        <v>3.0020161196903389E-2</v>
      </c>
      <c r="X56" s="65" t="s">
        <v>2334</v>
      </c>
      <c r="Y56" s="65" t="s">
        <v>2335</v>
      </c>
      <c r="Z56" s="65"/>
      <c r="AA56" s="65"/>
      <c r="AB56" s="65">
        <v>0.71480866959057288</v>
      </c>
      <c r="AC56" s="65">
        <v>1.16880845426048</v>
      </c>
      <c r="AD56" s="65">
        <v>0.14701112126026639</v>
      </c>
      <c r="AE56" s="65">
        <v>0.1384123785221355</v>
      </c>
      <c r="AF56" s="65">
        <v>780.46133575704187</v>
      </c>
      <c r="AG56" s="65">
        <v>42.546055081627173</v>
      </c>
    </row>
    <row r="57" spans="1:112" s="55" customFormat="1" x14ac:dyDescent="0.3">
      <c r="A57" s="66">
        <v>5</v>
      </c>
      <c r="B57" s="65"/>
      <c r="C57" s="65"/>
      <c r="D57" s="65"/>
      <c r="E57" s="65" t="b">
        <v>0</v>
      </c>
      <c r="F57" s="65" t="b">
        <v>1</v>
      </c>
      <c r="G57" s="65">
        <v>150</v>
      </c>
      <c r="H57" s="65">
        <v>9.0131759643554688E-3</v>
      </c>
      <c r="I57" s="65" t="b">
        <v>0</v>
      </c>
      <c r="J57" s="65">
        <v>0</v>
      </c>
      <c r="K57" s="65">
        <v>1.430657976255625E-4</v>
      </c>
      <c r="L57" s="65">
        <v>9.1733333333340883E-4</v>
      </c>
      <c r="M57" s="65">
        <v>1.1882666666666739E-2</v>
      </c>
      <c r="N57" s="65">
        <v>1.0131782024921519E-3</v>
      </c>
      <c r="O57" s="65">
        <v>7.8458052581075743E-3</v>
      </c>
      <c r="P57" s="65">
        <v>-0.1903514074074073</v>
      </c>
      <c r="Q57" s="65">
        <v>-0.16707200000000011</v>
      </c>
      <c r="R57" s="65">
        <v>-9.1126776857911956E-2</v>
      </c>
      <c r="S57" s="65">
        <v>9.4820929010268409E-2</v>
      </c>
      <c r="T57" s="65">
        <v>-0.19126874074074071</v>
      </c>
      <c r="U57" s="65">
        <v>-0.17895466666666679</v>
      </c>
      <c r="V57" s="65">
        <v>-9.0113598655419805E-2</v>
      </c>
      <c r="W57" s="65">
        <v>8.6975123752160835E-2</v>
      </c>
      <c r="X57" s="65" t="s">
        <v>2336</v>
      </c>
      <c r="Y57" s="65" t="s">
        <v>2337</v>
      </c>
      <c r="Z57" s="65"/>
      <c r="AA57" s="65"/>
      <c r="AB57" s="65">
        <v>0.5722240174311537</v>
      </c>
      <c r="AC57" s="65">
        <v>0.18664707005287071</v>
      </c>
      <c r="AD57" s="65">
        <v>0.87362677731604232</v>
      </c>
      <c r="AE57" s="65">
        <v>0.82221850558778475</v>
      </c>
      <c r="AF57" s="65">
        <v>5.7507993044043149</v>
      </c>
      <c r="AG57" s="65">
        <v>3.632288951912694</v>
      </c>
    </row>
    <row r="58" spans="1:112" s="55" customFormat="1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150</v>
      </c>
      <c r="H58" s="65">
        <v>9.9732875823974609E-3</v>
      </c>
      <c r="I58" s="65" t="b">
        <v>0</v>
      </c>
      <c r="J58" s="65">
        <v>0</v>
      </c>
      <c r="K58" s="65">
        <v>3.8778265673285498E-4</v>
      </c>
      <c r="L58" s="65">
        <v>3.036444444444467E-3</v>
      </c>
      <c r="M58" s="65">
        <v>1.6632888888888812E-2</v>
      </c>
      <c r="N58" s="65">
        <v>1.0095031900818169E-2</v>
      </c>
      <c r="O58" s="65">
        <v>7.2299649709719749E-3</v>
      </c>
      <c r="P58" s="65">
        <v>6.6832592592592638E-2</v>
      </c>
      <c r="Q58" s="65">
        <v>-0.21911940740740751</v>
      </c>
      <c r="R58" s="65">
        <v>4.7654318738235514E-3</v>
      </c>
      <c r="S58" s="65">
        <v>7.5214627068827991E-2</v>
      </c>
      <c r="T58" s="65">
        <v>6.9869037037037104E-2</v>
      </c>
      <c r="U58" s="65">
        <v>-0.23575229629629629</v>
      </c>
      <c r="V58" s="65">
        <v>1.486046377464172E-2</v>
      </c>
      <c r="W58" s="65">
        <v>8.2444592039799966E-2</v>
      </c>
      <c r="X58" s="65" t="s">
        <v>2338</v>
      </c>
      <c r="Y58" s="65" t="s">
        <v>2339</v>
      </c>
      <c r="Z58" s="65"/>
      <c r="AA58" s="65"/>
      <c r="AB58" s="65">
        <v>0.1072120597157426</v>
      </c>
      <c r="AC58" s="65">
        <v>0.91671747015079175</v>
      </c>
      <c r="AD58" s="65">
        <v>1.173850428224094</v>
      </c>
      <c r="AE58" s="65">
        <v>1.107387650749007</v>
      </c>
      <c r="AF58" s="65">
        <v>24.866642410194281</v>
      </c>
      <c r="AG58" s="65">
        <v>26.544169770383181</v>
      </c>
    </row>
    <row r="59" spans="1:112" s="55" customFormat="1" x14ac:dyDescent="0.3">
      <c r="A59" s="66">
        <v>7</v>
      </c>
      <c r="B59" s="65"/>
      <c r="C59" s="65"/>
      <c r="D59" s="65"/>
      <c r="E59" s="65" t="b">
        <v>0</v>
      </c>
      <c r="F59" s="65" t="b">
        <v>1</v>
      </c>
      <c r="G59" s="65">
        <v>150</v>
      </c>
      <c r="H59" s="65">
        <v>8.9895725250244141E-3</v>
      </c>
      <c r="I59" s="65" t="b">
        <v>0</v>
      </c>
      <c r="J59" s="65">
        <v>0</v>
      </c>
      <c r="K59" s="65">
        <v>9.947552894120134E-4</v>
      </c>
      <c r="L59" s="65">
        <v>2.5244444444444441E-2</v>
      </c>
      <c r="M59" s="65">
        <v>7.8364444444444792E-3</v>
      </c>
      <c r="N59" s="65">
        <v>1.7206494488201451E-2</v>
      </c>
      <c r="O59" s="65">
        <v>2.6850636519112629E-3</v>
      </c>
      <c r="P59" s="65">
        <v>-9.8285037037036962E-2</v>
      </c>
      <c r="Q59" s="65">
        <v>8.5342814814814746E-2</v>
      </c>
      <c r="R59" s="65">
        <v>-2.785968924063674E-2</v>
      </c>
      <c r="S59" s="65">
        <v>-0.16244635094062879</v>
      </c>
      <c r="T59" s="65">
        <v>-0.12352948148148141</v>
      </c>
      <c r="U59" s="65">
        <v>9.3179259259259226E-2</v>
      </c>
      <c r="V59" s="65">
        <v>-1.0653194752435291E-2</v>
      </c>
      <c r="W59" s="65">
        <v>-0.1651314145925401</v>
      </c>
      <c r="X59" s="65" t="s">
        <v>2340</v>
      </c>
      <c r="Y59" s="65" t="s">
        <v>2341</v>
      </c>
      <c r="Z59" s="65"/>
      <c r="AA59" s="65"/>
      <c r="AB59" s="65">
        <v>2.9401228514664841</v>
      </c>
      <c r="AC59" s="65">
        <v>2.6054907826551572</v>
      </c>
      <c r="AD59" s="65">
        <v>0.7202483680080598</v>
      </c>
      <c r="AE59" s="65">
        <v>0.66803338681351088</v>
      </c>
      <c r="AF59" s="65">
        <v>17.624071879746861</v>
      </c>
      <c r="AG59" s="65">
        <v>26.822249447010091</v>
      </c>
    </row>
    <row r="60" spans="1:112" s="55" customFormat="1" x14ac:dyDescent="0.3">
      <c r="A60" s="66">
        <v>8</v>
      </c>
      <c r="B60" s="65"/>
      <c r="C60" s="65"/>
      <c r="D60" s="65"/>
      <c r="E60" s="65" t="b">
        <v>0</v>
      </c>
      <c r="F60" s="65" t="b">
        <v>1</v>
      </c>
      <c r="G60" s="65">
        <v>150</v>
      </c>
      <c r="H60" s="65">
        <v>9.9956989288330078E-3</v>
      </c>
      <c r="I60" s="65" t="b">
        <v>0</v>
      </c>
      <c r="J60" s="65">
        <v>0</v>
      </c>
      <c r="K60" s="65">
        <v>7.1626608103997726E-4</v>
      </c>
      <c r="L60" s="65">
        <v>2.8444444444469811E-5</v>
      </c>
      <c r="M60" s="65">
        <v>9.7564444444443454E-3</v>
      </c>
      <c r="N60" s="65">
        <v>2.4921417771788759E-2</v>
      </c>
      <c r="O60" s="65">
        <v>2.9067661552800582E-3</v>
      </c>
      <c r="P60" s="65">
        <v>-9.4158222222222129E-2</v>
      </c>
      <c r="Q60" s="65">
        <v>-0.28241540740740739</v>
      </c>
      <c r="R60" s="65">
        <v>-0.1101144246955697</v>
      </c>
      <c r="S60" s="65">
        <v>-0.1148295799393042</v>
      </c>
      <c r="T60" s="65">
        <v>-9.4186666666666599E-2</v>
      </c>
      <c r="U60" s="65">
        <v>-0.29217185185185179</v>
      </c>
      <c r="V60" s="65">
        <v>-8.5193006923780984E-2</v>
      </c>
      <c r="W60" s="65">
        <v>-0.11192281378402411</v>
      </c>
      <c r="X60" s="65" t="s">
        <v>2342</v>
      </c>
      <c r="Y60" s="65" t="s">
        <v>2343</v>
      </c>
      <c r="Z60" s="65"/>
      <c r="AA60" s="65"/>
      <c r="AB60" s="65">
        <v>0.32579409630110701</v>
      </c>
      <c r="AC60" s="65">
        <v>0.25283613015033679</v>
      </c>
      <c r="AD60" s="65">
        <v>0.66218524789540567</v>
      </c>
      <c r="AE60" s="65">
        <v>0.626050028247641</v>
      </c>
      <c r="AF60" s="65">
        <v>18.9150434584514</v>
      </c>
      <c r="AG60" s="65">
        <v>75.33311102437051</v>
      </c>
    </row>
    <row r="61" spans="1:112" s="55" customFormat="1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150</v>
      </c>
      <c r="H61" s="65">
        <v>9.9732875823974609E-3</v>
      </c>
      <c r="I61" s="65" t="b">
        <v>0</v>
      </c>
      <c r="J61" s="65">
        <v>0</v>
      </c>
      <c r="K61" s="65">
        <v>2.9652679874355402E-3</v>
      </c>
      <c r="L61" s="65">
        <v>2.0366222222222199E-2</v>
      </c>
      <c r="M61" s="65">
        <v>9.0168888888888521E-3</v>
      </c>
      <c r="N61" s="65">
        <v>4.9690851216255452E-2</v>
      </c>
      <c r="O61" s="65">
        <v>6.0352348139288692E-3</v>
      </c>
      <c r="P61" s="65">
        <v>0.11958400000000011</v>
      </c>
      <c r="Q61" s="65">
        <v>-0.48683733333333329</v>
      </c>
      <c r="R61" s="65">
        <v>-1.0004626926274461E-2</v>
      </c>
      <c r="S61" s="65">
        <v>-0.13471506281091269</v>
      </c>
      <c r="T61" s="65">
        <v>0.13995022222222231</v>
      </c>
      <c r="U61" s="65">
        <v>-0.47782044444444449</v>
      </c>
      <c r="V61" s="65">
        <v>3.9686224289980983E-2</v>
      </c>
      <c r="W61" s="65">
        <v>-0.1286798279969838</v>
      </c>
      <c r="X61" s="65" t="s">
        <v>2344</v>
      </c>
      <c r="Y61" s="65" t="s">
        <v>2345</v>
      </c>
      <c r="Z61" s="65"/>
      <c r="AA61" s="65"/>
      <c r="AB61" s="65">
        <v>2.4496129311461461</v>
      </c>
      <c r="AC61" s="65">
        <v>2.8413772035245661</v>
      </c>
      <c r="AD61" s="65">
        <v>0.54350712436698734</v>
      </c>
      <c r="AE61" s="65">
        <v>0.51700521403816535</v>
      </c>
      <c r="AF61" s="65">
        <v>235.17833194283671</v>
      </c>
      <c r="AG61" s="65">
        <v>45.980913522585112</v>
      </c>
    </row>
    <row r="62" spans="1:112" s="55" customFormat="1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150</v>
      </c>
      <c r="H62" s="65">
        <v>8.9757442474365234E-3</v>
      </c>
      <c r="I62" s="65" t="b">
        <v>0</v>
      </c>
      <c r="J62" s="65">
        <v>0</v>
      </c>
      <c r="K62" s="65">
        <v>1.08209652411413E-3</v>
      </c>
      <c r="L62" s="65">
        <v>1.0858666666666669E-2</v>
      </c>
      <c r="M62" s="65">
        <v>5.3262222222222044E-3</v>
      </c>
      <c r="N62" s="65">
        <v>3.0591130073533701E-2</v>
      </c>
      <c r="O62" s="65">
        <v>3.8305265859834361E-3</v>
      </c>
      <c r="P62" s="65">
        <v>4.527881481481489E-2</v>
      </c>
      <c r="Q62" s="65">
        <v>-0.24517214814814819</v>
      </c>
      <c r="R62" s="65">
        <v>0.1366917890115513</v>
      </c>
      <c r="S62" s="65">
        <v>4.1983885174991013E-2</v>
      </c>
      <c r="T62" s="65">
        <v>5.6137481481481559E-2</v>
      </c>
      <c r="U62" s="65">
        <v>-0.25049837037037043</v>
      </c>
      <c r="V62" s="65">
        <v>0.167282919085085</v>
      </c>
      <c r="W62" s="65">
        <v>3.8153358589007577E-2</v>
      </c>
      <c r="X62" s="65" t="s">
        <v>2346</v>
      </c>
      <c r="Y62" s="65" t="s">
        <v>2347</v>
      </c>
      <c r="Z62" s="65"/>
      <c r="AA62" s="65"/>
      <c r="AB62" s="65">
        <v>1.074385394242668</v>
      </c>
      <c r="AC62" s="65">
        <v>1.559017781902873</v>
      </c>
      <c r="AD62" s="65">
        <v>0.37202151258169508</v>
      </c>
      <c r="AE62" s="65">
        <v>0.35116264090161148</v>
      </c>
      <c r="AF62" s="65">
        <v>15.480248767313549</v>
      </c>
      <c r="AG62" s="65">
        <v>21.787583291585971</v>
      </c>
    </row>
    <row r="63" spans="1:112" s="55" customFormat="1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150</v>
      </c>
      <c r="H63" s="65">
        <v>9.9859237670898438E-3</v>
      </c>
      <c r="I63" s="65" t="b">
        <v>0</v>
      </c>
      <c r="J63" s="65">
        <v>0</v>
      </c>
      <c r="K63" s="65">
        <v>2.070665014551823E-3</v>
      </c>
      <c r="L63" s="65">
        <v>1.188266666666662E-2</v>
      </c>
      <c r="M63" s="65">
        <v>4.3448888888889536E-3</v>
      </c>
      <c r="N63" s="65">
        <v>4.3710286981257881E-2</v>
      </c>
      <c r="O63" s="65">
        <v>1.354848631697908E-4</v>
      </c>
      <c r="P63" s="65">
        <v>-0.19259140740740729</v>
      </c>
      <c r="Q63" s="65">
        <v>-0.18016355555555569</v>
      </c>
      <c r="R63" s="65">
        <v>9.4424124395630429E-2</v>
      </c>
      <c r="S63" s="65">
        <v>-0.11764807565342809</v>
      </c>
      <c r="T63" s="65">
        <v>-0.1807087407407407</v>
      </c>
      <c r="U63" s="65">
        <v>-0.17581866666666671</v>
      </c>
      <c r="V63" s="65">
        <v>5.0713837414372548E-2</v>
      </c>
      <c r="W63" s="65">
        <v>-0.1177835605165979</v>
      </c>
      <c r="X63" s="65" t="s">
        <v>2348</v>
      </c>
      <c r="Y63" s="65" t="s">
        <v>2349</v>
      </c>
      <c r="Z63" s="65"/>
      <c r="AA63" s="65"/>
      <c r="AB63" s="65">
        <v>1.923244840689383</v>
      </c>
      <c r="AC63" s="65">
        <v>1.0481484772735381</v>
      </c>
      <c r="AD63" s="65">
        <v>0.32017924213850002</v>
      </c>
      <c r="AE63" s="65">
        <v>0.30129743055594521</v>
      </c>
      <c r="AF63" s="65">
        <v>719.46833897967906</v>
      </c>
      <c r="AG63" s="65">
        <v>40.595380940342793</v>
      </c>
    </row>
    <row r="64" spans="1:112" s="55" customFormat="1" x14ac:dyDescent="0.3">
      <c r="A64" s="66">
        <v>12</v>
      </c>
      <c r="B64" s="65"/>
      <c r="C64" s="65"/>
      <c r="D64" s="65"/>
      <c r="E64" s="65" t="b">
        <v>0</v>
      </c>
      <c r="F64" s="65" t="b">
        <v>1</v>
      </c>
      <c r="G64" s="65">
        <v>150</v>
      </c>
      <c r="H64" s="65">
        <v>1.100540161132812E-2</v>
      </c>
      <c r="I64" s="65" t="b">
        <v>0</v>
      </c>
      <c r="J64" s="65">
        <v>0</v>
      </c>
      <c r="K64" s="65">
        <v>6.242086083662079E-4</v>
      </c>
      <c r="L64" s="65">
        <v>2.0380444444444441E-2</v>
      </c>
      <c r="M64" s="65">
        <v>1.0211555555555569E-2</v>
      </c>
      <c r="N64" s="65">
        <v>1.0225958426911579E-2</v>
      </c>
      <c r="O64" s="65">
        <v>9.9273454286258958E-3</v>
      </c>
      <c r="P64" s="65">
        <v>0.1161268148148149</v>
      </c>
      <c r="Q64" s="65">
        <v>-0.1071976296296296</v>
      </c>
      <c r="R64" s="65">
        <v>-4.4209513931291938E-2</v>
      </c>
      <c r="S64" s="65">
        <v>-4.5629659674833803E-2</v>
      </c>
      <c r="T64" s="65">
        <v>9.574637037037044E-2</v>
      </c>
      <c r="U64" s="65">
        <v>-0.1174091851851852</v>
      </c>
      <c r="V64" s="65">
        <v>-3.3983555504380362E-2</v>
      </c>
      <c r="W64" s="65">
        <v>-5.5557005103459699E-2</v>
      </c>
      <c r="X64" s="65" t="s">
        <v>2350</v>
      </c>
      <c r="Y64" s="65" t="s">
        <v>2351</v>
      </c>
      <c r="Z64" s="65"/>
      <c r="AA64" s="65"/>
      <c r="AB64" s="65">
        <v>2.3723827406979621</v>
      </c>
      <c r="AC64" s="65">
        <v>2.322946069851032</v>
      </c>
      <c r="AD64" s="65">
        <v>0.78634615523221907</v>
      </c>
      <c r="AE64" s="65">
        <v>0.73801566739495594</v>
      </c>
      <c r="AF64" s="65">
        <v>8.9490307814894905</v>
      </c>
      <c r="AG64" s="65">
        <v>208.73292137634101</v>
      </c>
    </row>
    <row r="65" spans="1:33" s="55" customFormat="1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150</v>
      </c>
      <c r="H65" s="65">
        <v>4.9922466278076172E-3</v>
      </c>
      <c r="I65" s="65" t="b">
        <v>0</v>
      </c>
      <c r="J65" s="65">
        <v>0</v>
      </c>
      <c r="K65" s="65">
        <v>2.3560877835393291E-3</v>
      </c>
      <c r="L65" s="65">
        <v>1.228088888888889E-2</v>
      </c>
      <c r="M65" s="65">
        <v>1.2849777777777681E-2</v>
      </c>
      <c r="N65" s="65">
        <v>4.5168028102849762E-2</v>
      </c>
      <c r="O65" s="65">
        <v>4.5449013190607263E-3</v>
      </c>
      <c r="P65" s="65">
        <v>5.7073777777777883E-2</v>
      </c>
      <c r="Q65" s="65">
        <v>-0.35283200000000009</v>
      </c>
      <c r="R65" s="65">
        <v>-0.28252575919380912</v>
      </c>
      <c r="S65" s="65">
        <v>2.3061165952271079E-2</v>
      </c>
      <c r="T65" s="65">
        <v>4.4792888888888993E-2</v>
      </c>
      <c r="U65" s="65">
        <v>-0.36568177777777777</v>
      </c>
      <c r="V65" s="65">
        <v>-0.23735773109095931</v>
      </c>
      <c r="W65" s="65">
        <v>1.851626463321035E-2</v>
      </c>
      <c r="X65" s="65" t="s">
        <v>2352</v>
      </c>
      <c r="Y65" s="65" t="s">
        <v>2353</v>
      </c>
      <c r="Z65" s="65"/>
      <c r="AA65" s="65"/>
      <c r="AB65" s="65">
        <v>1.804980753239537</v>
      </c>
      <c r="AC65" s="65">
        <v>1.204355032757414</v>
      </c>
      <c r="AD65" s="65">
        <v>0.83068960073958087</v>
      </c>
      <c r="AE65" s="65">
        <v>0.78740106569832324</v>
      </c>
      <c r="AF65" s="65">
        <v>18.813904464170999</v>
      </c>
      <c r="AG65" s="65">
        <v>19.229494285190889</v>
      </c>
    </row>
    <row r="66" spans="1:33" s="55" customFormat="1" x14ac:dyDescent="0.3">
      <c r="A66" s="66">
        <v>14</v>
      </c>
      <c r="B66" s="65"/>
      <c r="C66" s="65"/>
      <c r="D66" s="65"/>
      <c r="E66" s="65" t="b">
        <v>0</v>
      </c>
      <c r="F66" s="65" t="b">
        <v>1</v>
      </c>
      <c r="G66" s="65">
        <v>150</v>
      </c>
      <c r="H66" s="65">
        <v>1.1010885238647459E-2</v>
      </c>
      <c r="I66" s="65" t="b">
        <v>0</v>
      </c>
      <c r="J66" s="65">
        <v>0</v>
      </c>
      <c r="K66" s="65">
        <v>1.2399571866801521E-3</v>
      </c>
      <c r="L66" s="65">
        <v>1.9427555555555559E-2</v>
      </c>
      <c r="M66" s="65">
        <v>1.5644444444444568E-2</v>
      </c>
      <c r="N66" s="65">
        <v>2.4855152983649931E-2</v>
      </c>
      <c r="O66" s="65">
        <v>5.0498903545119211E-3</v>
      </c>
      <c r="P66" s="65">
        <v>-9.4512592592592509E-2</v>
      </c>
      <c r="Q66" s="65">
        <v>-0.42922074074074079</v>
      </c>
      <c r="R66" s="65">
        <v>0.1626308298998364</v>
      </c>
      <c r="S66" s="65">
        <v>-0.13636962038235029</v>
      </c>
      <c r="T66" s="65">
        <v>-7.508503703703695E-2</v>
      </c>
      <c r="U66" s="65">
        <v>-0.41357629629629628</v>
      </c>
      <c r="V66" s="65">
        <v>0.1377756769161865</v>
      </c>
      <c r="W66" s="65">
        <v>-0.13131973002783839</v>
      </c>
      <c r="X66" s="65" t="s">
        <v>2354</v>
      </c>
      <c r="Y66" s="65" t="s">
        <v>2355</v>
      </c>
      <c r="Z66" s="65"/>
      <c r="AA66" s="65"/>
      <c r="AB66" s="65">
        <v>3.219430801882107</v>
      </c>
      <c r="AC66" s="65">
        <v>1.797862205337404</v>
      </c>
      <c r="AD66" s="65">
        <v>0.98098111100988739</v>
      </c>
      <c r="AE66" s="65">
        <v>0.93131818355479645</v>
      </c>
      <c r="AF66" s="65">
        <v>30.11416104934165</v>
      </c>
      <c r="AG66" s="65">
        <v>13.570434859363891</v>
      </c>
    </row>
    <row r="67" spans="1:33" s="55" customFormat="1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150</v>
      </c>
      <c r="H67" s="65">
        <v>5.0001144409179688E-3</v>
      </c>
      <c r="I67" s="65" t="b">
        <v>0</v>
      </c>
      <c r="J67" s="65">
        <v>0</v>
      </c>
      <c r="K67" s="65">
        <v>1.3953329549016601E-4</v>
      </c>
      <c r="L67" s="65">
        <v>2.6737777777777888E-3</v>
      </c>
      <c r="M67" s="65">
        <v>1.0894222222222281E-2</v>
      </c>
      <c r="N67" s="65">
        <v>3.7013686736214121E-3</v>
      </c>
      <c r="O67" s="65">
        <v>2.414093925571566E-3</v>
      </c>
      <c r="P67" s="65">
        <v>4.8366222222222283E-2</v>
      </c>
      <c r="Q67" s="65">
        <v>-0.1674299259259259</v>
      </c>
      <c r="R67" s="65">
        <v>-5.7737227528414259E-2</v>
      </c>
      <c r="S67" s="65">
        <v>2.8770005414018109E-2</v>
      </c>
      <c r="T67" s="65">
        <v>5.1040000000000071E-2</v>
      </c>
      <c r="U67" s="65">
        <v>-0.1783241481481482</v>
      </c>
      <c r="V67" s="65">
        <v>-5.4035858854792847E-2</v>
      </c>
      <c r="W67" s="65">
        <v>3.1184099339589679E-2</v>
      </c>
      <c r="X67" s="65" t="s">
        <v>2356</v>
      </c>
      <c r="Y67" s="65" t="s">
        <v>2357</v>
      </c>
      <c r="Z67" s="65"/>
      <c r="AA67" s="65"/>
      <c r="AB67" s="65">
        <v>5.206647167115574E-3</v>
      </c>
      <c r="AC67" s="65">
        <v>0.66142327581723692</v>
      </c>
      <c r="AD67" s="65">
        <v>0.80132671641990549</v>
      </c>
      <c r="AE67" s="65">
        <v>0.75415233576274643</v>
      </c>
      <c r="AF67" s="65">
        <v>12.47627362201435</v>
      </c>
      <c r="AG67" s="65">
        <v>3.673225070277947</v>
      </c>
    </row>
    <row r="68" spans="1:33" s="55" customFormat="1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150</v>
      </c>
      <c r="H68" s="65">
        <v>9.9864006042480469E-3</v>
      </c>
      <c r="I68" s="65" t="b">
        <v>0</v>
      </c>
      <c r="J68" s="65">
        <v>0</v>
      </c>
      <c r="K68" s="65">
        <v>1.236262681532669E-3</v>
      </c>
      <c r="L68" s="65">
        <v>1.400888888888868E-3</v>
      </c>
      <c r="M68" s="65">
        <v>2.6808888888889548E-3</v>
      </c>
      <c r="N68" s="65">
        <v>3.5030173088625868E-2</v>
      </c>
      <c r="O68" s="65">
        <v>8.6094472141556577E-3</v>
      </c>
      <c r="P68" s="65">
        <v>0.20388977777777781</v>
      </c>
      <c r="Q68" s="65">
        <v>-0.20967585185185181</v>
      </c>
      <c r="R68" s="65">
        <v>-6.6954092056881076E-2</v>
      </c>
      <c r="S68" s="65">
        <v>-0.16161291375203859</v>
      </c>
      <c r="T68" s="65">
        <v>0.2052906666666667</v>
      </c>
      <c r="U68" s="65">
        <v>-0.21235674074074079</v>
      </c>
      <c r="V68" s="65">
        <v>-3.1923918968255208E-2</v>
      </c>
      <c r="W68" s="65">
        <v>-0.15300346653788291</v>
      </c>
      <c r="X68" s="65" t="s">
        <v>2358</v>
      </c>
      <c r="Y68" s="65" t="s">
        <v>2359</v>
      </c>
      <c r="Z68" s="65"/>
      <c r="AA68" s="65"/>
      <c r="AB68" s="65">
        <v>7.1890249388200073E-2</v>
      </c>
      <c r="AC68" s="65">
        <v>0.32042718487929273</v>
      </c>
      <c r="AD68" s="65">
        <v>0.19237758531386581</v>
      </c>
      <c r="AE68" s="65">
        <v>0.1813129233896402</v>
      </c>
      <c r="AF68" s="65">
        <v>37.066786234292422</v>
      </c>
      <c r="AG68" s="65">
        <v>73.76904768857429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3.9885044097900391E-3</v>
      </c>
      <c r="I69" s="65" t="b">
        <v>0</v>
      </c>
      <c r="J69" s="65">
        <v>0</v>
      </c>
      <c r="K69" s="65">
        <v>3.4462374796176708E-4</v>
      </c>
      <c r="L69" s="65">
        <v>1.041777777777776E-2</v>
      </c>
      <c r="M69" s="65">
        <v>1.498311111111106E-2</v>
      </c>
      <c r="N69" s="65">
        <v>3.4058824945536891E-3</v>
      </c>
      <c r="O69" s="65">
        <v>1.36716543744106E-3</v>
      </c>
      <c r="P69" s="65">
        <v>9.85161481481482E-2</v>
      </c>
      <c r="Q69" s="65">
        <v>-0.28269629629629628</v>
      </c>
      <c r="R69" s="65">
        <v>-4.3486351560907979E-2</v>
      </c>
      <c r="S69" s="65">
        <v>8.9153145567663697E-3</v>
      </c>
      <c r="T69" s="65">
        <v>8.8098370370370438E-2</v>
      </c>
      <c r="U69" s="65">
        <v>-0.29767940740740739</v>
      </c>
      <c r="V69" s="65">
        <v>-4.0080469066354291E-2</v>
      </c>
      <c r="W69" s="65">
        <v>7.5481491193253097E-3</v>
      </c>
      <c r="X69" s="65" t="s">
        <v>2360</v>
      </c>
      <c r="Y69" s="65" t="s">
        <v>2361</v>
      </c>
      <c r="Z69" s="65"/>
      <c r="AA69" s="65"/>
      <c r="AB69" s="65">
        <v>1.538858808583192</v>
      </c>
      <c r="AC69" s="65">
        <v>0.92518706332843548</v>
      </c>
      <c r="AD69" s="65">
        <v>1.013140161525578</v>
      </c>
      <c r="AE69" s="65">
        <v>0.95804815333735294</v>
      </c>
      <c r="AF69" s="65">
        <v>7.5372064726991779</v>
      </c>
      <c r="AG69" s="65">
        <v>9.2981004578579416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1.013612747192383E-2</v>
      </c>
      <c r="I70" s="65" t="b">
        <v>0</v>
      </c>
      <c r="J70" s="65">
        <v>0</v>
      </c>
      <c r="K70" s="65">
        <v>3.7407489996622688E-4</v>
      </c>
      <c r="L70" s="65">
        <v>1.5146666666666639E-3</v>
      </c>
      <c r="M70" s="65">
        <v>1.0133333333333241E-2</v>
      </c>
      <c r="N70" s="65">
        <v>1.6404153145184699E-2</v>
      </c>
      <c r="O70" s="65">
        <v>7.9197060925637885E-3</v>
      </c>
      <c r="P70" s="65">
        <v>-4.2997333333333262E-2</v>
      </c>
      <c r="Q70" s="65">
        <v>-0.18694281481481489</v>
      </c>
      <c r="R70" s="65">
        <v>-0.1248628874450531</v>
      </c>
      <c r="S70" s="65">
        <v>-9.9550582415469907E-2</v>
      </c>
      <c r="T70" s="65">
        <v>-4.1482666666666591E-2</v>
      </c>
      <c r="U70" s="65">
        <v>-0.19707614814814811</v>
      </c>
      <c r="V70" s="65">
        <v>-0.1084587342998684</v>
      </c>
      <c r="W70" s="65">
        <v>-0.1074702885080337</v>
      </c>
      <c r="X70" s="65" t="s">
        <v>2362</v>
      </c>
      <c r="Y70" s="65" t="s">
        <v>2363</v>
      </c>
      <c r="Z70" s="65"/>
      <c r="AA70" s="65"/>
      <c r="AB70" s="65">
        <v>0.1151528115118874</v>
      </c>
      <c r="AC70" s="65">
        <v>0.4450220706639495</v>
      </c>
      <c r="AD70" s="65">
        <v>0.73521845971147115</v>
      </c>
      <c r="AE70" s="65">
        <v>0.69249054890873152</v>
      </c>
      <c r="AF70" s="65">
        <v>7.851744916677962</v>
      </c>
      <c r="AG70" s="65">
        <v>35.708792676084407</v>
      </c>
    </row>
    <row r="71" spans="1:33" s="55" customFormat="1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150</v>
      </c>
      <c r="H71" s="65">
        <v>9.9496841430664063E-3</v>
      </c>
      <c r="I71" s="65" t="b">
        <v>0</v>
      </c>
      <c r="J71" s="65">
        <v>0</v>
      </c>
      <c r="K71" s="65">
        <v>2.0462556243410439E-4</v>
      </c>
      <c r="L71" s="65">
        <v>7.9715555555555373E-3</v>
      </c>
      <c r="M71" s="65">
        <v>2.993777777777817E-3</v>
      </c>
      <c r="N71" s="65">
        <v>1.149422285655188E-2</v>
      </c>
      <c r="O71" s="65">
        <v>3.6827249170709418E-3</v>
      </c>
      <c r="P71" s="65">
        <v>-9.6316444444444343E-2</v>
      </c>
      <c r="Q71" s="65">
        <v>-0.19426251851851861</v>
      </c>
      <c r="R71" s="65">
        <v>-9.0488941499488523E-2</v>
      </c>
      <c r="S71" s="65">
        <v>-2.296468430728664E-2</v>
      </c>
      <c r="T71" s="65">
        <v>-8.8344888888888806E-2</v>
      </c>
      <c r="U71" s="65">
        <v>-0.1972562962962964</v>
      </c>
      <c r="V71" s="65">
        <v>-0.10198316435604041</v>
      </c>
      <c r="W71" s="65">
        <v>-1.9281959390215701E-2</v>
      </c>
      <c r="X71" s="65" t="s">
        <v>2364</v>
      </c>
      <c r="Y71" s="65" t="s">
        <v>2365</v>
      </c>
      <c r="Z71" s="65"/>
      <c r="AA71" s="65"/>
      <c r="AB71" s="65">
        <v>0.95452481848604998</v>
      </c>
      <c r="AC71" s="65">
        <v>0.92858264261582901</v>
      </c>
      <c r="AD71" s="65">
        <v>0.2171835227698172</v>
      </c>
      <c r="AE71" s="65">
        <v>0.2045632521874419</v>
      </c>
      <c r="AF71" s="65">
        <v>8.7330997245741599</v>
      </c>
      <c r="AG71" s="65">
        <v>14.317464101266919</v>
      </c>
    </row>
    <row r="72" spans="1:33" s="55" customFormat="1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150</v>
      </c>
      <c r="H72" s="65">
        <v>4.9822330474853524E-3</v>
      </c>
      <c r="I72" s="65" t="b">
        <v>0</v>
      </c>
      <c r="J72" s="65">
        <v>0</v>
      </c>
      <c r="K72" s="65">
        <v>5.0795386823012875E-4</v>
      </c>
      <c r="L72" s="65">
        <v>5.575111111111114E-3</v>
      </c>
      <c r="M72" s="65">
        <v>5.0062222222222452E-3</v>
      </c>
      <c r="N72" s="65">
        <v>2.1255816695451211E-2</v>
      </c>
      <c r="O72" s="65">
        <v>1.091268988804282E-2</v>
      </c>
      <c r="P72" s="65">
        <v>-0.1390388148148147</v>
      </c>
      <c r="Q72" s="65">
        <v>-0.29541451851851858</v>
      </c>
      <c r="R72" s="65">
        <v>0.20618498532168961</v>
      </c>
      <c r="S72" s="65">
        <v>-9.5044684314594396E-2</v>
      </c>
      <c r="T72" s="65">
        <v>-0.14461392592592581</v>
      </c>
      <c r="U72" s="65">
        <v>-0.30042074074074088</v>
      </c>
      <c r="V72" s="65">
        <v>0.1849291686262384</v>
      </c>
      <c r="W72" s="65">
        <v>-8.4131994426551573E-2</v>
      </c>
      <c r="X72" s="65" t="s">
        <v>2366</v>
      </c>
      <c r="Y72" s="65" t="s">
        <v>2367</v>
      </c>
      <c r="Z72" s="65"/>
      <c r="AA72" s="65"/>
      <c r="AB72" s="65">
        <v>0.99977937047914345</v>
      </c>
      <c r="AC72" s="65">
        <v>0.45143326364467379</v>
      </c>
      <c r="AD72" s="65">
        <v>0.33788846598399491</v>
      </c>
      <c r="AE72" s="65">
        <v>0.31954709276639298</v>
      </c>
      <c r="AF72" s="65">
        <v>11.07896689810474</v>
      </c>
      <c r="AG72" s="65">
        <v>11.759743864038949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4.9650669097900391E-3</v>
      </c>
      <c r="I73" s="65" t="b">
        <v>0</v>
      </c>
      <c r="J73" s="65">
        <v>0</v>
      </c>
      <c r="K73" s="65">
        <v>2.1499483697837949E-4</v>
      </c>
      <c r="L73" s="65">
        <v>1.016177777777773E-2</v>
      </c>
      <c r="M73" s="65">
        <v>6.6773333333333129E-3</v>
      </c>
      <c r="N73" s="65">
        <v>8.194286358737899E-3</v>
      </c>
      <c r="O73" s="65">
        <v>4.1753971467793638E-3</v>
      </c>
      <c r="P73" s="65">
        <v>-0.12430340740740729</v>
      </c>
      <c r="Q73" s="65">
        <v>-0.1924420740740741</v>
      </c>
      <c r="R73" s="65">
        <v>3.1668116982177898E-2</v>
      </c>
      <c r="S73" s="65">
        <v>2.8782322219760809E-2</v>
      </c>
      <c r="T73" s="65">
        <v>-0.11414162962962961</v>
      </c>
      <c r="U73" s="65">
        <v>-0.19911940740740741</v>
      </c>
      <c r="V73" s="65">
        <v>2.3473830623439999E-2</v>
      </c>
      <c r="W73" s="65">
        <v>3.2957719366540177E-2</v>
      </c>
      <c r="X73" s="65" t="s">
        <v>2368</v>
      </c>
      <c r="Y73" s="65" t="s">
        <v>2369</v>
      </c>
      <c r="Z73" s="65"/>
      <c r="AA73" s="65"/>
      <c r="AB73" s="65">
        <v>1.1662619629091731</v>
      </c>
      <c r="AC73" s="65">
        <v>1.224251995066324</v>
      </c>
      <c r="AD73" s="65">
        <v>0.48375311705660923</v>
      </c>
      <c r="AE73" s="65">
        <v>0.45567855172786631</v>
      </c>
      <c r="AF73" s="65">
        <v>15.70050656920009</v>
      </c>
      <c r="AG73" s="65">
        <v>134.65354703751021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1.094937324523926E-2</v>
      </c>
      <c r="I74" s="65" t="b">
        <v>0</v>
      </c>
      <c r="J74" s="65">
        <v>0</v>
      </c>
      <c r="K74" s="65">
        <v>1.8514444842639209E-3</v>
      </c>
      <c r="L74" s="65">
        <v>6.528000000000013E-3</v>
      </c>
      <c r="M74" s="65">
        <v>2.5130666666666579E-2</v>
      </c>
      <c r="N74" s="65">
        <v>3.4311503801973092E-2</v>
      </c>
      <c r="O74" s="65">
        <v>1.2957279641333041E-2</v>
      </c>
      <c r="P74" s="65">
        <v>6.7121777777777891E-2</v>
      </c>
      <c r="Q74" s="65">
        <v>-0.3269570370370371</v>
      </c>
      <c r="R74" s="65">
        <v>-0.14782798631184799</v>
      </c>
      <c r="S74" s="65">
        <v>4.8446102588000214E-3</v>
      </c>
      <c r="T74" s="65">
        <v>6.0593777777777878E-2</v>
      </c>
      <c r="U74" s="65">
        <v>-0.35208770370370368</v>
      </c>
      <c r="V74" s="65">
        <v>-0.18213949011382111</v>
      </c>
      <c r="W74" s="65">
        <v>1.780188990013306E-2</v>
      </c>
      <c r="X74" s="65" t="s">
        <v>2370</v>
      </c>
      <c r="Y74" s="65" t="s">
        <v>2371</v>
      </c>
      <c r="Z74" s="65"/>
      <c r="AA74" s="65"/>
      <c r="AB74" s="65">
        <v>1.4449635120600279</v>
      </c>
      <c r="AC74" s="65">
        <v>6.249537174680779E-2</v>
      </c>
      <c r="AD74" s="65">
        <v>1.639006362257668</v>
      </c>
      <c r="AE74" s="65">
        <v>1.5528777159348981</v>
      </c>
      <c r="AF74" s="65">
        <v>16.16961498990813</v>
      </c>
      <c r="AG74" s="65">
        <v>21.266245676283219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4.9147605895996094E-3</v>
      </c>
      <c r="I75" s="65" t="b">
        <v>0</v>
      </c>
      <c r="J75" s="65">
        <v>0</v>
      </c>
      <c r="K75" s="65">
        <v>2.4219628792507639E-3</v>
      </c>
      <c r="L75" s="65">
        <v>8.2844444444444207E-3</v>
      </c>
      <c r="M75" s="65">
        <v>2.61048888888889E-2</v>
      </c>
      <c r="N75" s="65">
        <v>4.088845357306195E-2</v>
      </c>
      <c r="O75" s="65">
        <v>4.6434357650024403E-3</v>
      </c>
      <c r="P75" s="65">
        <v>6.1902222222222282E-2</v>
      </c>
      <c r="Q75" s="65">
        <v>-0.39857540740740738</v>
      </c>
      <c r="R75" s="65">
        <v>2.1130741294936362E-2</v>
      </c>
      <c r="S75" s="65">
        <v>-1.1097441974183541E-2</v>
      </c>
      <c r="T75" s="65">
        <v>5.3617777777777861E-2</v>
      </c>
      <c r="U75" s="65">
        <v>-0.42468029629629628</v>
      </c>
      <c r="V75" s="65">
        <v>6.2019194867998312E-2</v>
      </c>
      <c r="W75" s="65">
        <v>-6.4540062091811038E-3</v>
      </c>
      <c r="X75" s="65" t="s">
        <v>2372</v>
      </c>
      <c r="Y75" s="65" t="s">
        <v>2373</v>
      </c>
      <c r="Z75" s="65"/>
      <c r="AA75" s="65"/>
      <c r="AB75" s="65">
        <v>1.7219477416083979</v>
      </c>
      <c r="AC75" s="65">
        <v>0.26916563409914368</v>
      </c>
      <c r="AD75" s="65">
        <v>1.6255822531694131</v>
      </c>
      <c r="AE75" s="65">
        <v>1.543826320881148</v>
      </c>
      <c r="AF75" s="65">
        <v>73.213212326470639</v>
      </c>
      <c r="AG75" s="65">
        <v>59.340378465400399</v>
      </c>
    </row>
    <row r="76" spans="1:33" s="55" customFormat="1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150</v>
      </c>
      <c r="H76" s="65">
        <v>5.962371826171875E-3</v>
      </c>
      <c r="I76" s="65" t="b">
        <v>0</v>
      </c>
      <c r="J76" s="65">
        <v>0</v>
      </c>
      <c r="K76" s="65">
        <v>1.2140670094784E-4</v>
      </c>
      <c r="L76" s="65">
        <v>8.4337777777777657E-3</v>
      </c>
      <c r="M76" s="65">
        <v>3.0435555555555771E-3</v>
      </c>
      <c r="N76" s="65">
        <v>6.4042847315800011E-3</v>
      </c>
      <c r="O76" s="65">
        <v>9.828810982684167E-3</v>
      </c>
      <c r="P76" s="65">
        <v>3.0347851851851949E-2</v>
      </c>
      <c r="Q76" s="65">
        <v>-0.34074074074074068</v>
      </c>
      <c r="R76" s="65">
        <v>-0.274396513525691</v>
      </c>
      <c r="S76" s="65">
        <v>-2.442012018588376E-2</v>
      </c>
      <c r="T76" s="65">
        <v>2.1914074074074179E-2</v>
      </c>
      <c r="U76" s="65">
        <v>-0.34378429629629631</v>
      </c>
      <c r="V76" s="65">
        <v>-0.280800798257271</v>
      </c>
      <c r="W76" s="65">
        <v>-3.4248931168567927E-2</v>
      </c>
      <c r="X76" s="65" t="s">
        <v>2374</v>
      </c>
      <c r="Y76" s="65" t="s">
        <v>2375</v>
      </c>
      <c r="Z76" s="65"/>
      <c r="AA76" s="65"/>
      <c r="AB76" s="65">
        <v>1.0986555135149709</v>
      </c>
      <c r="AC76" s="65">
        <v>0.97392159940978373</v>
      </c>
      <c r="AD76" s="65">
        <v>0.199579599194078</v>
      </c>
      <c r="AE76" s="65">
        <v>0.18903774110374391</v>
      </c>
      <c r="AF76" s="65">
        <v>3.7481911654626021</v>
      </c>
      <c r="AG76" s="65">
        <v>0.62984183756385614</v>
      </c>
    </row>
    <row r="77" spans="1:33" s="55" customFormat="1" x14ac:dyDescent="0.3">
      <c r="A77" s="66">
        <v>25</v>
      </c>
      <c r="B77" s="65"/>
      <c r="C77" s="65"/>
      <c r="D77" s="65"/>
      <c r="E77" s="65" t="b">
        <v>0</v>
      </c>
      <c r="F77" s="65" t="b">
        <v>1</v>
      </c>
      <c r="G77" s="65">
        <v>150</v>
      </c>
      <c r="H77" s="65">
        <v>1.095914840698242E-2</v>
      </c>
      <c r="I77" s="65" t="b">
        <v>0</v>
      </c>
      <c r="J77" s="65">
        <v>0</v>
      </c>
      <c r="K77" s="65">
        <v>9.3198281933144333E-4</v>
      </c>
      <c r="L77" s="65">
        <v>2.0792888888888889E-2</v>
      </c>
      <c r="M77" s="65">
        <v>2.1304888888888901E-2</v>
      </c>
      <c r="N77" s="65">
        <v>6.7631575774827687E-3</v>
      </c>
      <c r="O77" s="65">
        <v>3.79357616875528E-3</v>
      </c>
      <c r="P77" s="65">
        <v>6.7601777777777886E-2</v>
      </c>
      <c r="Q77" s="65">
        <v>-0.19938962962962969</v>
      </c>
      <c r="R77" s="65">
        <v>9.9299909155223104E-3</v>
      </c>
      <c r="S77" s="65">
        <v>-0.1872831897208076</v>
      </c>
      <c r="T77" s="65">
        <v>8.8394666666666774E-2</v>
      </c>
      <c r="U77" s="65">
        <v>-0.17808474074074079</v>
      </c>
      <c r="V77" s="65">
        <v>1.6693148493005079E-2</v>
      </c>
      <c r="W77" s="65">
        <v>-0.18348961355205229</v>
      </c>
      <c r="X77" s="65" t="s">
        <v>2376</v>
      </c>
      <c r="Y77" s="65" t="s">
        <v>2377</v>
      </c>
      <c r="Z77" s="65"/>
      <c r="AA77" s="65"/>
      <c r="AB77" s="65">
        <v>2.755928015234125</v>
      </c>
      <c r="AC77" s="65">
        <v>2.0489918368944831</v>
      </c>
      <c r="AD77" s="65">
        <v>1.567361413281708</v>
      </c>
      <c r="AE77" s="65">
        <v>1.475075010751471</v>
      </c>
      <c r="AF77" s="65">
        <v>11.96891458560037</v>
      </c>
      <c r="AG77" s="65">
        <v>4.6909653443589372</v>
      </c>
    </row>
    <row r="78" spans="1:33" s="55" customFormat="1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150</v>
      </c>
      <c r="H78" s="65">
        <v>5.962371826171875E-3</v>
      </c>
      <c r="I78" s="65" t="b">
        <v>0</v>
      </c>
      <c r="J78" s="65">
        <v>0</v>
      </c>
      <c r="K78" s="65">
        <v>1.109986733105381E-3</v>
      </c>
      <c r="L78" s="65">
        <v>2.458311111111108E-2</v>
      </c>
      <c r="M78" s="65">
        <v>1.5025777777777831E-2</v>
      </c>
      <c r="N78" s="65">
        <v>1.6729715579679939E-2</v>
      </c>
      <c r="O78" s="65">
        <v>8.6217640198921197E-5</v>
      </c>
      <c r="P78" s="65">
        <v>0.12585600000000011</v>
      </c>
      <c r="Q78" s="65">
        <v>-0.2180728888888889</v>
      </c>
      <c r="R78" s="65">
        <v>7.3540201634882535E-2</v>
      </c>
      <c r="S78" s="65">
        <v>0.1805458969795441</v>
      </c>
      <c r="T78" s="65">
        <v>0.101272888888889</v>
      </c>
      <c r="U78" s="65">
        <v>-0.2330986666666667</v>
      </c>
      <c r="V78" s="65">
        <v>5.68104860552026E-2</v>
      </c>
      <c r="W78" s="65">
        <v>0.18063211461974299</v>
      </c>
      <c r="X78" s="65" t="s">
        <v>2378</v>
      </c>
      <c r="Y78" s="65" t="s">
        <v>2379</v>
      </c>
      <c r="Z78" s="65"/>
      <c r="AA78" s="65"/>
      <c r="AB78" s="65">
        <v>2.9990888981733019</v>
      </c>
      <c r="AC78" s="65">
        <v>2.840364652145742</v>
      </c>
      <c r="AD78" s="65">
        <v>1.0624197511696221</v>
      </c>
      <c r="AE78" s="65">
        <v>1.002159654628584</v>
      </c>
      <c r="AF78" s="65">
        <v>11.59575287227074</v>
      </c>
      <c r="AG78" s="65">
        <v>55.359953765428628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4.9753189086914063E-3</v>
      </c>
      <c r="I79" s="65" t="b">
        <v>0</v>
      </c>
      <c r="J79" s="65">
        <v>0</v>
      </c>
      <c r="K79" s="65">
        <v>4.1090625451716261E-4</v>
      </c>
      <c r="L79" s="65">
        <v>1.222399999999994E-2</v>
      </c>
      <c r="M79" s="65">
        <v>1.5694222222222221E-2</v>
      </c>
      <c r="N79" s="65">
        <v>3.8950567847812131E-3</v>
      </c>
      <c r="O79" s="65">
        <v>4.2985652042065031E-3</v>
      </c>
      <c r="P79" s="65">
        <v>-6.6563555555555501E-2</v>
      </c>
      <c r="Q79" s="65">
        <v>-0.22449896296296309</v>
      </c>
      <c r="R79" s="65">
        <v>4.5215813657080522E-2</v>
      </c>
      <c r="S79" s="65">
        <v>-0.1111612246289331</v>
      </c>
      <c r="T79" s="65">
        <v>-7.8787555555555444E-2</v>
      </c>
      <c r="U79" s="65">
        <v>-0.24019318518518529</v>
      </c>
      <c r="V79" s="65">
        <v>4.1320756872299302E-2</v>
      </c>
      <c r="W79" s="65">
        <v>-0.1068626594247266</v>
      </c>
      <c r="X79" s="65" t="s">
        <v>2380</v>
      </c>
      <c r="Y79" s="65" t="s">
        <v>2381</v>
      </c>
      <c r="Z79" s="65"/>
      <c r="AA79" s="65"/>
      <c r="AB79" s="65">
        <v>2.109892901157485</v>
      </c>
      <c r="AC79" s="65">
        <v>0.92109665787257522</v>
      </c>
      <c r="AD79" s="65">
        <v>1.104144398567025</v>
      </c>
      <c r="AE79" s="65">
        <v>1.041812632911417</v>
      </c>
      <c r="AF79" s="65">
        <v>17.844926101641491</v>
      </c>
      <c r="AG79" s="65">
        <v>6.4273160075638849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3.9820671081542969E-3</v>
      </c>
      <c r="I80" s="65" t="b">
        <v>0</v>
      </c>
      <c r="J80" s="65">
        <v>0</v>
      </c>
      <c r="K80" s="65">
        <v>3.8469795899887698E-4</v>
      </c>
      <c r="L80" s="65">
        <v>1.289955555555555E-2</v>
      </c>
      <c r="M80" s="65">
        <v>4.4373333333332932E-3</v>
      </c>
      <c r="N80" s="65">
        <v>1.4092888219130319E-2</v>
      </c>
      <c r="O80" s="65">
        <v>1.6258183580379861E-2</v>
      </c>
      <c r="P80" s="65">
        <v>1.1023407407407509E-2</v>
      </c>
      <c r="Q80" s="65">
        <v>-0.29382992592592599</v>
      </c>
      <c r="R80" s="65">
        <v>-5.8044627022447396E-3</v>
      </c>
      <c r="S80" s="65">
        <v>0.1023095469018373</v>
      </c>
      <c r="T80" s="65">
        <v>2.3922962962963059E-2</v>
      </c>
      <c r="U80" s="65">
        <v>-0.29826725925925929</v>
      </c>
      <c r="V80" s="65">
        <v>-1.9897350921375061E-2</v>
      </c>
      <c r="W80" s="65">
        <v>8.6051363321457464E-2</v>
      </c>
      <c r="X80" s="65" t="s">
        <v>2382</v>
      </c>
      <c r="Y80" s="65" t="s">
        <v>2383</v>
      </c>
      <c r="Z80" s="65"/>
      <c r="AA80" s="65"/>
      <c r="AB80" s="65">
        <v>1.395955940578256</v>
      </c>
      <c r="AC80" s="65">
        <v>1.7471045181982729</v>
      </c>
      <c r="AD80" s="65">
        <v>0.29992798402817361</v>
      </c>
      <c r="AE80" s="65">
        <v>0.28362478438054661</v>
      </c>
      <c r="AF80" s="65">
        <v>101.5471370112202</v>
      </c>
      <c r="AG80" s="65">
        <v>10.18473853153322</v>
      </c>
    </row>
    <row r="81" spans="1:33" s="55" customFormat="1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150</v>
      </c>
      <c r="H81" s="65">
        <v>9.9513530731201172E-3</v>
      </c>
      <c r="I81" s="65" t="b">
        <v>0</v>
      </c>
      <c r="J81" s="65">
        <v>0</v>
      </c>
      <c r="K81" s="65">
        <v>1.6070122613785699E-3</v>
      </c>
      <c r="L81" s="65">
        <v>2.621155555555554E-2</v>
      </c>
      <c r="M81" s="65">
        <v>9.6142222222221907E-3</v>
      </c>
      <c r="N81" s="65">
        <v>2.8766879354534172E-2</v>
      </c>
      <c r="O81" s="65">
        <v>3.9660114491533033E-3</v>
      </c>
      <c r="P81" s="65">
        <v>6.4613925925926019E-2</v>
      </c>
      <c r="Q81" s="65">
        <v>-0.31566696296296298</v>
      </c>
      <c r="R81" s="65">
        <v>-7.4744613528861956E-2</v>
      </c>
      <c r="S81" s="65">
        <v>-9.9979617815507724E-2</v>
      </c>
      <c r="T81" s="65">
        <v>3.8402370370370482E-2</v>
      </c>
      <c r="U81" s="65">
        <v>-0.32528118518518517</v>
      </c>
      <c r="V81" s="65">
        <v>-4.5977734174327788E-2</v>
      </c>
      <c r="W81" s="65">
        <v>-9.601360636635442E-2</v>
      </c>
      <c r="X81" s="65" t="s">
        <v>2384</v>
      </c>
      <c r="Y81" s="65" t="s">
        <v>2385</v>
      </c>
      <c r="Z81" s="65"/>
      <c r="AA81" s="65"/>
      <c r="AB81" s="65">
        <v>3.33528439310362</v>
      </c>
      <c r="AC81" s="65">
        <v>3.0688303905330359</v>
      </c>
      <c r="AD81" s="65">
        <v>0.63819108280896719</v>
      </c>
      <c r="AE81" s="65">
        <v>0.6040897185483759</v>
      </c>
      <c r="AF81" s="65">
        <v>33.246711224402823</v>
      </c>
      <c r="AG81" s="65">
        <v>8326.7069781001665</v>
      </c>
    </row>
    <row r="82" spans="1:33" s="55" customFormat="1" x14ac:dyDescent="0.3">
      <c r="A82" s="66">
        <v>30</v>
      </c>
      <c r="B82" s="65"/>
      <c r="C82" s="65"/>
      <c r="D82" s="65"/>
      <c r="E82" s="65" t="b">
        <v>0</v>
      </c>
      <c r="F82" s="65" t="b">
        <v>1</v>
      </c>
      <c r="G82" s="65">
        <v>150</v>
      </c>
      <c r="H82" s="65">
        <v>1.0938405990600589E-2</v>
      </c>
      <c r="I82" s="65" t="b">
        <v>0</v>
      </c>
      <c r="J82" s="65">
        <v>0</v>
      </c>
      <c r="K82" s="65">
        <v>2.3761221464404271E-3</v>
      </c>
      <c r="L82" s="65">
        <v>8.1991111111111119E-3</v>
      </c>
      <c r="M82" s="65">
        <v>7.5022222222223536E-3</v>
      </c>
      <c r="N82" s="65">
        <v>4.7461704406357698E-2</v>
      </c>
      <c r="O82" s="65">
        <v>8.5109127682140087E-3</v>
      </c>
      <c r="P82" s="65">
        <v>-3.3524148148148032E-2</v>
      </c>
      <c r="Q82" s="65">
        <v>-0.32435911111111121</v>
      </c>
      <c r="R82" s="65">
        <v>5.8393545331759479E-2</v>
      </c>
      <c r="S82" s="65">
        <v>5.0868407717400581E-2</v>
      </c>
      <c r="T82" s="65">
        <v>-2.532503703703692E-2</v>
      </c>
      <c r="U82" s="65">
        <v>-0.33186133333333351</v>
      </c>
      <c r="V82" s="65">
        <v>1.0931840925401771E-2</v>
      </c>
      <c r="W82" s="65">
        <v>5.937932048561459E-2</v>
      </c>
      <c r="X82" s="65" t="s">
        <v>2386</v>
      </c>
      <c r="Y82" s="65" t="s">
        <v>2387</v>
      </c>
      <c r="Z82" s="65"/>
      <c r="AA82" s="65"/>
      <c r="AB82" s="65">
        <v>0.80881244719460588</v>
      </c>
      <c r="AC82" s="65">
        <v>1.190399707348643</v>
      </c>
      <c r="AD82" s="65">
        <v>0.4958310018739846</v>
      </c>
      <c r="AE82" s="65">
        <v>0.46944565481712819</v>
      </c>
      <c r="AF82" s="65">
        <v>109.5825454105414</v>
      </c>
      <c r="AG82" s="65">
        <v>291.29315531674928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4.9753189086914063E-3</v>
      </c>
      <c r="I83" s="65" t="b">
        <v>0</v>
      </c>
      <c r="J83" s="65">
        <v>0</v>
      </c>
      <c r="K83" s="65">
        <v>5.0964785434288822E-4</v>
      </c>
      <c r="L83" s="65">
        <v>3.2853333333333901E-3</v>
      </c>
      <c r="M83" s="65">
        <v>8.5759999999999725E-3</v>
      </c>
      <c r="N83" s="65">
        <v>2.062296446274825E-2</v>
      </c>
      <c r="O83" s="65">
        <v>4.4094164558909424E-3</v>
      </c>
      <c r="P83" s="65">
        <v>0.10473481481481491</v>
      </c>
      <c r="Q83" s="65">
        <v>-0.38638222222222218</v>
      </c>
      <c r="R83" s="65">
        <v>0.16724660175410561</v>
      </c>
      <c r="S83" s="65">
        <v>-3.9237237494366209E-2</v>
      </c>
      <c r="T83" s="65">
        <v>0.1080201481481483</v>
      </c>
      <c r="U83" s="65">
        <v>-0.39495822222222221</v>
      </c>
      <c r="V83" s="65">
        <v>0.1466236372913573</v>
      </c>
      <c r="W83" s="65">
        <v>-4.3646653950257151E-2</v>
      </c>
      <c r="X83" s="65" t="s">
        <v>2388</v>
      </c>
      <c r="Y83" s="65" t="s">
        <v>2389</v>
      </c>
      <c r="Z83" s="65"/>
      <c r="AA83" s="65"/>
      <c r="AB83" s="65">
        <v>0.13406070501639139</v>
      </c>
      <c r="AC83" s="65">
        <v>0.77338547571269101</v>
      </c>
      <c r="AD83" s="65">
        <v>0.54410815528882983</v>
      </c>
      <c r="AE83" s="65">
        <v>0.51625353543443997</v>
      </c>
      <c r="AF83" s="65">
        <v>18.115947565638091</v>
      </c>
      <c r="AG83" s="65">
        <v>11.031490102525231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5.9840679168701172E-3</v>
      </c>
      <c r="I84" s="65" t="b">
        <v>0</v>
      </c>
      <c r="J84" s="65">
        <v>0</v>
      </c>
      <c r="K84" s="65">
        <v>1.4463043238753041E-4</v>
      </c>
      <c r="L84" s="65">
        <v>7.4808888888889119E-3</v>
      </c>
      <c r="M84" s="65">
        <v>4.4657777777778176E-3</v>
      </c>
      <c r="N84" s="65">
        <v>8.2899675909580417E-3</v>
      </c>
      <c r="O84" s="65">
        <v>1.1085125168440459E-3</v>
      </c>
      <c r="P84" s="65">
        <v>0.12348444444444449</v>
      </c>
      <c r="Q84" s="65">
        <v>-0.2182352592592593</v>
      </c>
      <c r="R84" s="65">
        <v>-0.16464495876586371</v>
      </c>
      <c r="S84" s="65">
        <v>-0.14782630252402959</v>
      </c>
      <c r="T84" s="65">
        <v>0.1160035555555556</v>
      </c>
      <c r="U84" s="65">
        <v>-0.2137694814814815</v>
      </c>
      <c r="V84" s="65">
        <v>-0.1729349263568217</v>
      </c>
      <c r="W84" s="65">
        <v>-0.1467177900071856</v>
      </c>
      <c r="X84" s="65" t="s">
        <v>2390</v>
      </c>
      <c r="Y84" s="65" t="s">
        <v>2391</v>
      </c>
      <c r="Z84" s="65"/>
      <c r="AA84" s="65"/>
      <c r="AB84" s="65">
        <v>0.66718224229801315</v>
      </c>
      <c r="AC84" s="65">
        <v>1.175710114043095</v>
      </c>
      <c r="AD84" s="65">
        <v>0.32013467178597071</v>
      </c>
      <c r="AE84" s="65">
        <v>0.30173959355515317</v>
      </c>
      <c r="AF84" s="65">
        <v>3.1825435220371889</v>
      </c>
      <c r="AG84" s="65">
        <v>8.6359282641570623</v>
      </c>
    </row>
    <row r="85" spans="1:33" s="55" customFormat="1" x14ac:dyDescent="0.3">
      <c r="A85" s="66">
        <v>33</v>
      </c>
      <c r="B85" s="65"/>
      <c r="C85" s="65"/>
      <c r="D85" s="65"/>
      <c r="E85" s="65" t="b">
        <v>0</v>
      </c>
      <c r="F85" s="65" t="b">
        <v>1</v>
      </c>
      <c r="G85" s="65">
        <v>150</v>
      </c>
      <c r="H85" s="65">
        <v>1.296567916870117E-2</v>
      </c>
      <c r="I85" s="65" t="b">
        <v>0</v>
      </c>
      <c r="J85" s="65">
        <v>0</v>
      </c>
      <c r="K85" s="65">
        <v>1.521917759332728E-3</v>
      </c>
      <c r="L85" s="65">
        <v>6.2862222222222208E-3</v>
      </c>
      <c r="M85" s="65">
        <v>1.6384000000000069E-2</v>
      </c>
      <c r="N85" s="65">
        <v>3.4842010755775359E-2</v>
      </c>
      <c r="O85" s="65">
        <v>9.7795437597133564E-3</v>
      </c>
      <c r="P85" s="65">
        <v>-6.8718222222222125E-2</v>
      </c>
      <c r="Q85" s="65">
        <v>-0.38224948148148152</v>
      </c>
      <c r="R85" s="65">
        <v>7.3792416007553138E-2</v>
      </c>
      <c r="S85" s="65">
        <v>3.6546015439583662E-2</v>
      </c>
      <c r="T85" s="65">
        <v>-7.5004444444444346E-2</v>
      </c>
      <c r="U85" s="65">
        <v>-0.39863348148148159</v>
      </c>
      <c r="V85" s="65">
        <v>3.895040525177778E-2</v>
      </c>
      <c r="W85" s="65">
        <v>4.6325559199297012E-2</v>
      </c>
      <c r="X85" s="65" t="s">
        <v>2392</v>
      </c>
      <c r="Y85" s="65" t="s">
        <v>2393</v>
      </c>
      <c r="Z85" s="65"/>
      <c r="AA85" s="65"/>
      <c r="AB85" s="65">
        <v>1.413318713889737</v>
      </c>
      <c r="AC85" s="65">
        <v>0.26716389747230929</v>
      </c>
      <c r="AD85" s="65">
        <v>1.037071978574305</v>
      </c>
      <c r="AE85" s="65">
        <v>0.98409817914787445</v>
      </c>
      <c r="AF85" s="65">
        <v>49.153477602528262</v>
      </c>
      <c r="AG85" s="65">
        <v>238.14282500564369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5.9695243835449219E-3</v>
      </c>
      <c r="I86" s="65" t="b">
        <v>0</v>
      </c>
      <c r="J86" s="65">
        <v>0</v>
      </c>
      <c r="K86" s="65">
        <v>1.332199391444553E-3</v>
      </c>
      <c r="L86" s="65">
        <v>2.0664888888888899E-2</v>
      </c>
      <c r="M86" s="65">
        <v>2.0209777777777719E-2</v>
      </c>
      <c r="N86" s="65">
        <v>2.22873650489974E-2</v>
      </c>
      <c r="O86" s="65">
        <v>1.192266795894523E-2</v>
      </c>
      <c r="P86" s="65">
        <v>-1.4260148148148079E-2</v>
      </c>
      <c r="Q86" s="65">
        <v>-0.31397214814814822</v>
      </c>
      <c r="R86" s="65">
        <v>4.4140927177572252E-2</v>
      </c>
      <c r="S86" s="65">
        <v>1.8175499674328671E-2</v>
      </c>
      <c r="T86" s="65">
        <v>6.4047407407408184E-3</v>
      </c>
      <c r="U86" s="65">
        <v>-0.33418192592592588</v>
      </c>
      <c r="V86" s="65">
        <v>2.1853562128574842E-2</v>
      </c>
      <c r="W86" s="65">
        <v>3.0098167633273901E-2</v>
      </c>
      <c r="X86" s="65" t="s">
        <v>2394</v>
      </c>
      <c r="Y86" s="65" t="s">
        <v>2395</v>
      </c>
      <c r="Z86" s="65"/>
      <c r="AA86" s="65"/>
      <c r="AB86" s="65">
        <v>1.9229386173872971</v>
      </c>
      <c r="AC86" s="65">
        <v>3.1589045249388268</v>
      </c>
      <c r="AD86" s="65">
        <v>1.333643402685238</v>
      </c>
      <c r="AE86" s="65">
        <v>1.2627772793104901</v>
      </c>
      <c r="AF86" s="65">
        <v>45.474299942530642</v>
      </c>
      <c r="AG86" s="65">
        <v>382.0012777809165</v>
      </c>
    </row>
    <row r="87" spans="1:33" s="55" customFormat="1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150</v>
      </c>
      <c r="H87" s="65">
        <v>6.9911479949951172E-3</v>
      </c>
      <c r="I87" s="65" t="b">
        <v>0</v>
      </c>
      <c r="J87" s="65">
        <v>0</v>
      </c>
      <c r="K87" s="65">
        <v>2.2398321823443612E-3</v>
      </c>
      <c r="L87" s="65">
        <v>2.2271999999999969E-2</v>
      </c>
      <c r="M87" s="65">
        <v>2.827377777777779E-2</v>
      </c>
      <c r="N87" s="65">
        <v>3.0730826355911761E-2</v>
      </c>
      <c r="O87" s="65">
        <v>1.276021074944964E-2</v>
      </c>
      <c r="P87" s="65">
        <v>-0.1214328888888888</v>
      </c>
      <c r="Q87" s="65">
        <v>-0.31170251851851849</v>
      </c>
      <c r="R87" s="65">
        <v>-0.1498963158542482</v>
      </c>
      <c r="S87" s="65">
        <v>1.9388705039985771E-2</v>
      </c>
      <c r="T87" s="65">
        <v>-9.916088888888884E-2</v>
      </c>
      <c r="U87" s="65">
        <v>-0.33997629629629628</v>
      </c>
      <c r="V87" s="65">
        <v>-0.18062714221015999</v>
      </c>
      <c r="W87" s="65">
        <v>3.2148915789435413E-2</v>
      </c>
      <c r="X87" s="65" t="s">
        <v>2396</v>
      </c>
      <c r="Y87" s="65" t="s">
        <v>2397</v>
      </c>
      <c r="Z87" s="65"/>
      <c r="AA87" s="65"/>
      <c r="AB87" s="65">
        <v>2.1636841191091558</v>
      </c>
      <c r="AC87" s="65">
        <v>3.1874887807119379</v>
      </c>
      <c r="AD87" s="65">
        <v>1.8586797852797241</v>
      </c>
      <c r="AE87" s="65">
        <v>1.7602709715765199</v>
      </c>
      <c r="AF87" s="65">
        <v>14.884273273586601</v>
      </c>
      <c r="AG87" s="65">
        <v>18.805942945957909</v>
      </c>
    </row>
    <row r="88" spans="1:33" s="55" customFormat="1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150</v>
      </c>
      <c r="H88" s="65">
        <v>5.9783458709716797E-3</v>
      </c>
      <c r="I88" s="65" t="b">
        <v>0</v>
      </c>
      <c r="J88" s="65">
        <v>0</v>
      </c>
      <c r="K88" s="65">
        <v>3.1867819163551201E-4</v>
      </c>
      <c r="L88" s="65">
        <v>5.1697777777777731E-3</v>
      </c>
      <c r="M88" s="65">
        <v>3.1359999999999721E-3</v>
      </c>
      <c r="N88" s="65">
        <v>1.6796341666086321E-2</v>
      </c>
      <c r="O88" s="65">
        <v>2.8451821265664261E-3</v>
      </c>
      <c r="P88" s="65">
        <v>5.7842962962963047E-2</v>
      </c>
      <c r="Q88" s="65">
        <v>-0.21738548148148151</v>
      </c>
      <c r="R88" s="65">
        <v>0.16103696905741879</v>
      </c>
      <c r="S88" s="65">
        <v>-0.15385948453700141</v>
      </c>
      <c r="T88" s="65">
        <v>6.3012740740740827E-2</v>
      </c>
      <c r="U88" s="65">
        <v>-0.22052148148148151</v>
      </c>
      <c r="V88" s="65">
        <v>0.1442406273913325</v>
      </c>
      <c r="W88" s="65">
        <v>-0.1567046666635678</v>
      </c>
      <c r="X88" s="65" t="s">
        <v>2398</v>
      </c>
      <c r="Y88" s="65" t="s">
        <v>2399</v>
      </c>
      <c r="Z88" s="65"/>
      <c r="AA88" s="65"/>
      <c r="AB88" s="65">
        <v>0.48755651282173751</v>
      </c>
      <c r="AC88" s="65">
        <v>0.76047939643744167</v>
      </c>
      <c r="AD88" s="65">
        <v>0.22372506043763191</v>
      </c>
      <c r="AE88" s="65">
        <v>0.21092810201712109</v>
      </c>
      <c r="AF88" s="65">
        <v>26.456113689799292</v>
      </c>
      <c r="AG88" s="65">
        <v>7.0171897975089106</v>
      </c>
    </row>
    <row r="89" spans="1:33" s="55" customFormat="1" x14ac:dyDescent="0.3">
      <c r="A89" s="66">
        <v>37</v>
      </c>
      <c r="B89" s="65"/>
      <c r="C89" s="65"/>
      <c r="D89" s="65"/>
      <c r="E89" s="65" t="b">
        <v>0</v>
      </c>
      <c r="F89" s="65" t="b">
        <v>1</v>
      </c>
      <c r="G89" s="65">
        <v>150</v>
      </c>
      <c r="H89" s="65">
        <v>9.9737644195556641E-3</v>
      </c>
      <c r="I89" s="65" t="b">
        <v>0</v>
      </c>
      <c r="J89" s="65">
        <v>0</v>
      </c>
      <c r="K89" s="65">
        <v>2.708215802904116E-3</v>
      </c>
      <c r="L89" s="65">
        <v>2.1937777777777778E-2</v>
      </c>
      <c r="M89" s="65">
        <v>1.2536888888888931E-2</v>
      </c>
      <c r="N89" s="65">
        <v>4.5494792296092629E-2</v>
      </c>
      <c r="O89" s="65">
        <v>1.321593256193002E-2</v>
      </c>
      <c r="P89" s="65">
        <v>-2.0708740740740621E-2</v>
      </c>
      <c r="Q89" s="65">
        <v>-0.36966281481481489</v>
      </c>
      <c r="R89" s="65">
        <v>0.1529984098101817</v>
      </c>
      <c r="S89" s="65">
        <v>3.4275617581010422E-2</v>
      </c>
      <c r="T89" s="65">
        <v>-4.2646518518518403E-2</v>
      </c>
      <c r="U89" s="65">
        <v>-0.38219970370370382</v>
      </c>
      <c r="V89" s="65">
        <v>0.1075036175140891</v>
      </c>
      <c r="W89" s="65">
        <v>4.7491550142940438E-2</v>
      </c>
      <c r="X89" s="65" t="s">
        <v>2400</v>
      </c>
      <c r="Y89" s="65" t="s">
        <v>2401</v>
      </c>
      <c r="Z89" s="65"/>
      <c r="AA89" s="65"/>
      <c r="AB89" s="65">
        <v>3.2816244251192481</v>
      </c>
      <c r="AC89" s="65">
        <v>2.2360508188439239</v>
      </c>
      <c r="AD89" s="65">
        <v>0.8018996586715722</v>
      </c>
      <c r="AE89" s="65">
        <v>0.7605301447214039</v>
      </c>
      <c r="AF89" s="65">
        <v>30.00011254691292</v>
      </c>
      <c r="AG89" s="65">
        <v>61.308099667054933</v>
      </c>
    </row>
    <row r="90" spans="1:33" s="55" customFormat="1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150</v>
      </c>
      <c r="H90" s="65">
        <v>1.025032997131348E-2</v>
      </c>
      <c r="I90" s="65" t="b">
        <v>0</v>
      </c>
      <c r="J90" s="65">
        <v>0</v>
      </c>
      <c r="K90" s="65">
        <v>3.8030388237824639E-4</v>
      </c>
      <c r="L90" s="65">
        <v>3.6124444444444741E-3</v>
      </c>
      <c r="M90" s="65">
        <v>1.8190222222222049E-2</v>
      </c>
      <c r="N90" s="65">
        <v>6.0307497892242018E-3</v>
      </c>
      <c r="O90" s="65">
        <v>4.5818517362889444E-3</v>
      </c>
      <c r="P90" s="65">
        <v>0.1041042962962964</v>
      </c>
      <c r="Q90" s="65">
        <v>-0.37732503703703713</v>
      </c>
      <c r="R90" s="65">
        <v>-4.0166557022581588E-2</v>
      </c>
      <c r="S90" s="65">
        <v>0.13680686698621661</v>
      </c>
      <c r="T90" s="65">
        <v>0.1004918518518519</v>
      </c>
      <c r="U90" s="65">
        <v>-0.39551525925925918</v>
      </c>
      <c r="V90" s="65">
        <v>-3.4135807233357393E-2</v>
      </c>
      <c r="W90" s="65">
        <v>0.1413887187225055</v>
      </c>
      <c r="X90" s="65" t="s">
        <v>2402</v>
      </c>
      <c r="Y90" s="65" t="s">
        <v>2403</v>
      </c>
      <c r="Z90" s="65"/>
      <c r="AA90" s="65"/>
      <c r="AB90" s="65">
        <v>0.88816731341635879</v>
      </c>
      <c r="AC90" s="65">
        <v>0.1105626876672966</v>
      </c>
      <c r="AD90" s="65">
        <v>1.153679056704187</v>
      </c>
      <c r="AE90" s="65">
        <v>1.094638369331886</v>
      </c>
      <c r="AF90" s="65">
        <v>24.203610050179329</v>
      </c>
      <c r="AG90" s="65">
        <v>3.734725033965649</v>
      </c>
    </row>
    <row r="91" spans="1:33" s="55" customFormat="1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150</v>
      </c>
      <c r="H91" s="65">
        <v>3.9765834808349609E-3</v>
      </c>
      <c r="I91" s="65" t="b">
        <v>0</v>
      </c>
      <c r="J91" s="65">
        <v>0</v>
      </c>
      <c r="K91" s="65">
        <v>1.913840776042256E-3</v>
      </c>
      <c r="L91" s="65">
        <v>2.2826666666666828E-3</v>
      </c>
      <c r="M91" s="65">
        <v>2.0928000000000061E-2</v>
      </c>
      <c r="N91" s="65">
        <v>3.8349042034073577E-2</v>
      </c>
      <c r="O91" s="65">
        <v>1.393030729500727E-2</v>
      </c>
      <c r="P91" s="65">
        <v>-0.14444562962962951</v>
      </c>
      <c r="Q91" s="65">
        <v>-0.36848592592592599</v>
      </c>
      <c r="R91" s="65">
        <v>6.9077509533156084E-2</v>
      </c>
      <c r="S91" s="65">
        <v>6.7730114779173359E-2</v>
      </c>
      <c r="T91" s="65">
        <v>-0.1421629629629628</v>
      </c>
      <c r="U91" s="65">
        <v>-0.38941392592592611</v>
      </c>
      <c r="V91" s="65">
        <v>3.07284674990825E-2</v>
      </c>
      <c r="W91" s="65">
        <v>8.166042207418063E-2</v>
      </c>
      <c r="X91" s="65" t="s">
        <v>2404</v>
      </c>
      <c r="Y91" s="65" t="s">
        <v>2405</v>
      </c>
      <c r="Z91" s="65"/>
      <c r="AA91" s="65"/>
      <c r="AB91" s="65">
        <v>0.41909445305489212</v>
      </c>
      <c r="AC91" s="65">
        <v>0.77660070735668185</v>
      </c>
      <c r="AD91" s="65">
        <v>1.332473432566174</v>
      </c>
      <c r="AE91" s="65">
        <v>1.2640314702833071</v>
      </c>
      <c r="AF91" s="65">
        <v>45.118721620219432</v>
      </c>
      <c r="AG91" s="65">
        <v>520.98310443689581</v>
      </c>
    </row>
    <row r="92" spans="1:33" s="55" customFormat="1" x14ac:dyDescent="0.3">
      <c r="A92" s="66">
        <v>40</v>
      </c>
      <c r="B92" s="65"/>
      <c r="C92" s="65"/>
      <c r="D92" s="65"/>
      <c r="E92" s="65" t="b">
        <v>0</v>
      </c>
      <c r="F92" s="65" t="b">
        <v>1</v>
      </c>
      <c r="G92" s="65">
        <v>150</v>
      </c>
      <c r="H92" s="65">
        <v>9.9687576293945313E-3</v>
      </c>
      <c r="I92" s="65" t="b">
        <v>0</v>
      </c>
      <c r="J92" s="65">
        <v>0</v>
      </c>
      <c r="K92" s="65">
        <v>2.3551954813061271E-4</v>
      </c>
      <c r="L92" s="65">
        <v>1.368888888888887E-2</v>
      </c>
      <c r="M92" s="65">
        <v>2.439111111111059E-3</v>
      </c>
      <c r="N92" s="65">
        <v>6.494967752492864E-3</v>
      </c>
      <c r="O92" s="65">
        <v>2.8451821265664881E-3</v>
      </c>
      <c r="P92" s="65">
        <v>-7.1087407407406239E-3</v>
      </c>
      <c r="Q92" s="65">
        <v>-0.34093748148148162</v>
      </c>
      <c r="R92" s="65">
        <v>0.15937855365016931</v>
      </c>
      <c r="S92" s="65">
        <v>3.360845726994683E-2</v>
      </c>
      <c r="T92" s="65">
        <v>6.5801481481482429E-3</v>
      </c>
      <c r="U92" s="65">
        <v>-0.34337659259259268</v>
      </c>
      <c r="V92" s="65">
        <v>0.16587352140266221</v>
      </c>
      <c r="W92" s="65">
        <v>3.6453639396513318E-2</v>
      </c>
      <c r="X92" s="65" t="s">
        <v>2406</v>
      </c>
      <c r="Y92" s="65" t="s">
        <v>2407</v>
      </c>
      <c r="Z92" s="65"/>
      <c r="AA92" s="65"/>
      <c r="AB92" s="65">
        <v>1.599209182032197</v>
      </c>
      <c r="AC92" s="65">
        <v>1.771242393958449</v>
      </c>
      <c r="AD92" s="65">
        <v>0.1599862360993457</v>
      </c>
      <c r="AE92" s="65">
        <v>0.15153357162457071</v>
      </c>
      <c r="AF92" s="65">
        <v>4.2882991730169522</v>
      </c>
      <c r="AG92" s="65">
        <v>3.4545736674480412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5.9816837310791024E-3</v>
      </c>
      <c r="I93" s="65" t="b">
        <v>0</v>
      </c>
      <c r="J93" s="65">
        <v>0</v>
      </c>
      <c r="K93" s="65">
        <v>1.3063289667959759E-4</v>
      </c>
      <c r="L93" s="65">
        <v>8.30577777777778E-3</v>
      </c>
      <c r="M93" s="65">
        <v>7.224888888888864E-3</v>
      </c>
      <c r="N93" s="65">
        <v>3.0737489697404701E-3</v>
      </c>
      <c r="O93" s="65">
        <v>4.2369811754929326E-3</v>
      </c>
      <c r="P93" s="65">
        <v>5.3545481481481583E-2</v>
      </c>
      <c r="Q93" s="65">
        <v>-0.2077546666666667</v>
      </c>
      <c r="R93" s="65">
        <v>0.13701841733385769</v>
      </c>
      <c r="S93" s="65">
        <v>-2.444680659832623E-2</v>
      </c>
      <c r="T93" s="65">
        <v>6.1851259259259363E-2</v>
      </c>
      <c r="U93" s="65">
        <v>-0.21497955555555559</v>
      </c>
      <c r="V93" s="65">
        <v>0.1339446683641172</v>
      </c>
      <c r="W93" s="65">
        <v>-2.02098254228333E-2</v>
      </c>
      <c r="X93" s="65" t="s">
        <v>2408</v>
      </c>
      <c r="Y93" s="65" t="s">
        <v>2409</v>
      </c>
      <c r="Z93" s="65"/>
      <c r="AA93" s="65"/>
      <c r="AB93" s="65">
        <v>0.72493056786274868</v>
      </c>
      <c r="AC93" s="65">
        <v>1.285326161137762</v>
      </c>
      <c r="AD93" s="65">
        <v>0.51747599525123811</v>
      </c>
      <c r="AE93" s="65">
        <v>0.48776588961251771</v>
      </c>
      <c r="AF93" s="65">
        <v>0.82977107897789659</v>
      </c>
      <c r="AG93" s="65">
        <v>3.5610812824883</v>
      </c>
    </row>
    <row r="94" spans="1:33" s="55" customFormat="1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150</v>
      </c>
      <c r="H94" s="65">
        <v>5.9854984283447274E-3</v>
      </c>
      <c r="I94" s="65" t="b">
        <v>0</v>
      </c>
      <c r="J94" s="65">
        <v>0</v>
      </c>
      <c r="K94" s="65">
        <v>6.6491047388087606E-5</v>
      </c>
      <c r="L94" s="65">
        <v>2.6880000000000029E-3</v>
      </c>
      <c r="M94" s="65">
        <v>8.106666666667095E-4</v>
      </c>
      <c r="N94" s="65">
        <v>7.6556203500201779E-3</v>
      </c>
      <c r="O94" s="65">
        <v>9.2868715300048667E-3</v>
      </c>
      <c r="P94" s="65">
        <v>3.6791703703703778E-2</v>
      </c>
      <c r="Q94" s="65">
        <v>-0.1806542222222223</v>
      </c>
      <c r="R94" s="65">
        <v>2.9652149736778249E-2</v>
      </c>
      <c r="S94" s="65">
        <v>-2.0425369523330941E-3</v>
      </c>
      <c r="T94" s="65">
        <v>3.9479703703703781E-2</v>
      </c>
      <c r="U94" s="65">
        <v>-0.18146488888888901</v>
      </c>
      <c r="V94" s="65">
        <v>3.7307770086798427E-2</v>
      </c>
      <c r="W94" s="65">
        <v>-1.132940848233796E-2</v>
      </c>
      <c r="X94" s="65" t="s">
        <v>2410</v>
      </c>
      <c r="Y94" s="65" t="s">
        <v>2411</v>
      </c>
      <c r="Z94" s="65"/>
      <c r="AA94" s="65"/>
      <c r="AB94" s="65">
        <v>0.27970131102305951</v>
      </c>
      <c r="AC94" s="65">
        <v>0.35502604786833358</v>
      </c>
      <c r="AD94" s="65">
        <v>5.9491314899920933E-2</v>
      </c>
      <c r="AE94" s="65">
        <v>5.5996638682704512E-2</v>
      </c>
      <c r="AF94" s="65">
        <v>9.9774126361655071</v>
      </c>
      <c r="AG94" s="65">
        <v>28.369597265598561</v>
      </c>
    </row>
    <row r="95" spans="1:33" s="55" customFormat="1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150</v>
      </c>
      <c r="H95" s="65">
        <v>9.9732875823974609E-3</v>
      </c>
      <c r="I95" s="65" t="b">
        <v>0</v>
      </c>
      <c r="J95" s="65">
        <v>0</v>
      </c>
      <c r="K95" s="65">
        <v>1.430113054283049E-3</v>
      </c>
      <c r="L95" s="65">
        <v>9.059555555555536E-3</v>
      </c>
      <c r="M95" s="65">
        <v>1.0097777777777759E-2</v>
      </c>
      <c r="N95" s="65">
        <v>3.5299750585088691E-2</v>
      </c>
      <c r="O95" s="65">
        <v>1.3499219094012379E-2</v>
      </c>
      <c r="P95" s="65">
        <v>1.7415111111111201E-2</v>
      </c>
      <c r="Q95" s="65">
        <v>-0.26808414814814818</v>
      </c>
      <c r="R95" s="65">
        <v>-0.1155521820111397</v>
      </c>
      <c r="S95" s="65">
        <v>-5.9703663036839417E-2</v>
      </c>
      <c r="T95" s="65">
        <v>2.647466666666674E-2</v>
      </c>
      <c r="U95" s="65">
        <v>-0.278181925925926</v>
      </c>
      <c r="V95" s="65">
        <v>-8.0252431426051041E-2</v>
      </c>
      <c r="W95" s="65">
        <v>-7.3202882130851799E-2</v>
      </c>
      <c r="X95" s="65" t="s">
        <v>2412</v>
      </c>
      <c r="Y95" s="65" t="s">
        <v>2413</v>
      </c>
      <c r="Z95" s="65"/>
      <c r="AA95" s="65"/>
      <c r="AB95" s="65">
        <v>0.7750013910685255</v>
      </c>
      <c r="AC95" s="65">
        <v>1.4334344060869939</v>
      </c>
      <c r="AD95" s="65">
        <v>0.69192200480009847</v>
      </c>
      <c r="AE95" s="65">
        <v>0.65382203590371346</v>
      </c>
      <c r="AF95" s="65">
        <v>24.915094873073372</v>
      </c>
      <c r="AG95" s="65">
        <v>93.008812349104744</v>
      </c>
    </row>
    <row r="96" spans="1:33" s="55" customFormat="1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150</v>
      </c>
      <c r="H96" s="65">
        <v>1.3963222503662109E-2</v>
      </c>
      <c r="I96" s="65" t="b">
        <v>0</v>
      </c>
      <c r="J96" s="65">
        <v>0</v>
      </c>
      <c r="K96" s="65">
        <v>5.7234479762006095E-4</v>
      </c>
      <c r="L96" s="65">
        <v>1.6455111111111139E-2</v>
      </c>
      <c r="M96" s="65">
        <v>1.561599999999996E-2</v>
      </c>
      <c r="N96" s="65">
        <v>7.5970165157809577E-3</v>
      </c>
      <c r="O96" s="65">
        <v>1.160243100963471E-2</v>
      </c>
      <c r="P96" s="65">
        <v>-0.19727051851851851</v>
      </c>
      <c r="Q96" s="65">
        <v>-0.2072165925925927</v>
      </c>
      <c r="R96" s="65">
        <v>0.14157016480521589</v>
      </c>
      <c r="S96" s="65">
        <v>2.3638003021221449E-2</v>
      </c>
      <c r="T96" s="65">
        <v>-0.18081540740740731</v>
      </c>
      <c r="U96" s="65">
        <v>-0.22283259259259269</v>
      </c>
      <c r="V96" s="65">
        <v>0.13397314828943499</v>
      </c>
      <c r="W96" s="65">
        <v>3.5240434030856159E-2</v>
      </c>
      <c r="X96" s="65" t="s">
        <v>2414</v>
      </c>
      <c r="Y96" s="65" t="s">
        <v>2415</v>
      </c>
      <c r="Z96" s="65"/>
      <c r="AA96" s="65"/>
      <c r="AB96" s="65">
        <v>1.920170149750694</v>
      </c>
      <c r="AC96" s="65">
        <v>1.977530499069905</v>
      </c>
      <c r="AD96" s="65">
        <v>1.1122256831222579</v>
      </c>
      <c r="AE96" s="65">
        <v>1.0487056851598029</v>
      </c>
      <c r="AF96" s="65">
        <v>1.3261337886683719</v>
      </c>
      <c r="AG96" s="65">
        <v>11.277216293329291</v>
      </c>
    </row>
    <row r="97" spans="1:33" s="55" customFormat="1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150</v>
      </c>
      <c r="H97" s="65">
        <v>5.9790611267089844E-3</v>
      </c>
      <c r="I97" s="65" t="b">
        <v>0</v>
      </c>
      <c r="J97" s="65">
        <v>0</v>
      </c>
      <c r="K97" s="65">
        <v>8.7519038894902354E-5</v>
      </c>
      <c r="L97" s="65">
        <v>5.0346666666666318E-3</v>
      </c>
      <c r="M97" s="65">
        <v>6.8551111111111174E-3</v>
      </c>
      <c r="N97" s="65">
        <v>3.8959751160369538E-3</v>
      </c>
      <c r="O97" s="65">
        <v>3.1284686586488392E-3</v>
      </c>
      <c r="P97" s="65">
        <v>0.1516088888888889</v>
      </c>
      <c r="Q97" s="65">
        <v>-0.23631407407407409</v>
      </c>
      <c r="R97" s="65">
        <v>0.17098926211177429</v>
      </c>
      <c r="S97" s="65">
        <v>-6.6079662809649969E-2</v>
      </c>
      <c r="T97" s="65">
        <v>0.1465742222222223</v>
      </c>
      <c r="U97" s="65">
        <v>-0.24316918518518521</v>
      </c>
      <c r="V97" s="65">
        <v>0.1748852372278113</v>
      </c>
      <c r="W97" s="65">
        <v>-6.9208131468298809E-2</v>
      </c>
      <c r="X97" s="65" t="s">
        <v>2416</v>
      </c>
      <c r="Y97" s="65" t="s">
        <v>2417</v>
      </c>
      <c r="Z97" s="65"/>
      <c r="AA97" s="65"/>
      <c r="AB97" s="65">
        <v>0.68006893938581081</v>
      </c>
      <c r="AC97" s="65">
        <v>0.48996762916488851</v>
      </c>
      <c r="AD97" s="65">
        <v>0.48127381461335589</v>
      </c>
      <c r="AE97" s="65">
        <v>0.45415824856399267</v>
      </c>
      <c r="AF97" s="65">
        <v>1.6870362100481779</v>
      </c>
      <c r="AG97" s="65">
        <v>2.5951333271196342</v>
      </c>
    </row>
    <row r="98" spans="1:33" s="55" customFormat="1" x14ac:dyDescent="0.3">
      <c r="A98" s="66">
        <v>46</v>
      </c>
      <c r="B98" s="65"/>
      <c r="C98" s="65"/>
      <c r="D98" s="65"/>
      <c r="E98" s="65" t="b">
        <v>1</v>
      </c>
      <c r="F98" s="65" t="b">
        <v>1</v>
      </c>
      <c r="G98" s="65">
        <v>150</v>
      </c>
      <c r="H98" s="65">
        <v>5.4700374603271476E-3</v>
      </c>
      <c r="I98" s="65" t="b">
        <v>0</v>
      </c>
      <c r="J98" s="65">
        <v>0</v>
      </c>
      <c r="K98" s="65">
        <v>3.1014990214297611E-4</v>
      </c>
      <c r="L98" s="65">
        <v>5.0346666666666656E-3</v>
      </c>
      <c r="M98" s="65">
        <v>1.5871999999999942E-2</v>
      </c>
      <c r="N98" s="65">
        <v>5.7342523225380887E-3</v>
      </c>
      <c r="O98" s="65">
        <v>2.783598097852905E-3</v>
      </c>
      <c r="P98" s="65">
        <v>-4.3073185185185089E-2</v>
      </c>
      <c r="Q98" s="65">
        <v>-0.44060325925925931</v>
      </c>
      <c r="R98" s="65">
        <v>-5.0961617626845999E-2</v>
      </c>
      <c r="S98" s="65">
        <v>-0.10116818956967941</v>
      </c>
      <c r="T98" s="65">
        <v>-3.8038518518518423E-2</v>
      </c>
      <c r="U98" s="65">
        <v>-0.45647525925925919</v>
      </c>
      <c r="V98" s="65">
        <v>-4.5227365304307911E-2</v>
      </c>
      <c r="W98" s="65">
        <v>-0.1039517876675323</v>
      </c>
      <c r="X98" s="65" t="s">
        <v>2418</v>
      </c>
      <c r="Y98" s="65" t="s">
        <v>2419</v>
      </c>
      <c r="Z98" s="65"/>
      <c r="AA98" s="65"/>
      <c r="AB98" s="65">
        <v>0.16160800183454821</v>
      </c>
      <c r="AC98" s="65">
        <v>1.0762311012804719</v>
      </c>
      <c r="AD98" s="65">
        <v>0.96917930326081547</v>
      </c>
      <c r="AE98" s="65">
        <v>0.92133567595106058</v>
      </c>
      <c r="AF98" s="65">
        <v>4.6058429206484908</v>
      </c>
      <c r="AG98" s="65">
        <v>144.39415025857139</v>
      </c>
    </row>
    <row r="99" spans="1:33" s="55" customFormat="1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150</v>
      </c>
      <c r="H99" s="65">
        <v>1.29704475402832E-2</v>
      </c>
      <c r="I99" s="65" t="b">
        <v>0</v>
      </c>
      <c r="J99" s="65">
        <v>0</v>
      </c>
      <c r="K99" s="65">
        <v>1.047147392000928E-3</v>
      </c>
      <c r="L99" s="65">
        <v>4.9351111111111123E-3</v>
      </c>
      <c r="M99" s="65">
        <v>1.9555555555555489E-2</v>
      </c>
      <c r="N99" s="65">
        <v>2.530557877693174E-2</v>
      </c>
      <c r="O99" s="65">
        <v>4.2123475640074987E-3</v>
      </c>
      <c r="P99" s="65">
        <v>0.1720687407407408</v>
      </c>
      <c r="Q99" s="65">
        <v>-0.17163259259259259</v>
      </c>
      <c r="R99" s="65">
        <v>-6.3324407481772829E-2</v>
      </c>
      <c r="S99" s="65">
        <v>6.1824206425542927E-2</v>
      </c>
      <c r="T99" s="65">
        <v>0.16713362962962969</v>
      </c>
      <c r="U99" s="65">
        <v>-0.19118814814814811</v>
      </c>
      <c r="V99" s="65">
        <v>-3.8018828704841093E-2</v>
      </c>
      <c r="W99" s="65">
        <v>6.6036553989550426E-2</v>
      </c>
      <c r="X99" s="65" t="s">
        <v>2420</v>
      </c>
      <c r="Y99" s="65" t="s">
        <v>2421</v>
      </c>
      <c r="Z99" s="65"/>
      <c r="AA99" s="65"/>
      <c r="AB99" s="65">
        <v>0.94940108304353354</v>
      </c>
      <c r="AC99" s="65">
        <v>3.2251356831689948E-2</v>
      </c>
      <c r="AD99" s="65">
        <v>1.4249299511457829</v>
      </c>
      <c r="AE99" s="65">
        <v>1.3417842534938511</v>
      </c>
      <c r="AF99" s="65">
        <v>442.75306643128312</v>
      </c>
      <c r="AG99" s="65">
        <v>33.313993455710133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150</v>
      </c>
      <c r="H100" s="65">
        <v>1.097488403320312E-2</v>
      </c>
      <c r="I100" s="65" t="b">
        <v>0</v>
      </c>
      <c r="J100" s="65">
        <v>0</v>
      </c>
      <c r="K100" s="65">
        <v>1.8474004165065021E-4</v>
      </c>
      <c r="L100" s="65">
        <v>9.4222222222222277E-3</v>
      </c>
      <c r="M100" s="65">
        <v>9.308444444444397E-3</v>
      </c>
      <c r="N100" s="65">
        <v>3.05198821596743E-3</v>
      </c>
      <c r="O100" s="65">
        <v>1.7305112068510379E-2</v>
      </c>
      <c r="P100" s="65">
        <v>-4.9716148148148093E-2</v>
      </c>
      <c r="Q100" s="65">
        <v>-0.19915140740740739</v>
      </c>
      <c r="R100" s="65">
        <v>5.0073515693695579E-2</v>
      </c>
      <c r="S100" s="65">
        <v>-1.1052280353126959E-2</v>
      </c>
      <c r="T100" s="65">
        <v>-5.913837037037032E-2</v>
      </c>
      <c r="U100" s="65">
        <v>-0.20845985185185181</v>
      </c>
      <c r="V100" s="65">
        <v>4.7021527477728149E-2</v>
      </c>
      <c r="W100" s="65">
        <v>6.2528317153834256E-3</v>
      </c>
      <c r="X100" s="65" t="s">
        <v>2422</v>
      </c>
      <c r="Y100" s="65" t="s">
        <v>2423</v>
      </c>
      <c r="Z100" s="65"/>
      <c r="AA100" s="65"/>
      <c r="AB100" s="65">
        <v>1.4842715325420659</v>
      </c>
      <c r="AC100" s="65">
        <v>0.79375155397964914</v>
      </c>
      <c r="AD100" s="65">
        <v>0.66983665920277502</v>
      </c>
      <c r="AE100" s="65">
        <v>0.63120897263334708</v>
      </c>
      <c r="AF100" s="65">
        <v>10.57818183859497</v>
      </c>
      <c r="AG100" s="65">
        <v>25.8985042039122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150</v>
      </c>
      <c r="H101" s="65">
        <v>9.9735260009765625E-3</v>
      </c>
      <c r="I101" s="65" t="b">
        <v>0</v>
      </c>
      <c r="J101" s="65">
        <v>0</v>
      </c>
      <c r="K101" s="65">
        <v>1.3110138499430571E-3</v>
      </c>
      <c r="L101" s="65">
        <v>1.7770666666666639E-2</v>
      </c>
      <c r="M101" s="65">
        <v>1.506844444444427E-2</v>
      </c>
      <c r="N101" s="65">
        <v>2.771568577881443E-2</v>
      </c>
      <c r="O101" s="65">
        <v>2.1800746164600399E-3</v>
      </c>
      <c r="P101" s="65">
        <v>-8.8948148148148054E-2</v>
      </c>
      <c r="Q101" s="65">
        <v>-0.31196207407407422</v>
      </c>
      <c r="R101" s="65">
        <v>-3.1269243368668029E-2</v>
      </c>
      <c r="S101" s="65">
        <v>7.2558302630316429E-2</v>
      </c>
      <c r="T101" s="65">
        <v>-0.1067188148148147</v>
      </c>
      <c r="U101" s="65">
        <v>-0.3270305185185185</v>
      </c>
      <c r="V101" s="65">
        <v>-5.8984929147482462E-2</v>
      </c>
      <c r="W101" s="65">
        <v>7.4738377246776469E-2</v>
      </c>
      <c r="X101" s="65" t="s">
        <v>2424</v>
      </c>
      <c r="Y101" s="65" t="s">
        <v>2425</v>
      </c>
      <c r="Z101" s="65"/>
      <c r="AA101" s="65"/>
      <c r="AB101" s="65">
        <v>3.0152808929571289</v>
      </c>
      <c r="AC101" s="65">
        <v>1.5312156637022101</v>
      </c>
      <c r="AD101" s="65">
        <v>0.99908165396883264</v>
      </c>
      <c r="AE101" s="65">
        <v>0.94575492926376514</v>
      </c>
      <c r="AF101" s="65">
        <v>116.21435349899249</v>
      </c>
      <c r="AG101" s="65">
        <v>30.272833651574992</v>
      </c>
    </row>
    <row r="102" spans="1:33" s="55" customFormat="1" x14ac:dyDescent="0.3">
      <c r="A102" s="66">
        <v>0</v>
      </c>
      <c r="B102" s="65">
        <v>5.3594684600830082E-3</v>
      </c>
      <c r="C102" s="65">
        <v>76</v>
      </c>
      <c r="D102" s="65">
        <v>100</v>
      </c>
      <c r="E102" s="65" t="b">
        <v>1</v>
      </c>
      <c r="F102" s="65" t="b">
        <v>1</v>
      </c>
      <c r="G102" s="65">
        <v>150</v>
      </c>
      <c r="H102" s="65">
        <v>4.9812793731689453E-3</v>
      </c>
      <c r="I102" s="65" t="b">
        <v>0</v>
      </c>
      <c r="J102" s="65">
        <v>0</v>
      </c>
      <c r="K102" s="65">
        <v>1.376776483778223E-5</v>
      </c>
      <c r="L102" s="65">
        <v>1.0808888888889649E-3</v>
      </c>
      <c r="M102" s="65">
        <v>1.123555555555517E-3</v>
      </c>
      <c r="N102" s="65">
        <v>3.3670561268323018E-3</v>
      </c>
      <c r="O102" s="65">
        <v>1.2070469627858129E-3</v>
      </c>
      <c r="P102" s="65">
        <v>-0.25149866666666648</v>
      </c>
      <c r="Q102" s="65">
        <v>-0.1338761481481483</v>
      </c>
      <c r="R102" s="65">
        <v>0.25774598240885949</v>
      </c>
      <c r="S102" s="65">
        <v>-0.2041551607873659</v>
      </c>
      <c r="T102" s="65">
        <v>-0.2525795555555555</v>
      </c>
      <c r="U102" s="65">
        <v>-0.13499970370370379</v>
      </c>
      <c r="V102" s="65">
        <v>0.25437892628202718</v>
      </c>
      <c r="W102" s="65">
        <v>-0.20294811382458011</v>
      </c>
      <c r="X102" s="65" t="s">
        <v>3223</v>
      </c>
      <c r="Y102" s="65" t="s">
        <v>3224</v>
      </c>
      <c r="Z102" s="65"/>
      <c r="AA102" s="65"/>
      <c r="AB102" s="65">
        <v>0.22150121587166821</v>
      </c>
      <c r="AC102" s="65">
        <v>7.2615365990334232E-2</v>
      </c>
      <c r="AD102" s="65">
        <v>8.5363672691855894E-2</v>
      </c>
      <c r="AE102" s="65">
        <v>8.0182905647240829E-2</v>
      </c>
      <c r="AF102" s="65">
        <v>1.7794067604929591</v>
      </c>
      <c r="AG102" s="65">
        <v>1.1211278887717451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1</v>
      </c>
      <c r="F103" s="65" t="b">
        <v>1</v>
      </c>
      <c r="G103" s="65">
        <v>150</v>
      </c>
      <c r="H103" s="65">
        <v>4.9917697906494141E-3</v>
      </c>
      <c r="I103" s="65" t="b">
        <v>0</v>
      </c>
      <c r="J103" s="65">
        <v>0</v>
      </c>
      <c r="K103" s="65">
        <v>8.090864197530687E-8</v>
      </c>
      <c r="L103" s="65">
        <v>2.8444444444444128E-4</v>
      </c>
      <c r="M103" s="65">
        <v>1.110223024625157E-16</v>
      </c>
      <c r="N103" s="65">
        <v>4.163336342344337E-17</v>
      </c>
      <c r="O103" s="65">
        <v>4.9267222970847228E-4</v>
      </c>
      <c r="P103" s="65">
        <v>-4.7823407407407301E-2</v>
      </c>
      <c r="Q103" s="65">
        <v>-0.40156562962962972</v>
      </c>
      <c r="R103" s="65">
        <v>0.1043417709744703</v>
      </c>
      <c r="S103" s="65">
        <v>1.470010765392679E-2</v>
      </c>
      <c r="T103" s="65">
        <v>-4.7538962962962859E-2</v>
      </c>
      <c r="U103" s="65">
        <v>-0.40156562962962961</v>
      </c>
      <c r="V103" s="65">
        <v>0.1043417709744703</v>
      </c>
      <c r="W103" s="65">
        <v>1.519277988363526E-2</v>
      </c>
      <c r="X103" s="65" t="s">
        <v>3225</v>
      </c>
      <c r="Y103" s="65" t="s">
        <v>3226</v>
      </c>
      <c r="Z103" s="65"/>
      <c r="AA103" s="65"/>
      <c r="AB103" s="65">
        <v>3.7872657256709838E-2</v>
      </c>
      <c r="AC103" s="65">
        <v>3.3616997114670109E-2</v>
      </c>
      <c r="AD103" s="65">
        <v>0</v>
      </c>
      <c r="AE103" s="65">
        <v>3.3733953740750197E-14</v>
      </c>
      <c r="AF103" s="65">
        <v>0.21275479562182989</v>
      </c>
      <c r="AG103" s="65">
        <v>0.24488816899567681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150</v>
      </c>
      <c r="H104" s="65">
        <v>2.9921531677246089E-3</v>
      </c>
      <c r="I104" s="65" t="b">
        <v>0</v>
      </c>
      <c r="J104" s="65">
        <v>0</v>
      </c>
      <c r="K104" s="65">
        <v>3.5073896296298109E-7</v>
      </c>
      <c r="L104" s="65">
        <v>2.4177777777777831E-4</v>
      </c>
      <c r="M104" s="65">
        <v>4.8355555555557039E-4</v>
      </c>
      <c r="N104" s="65">
        <v>2.417777777777852E-4</v>
      </c>
      <c r="O104" s="65">
        <v>2.6020852139652109E-17</v>
      </c>
      <c r="P104" s="65">
        <v>6.0929185185185281E-2</v>
      </c>
      <c r="Q104" s="65">
        <v>-0.29258074074074081</v>
      </c>
      <c r="R104" s="65">
        <v>-9.0569395299739924E-2</v>
      </c>
      <c r="S104" s="65">
        <v>-9.3669307673325403E-3</v>
      </c>
      <c r="T104" s="65">
        <v>6.1170962962963059E-2</v>
      </c>
      <c r="U104" s="65">
        <v>-0.29209718518518518</v>
      </c>
      <c r="V104" s="65">
        <v>-9.081117307751771E-2</v>
      </c>
      <c r="W104" s="65">
        <v>-9.3669307673325142E-3</v>
      </c>
      <c r="X104" s="65" t="s">
        <v>3227</v>
      </c>
      <c r="Y104" s="65" t="s">
        <v>3228</v>
      </c>
      <c r="Z104" s="65"/>
      <c r="AA104" s="65"/>
      <c r="AB104" s="65">
        <v>4.0440738373672902E-2</v>
      </c>
      <c r="AC104" s="65">
        <v>1.6389561774475609E-2</v>
      </c>
      <c r="AD104" s="65">
        <v>3.2821340310989509E-2</v>
      </c>
      <c r="AE104" s="65">
        <v>3.1030205320204431E-2</v>
      </c>
      <c r="AF104" s="65">
        <v>0.2536268454972922</v>
      </c>
      <c r="AG104" s="65">
        <v>0.28017848987467531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4.9908161163330078E-3</v>
      </c>
      <c r="I105" s="65" t="b">
        <v>0</v>
      </c>
      <c r="J105" s="65">
        <v>0</v>
      </c>
      <c r="K105" s="65">
        <v>9.079972345679601E-7</v>
      </c>
      <c r="L105" s="65">
        <v>9.5288888888891976E-4</v>
      </c>
      <c r="M105" s="65">
        <v>2.775557561562891E-17</v>
      </c>
      <c r="N105" s="65">
        <v>3.4694469519536142E-18</v>
      </c>
      <c r="O105" s="65">
        <v>1.6504519695234451E-3</v>
      </c>
      <c r="P105" s="65">
        <v>0.22188562962962971</v>
      </c>
      <c r="Q105" s="65">
        <v>-0.16586192592592591</v>
      </c>
      <c r="R105" s="65">
        <v>-2.4846037845841669E-2</v>
      </c>
      <c r="S105" s="65">
        <v>0.11503486003501601</v>
      </c>
      <c r="T105" s="65">
        <v>0.2228385185185186</v>
      </c>
      <c r="U105" s="65">
        <v>-0.16586192592592591</v>
      </c>
      <c r="V105" s="65">
        <v>-2.4846037845841669E-2</v>
      </c>
      <c r="W105" s="65">
        <v>0.1166853120045394</v>
      </c>
      <c r="X105" s="65" t="s">
        <v>3229</v>
      </c>
      <c r="Y105" s="65" t="s">
        <v>3230</v>
      </c>
      <c r="Z105" s="65"/>
      <c r="AA105" s="65"/>
      <c r="AB105" s="65">
        <v>8.837253760002628E-2</v>
      </c>
      <c r="AC105" s="65">
        <v>0.15063375871649559</v>
      </c>
      <c r="AD105" s="65">
        <v>2.784418153847083E-14</v>
      </c>
      <c r="AE105" s="65">
        <v>0</v>
      </c>
      <c r="AF105" s="65">
        <v>2.5328575392918951</v>
      </c>
      <c r="AG105" s="65">
        <v>0.98119143676586207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150</v>
      </c>
      <c r="H106" s="65">
        <v>4.077911376953125E-3</v>
      </c>
      <c r="I106" s="65" t="b">
        <v>0</v>
      </c>
      <c r="J106" s="65">
        <v>0</v>
      </c>
      <c r="K106" s="65">
        <v>1.159623111111238E-6</v>
      </c>
      <c r="L106" s="65">
        <v>2.986666666666693E-4</v>
      </c>
      <c r="M106" s="65">
        <v>8.9600000000006341E-4</v>
      </c>
      <c r="N106" s="65">
        <v>5.1730584119391576E-4</v>
      </c>
      <c r="O106" s="65">
        <v>5.1730584119391359E-4</v>
      </c>
      <c r="P106" s="65">
        <v>6.2980740740740823E-2</v>
      </c>
      <c r="Q106" s="65">
        <v>-0.25320059259259259</v>
      </c>
      <c r="R106" s="65">
        <v>0.6323494540528718</v>
      </c>
      <c r="S106" s="65">
        <v>-3.107940649077589E-3</v>
      </c>
      <c r="T106" s="65">
        <v>6.3279407407407492E-2</v>
      </c>
      <c r="U106" s="65">
        <v>-0.25409659259259271</v>
      </c>
      <c r="V106" s="65">
        <v>0.63286675989406571</v>
      </c>
      <c r="W106" s="65">
        <v>-3.625246490271503E-3</v>
      </c>
      <c r="X106" s="65" t="s">
        <v>3231</v>
      </c>
      <c r="Y106" s="65" t="s">
        <v>3232</v>
      </c>
      <c r="Z106" s="65"/>
      <c r="AA106" s="65"/>
      <c r="AB106" s="65">
        <v>9.2073465312135262E-3</v>
      </c>
      <c r="AC106" s="65">
        <v>6.6769116548268281E-2</v>
      </c>
      <c r="AD106" s="65">
        <v>6.2426165247773037E-2</v>
      </c>
      <c r="AE106" s="65">
        <v>5.8934276957199279E-2</v>
      </c>
      <c r="AF106" s="65">
        <v>4.2440137807321462E-2</v>
      </c>
      <c r="AG106" s="65">
        <v>0.1208235156810645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150</v>
      </c>
      <c r="H107" s="65">
        <v>3.9896965026855469E-3</v>
      </c>
      <c r="I107" s="65" t="b">
        <v>0</v>
      </c>
      <c r="J107" s="65">
        <v>0</v>
      </c>
      <c r="K107" s="65">
        <v>5.4783585560878093E-6</v>
      </c>
      <c r="L107" s="65">
        <v>9.2444444444444475E-4</v>
      </c>
      <c r="M107" s="65">
        <v>2.1475555555555141E-3</v>
      </c>
      <c r="N107" s="65">
        <v>1.0847193658389259E-4</v>
      </c>
      <c r="O107" s="65">
        <v>5.1730584119388801E-4</v>
      </c>
      <c r="P107" s="65">
        <v>-6.9629629629628679E-3</v>
      </c>
      <c r="Q107" s="65">
        <v>-0.2551668148148149</v>
      </c>
      <c r="R107" s="65">
        <v>0.18780288949256391</v>
      </c>
      <c r="S107" s="65">
        <v>0.1783083439362847</v>
      </c>
      <c r="T107" s="65">
        <v>-6.0385185185184232E-3</v>
      </c>
      <c r="U107" s="65">
        <v>-0.25731437037037042</v>
      </c>
      <c r="V107" s="65">
        <v>0.1879113614291478</v>
      </c>
      <c r="W107" s="65">
        <v>0.17882564977747861</v>
      </c>
      <c r="X107" s="65" t="s">
        <v>3233</v>
      </c>
      <c r="Y107" s="65" t="s">
        <v>3234</v>
      </c>
      <c r="Z107" s="65"/>
      <c r="AA107" s="65"/>
      <c r="AB107" s="65">
        <v>4.9150641887996727E-2</v>
      </c>
      <c r="AC107" s="65">
        <v>0.17181619506747831</v>
      </c>
      <c r="AD107" s="65">
        <v>0.14928992639388261</v>
      </c>
      <c r="AE107" s="65">
        <v>0.1409568381691611</v>
      </c>
      <c r="AF107" s="65">
        <v>0.13056202216424681</v>
      </c>
      <c r="AG107" s="65">
        <v>0.13866095426627589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1</v>
      </c>
      <c r="F108" s="65" t="b">
        <v>1</v>
      </c>
      <c r="G108" s="65">
        <v>150</v>
      </c>
      <c r="H108" s="65">
        <v>3.9889812469482422E-3</v>
      </c>
      <c r="I108" s="65" t="b">
        <v>0</v>
      </c>
      <c r="J108" s="65">
        <v>0</v>
      </c>
      <c r="K108" s="65">
        <v>2.2423938485740599E-5</v>
      </c>
      <c r="L108" s="65">
        <v>3.4133333333333238E-4</v>
      </c>
      <c r="M108" s="65">
        <v>4.6648888888888894E-3</v>
      </c>
      <c r="N108" s="65">
        <v>7.3908165693456485E-4</v>
      </c>
      <c r="O108" s="65">
        <v>1.7982536384359431E-3</v>
      </c>
      <c r="P108" s="65">
        <v>0.24253629629629631</v>
      </c>
      <c r="Q108" s="65">
        <v>2.3134814814814799E-2</v>
      </c>
      <c r="R108" s="65">
        <v>0.1028538693591943</v>
      </c>
      <c r="S108" s="65">
        <v>9.5221225196906567E-2</v>
      </c>
      <c r="T108" s="65">
        <v>0.242194962962963</v>
      </c>
      <c r="U108" s="65">
        <v>2.7799703703703691E-2</v>
      </c>
      <c r="V108" s="65">
        <v>0.10211478770225969</v>
      </c>
      <c r="W108" s="65">
        <v>9.3422971558470624E-2</v>
      </c>
      <c r="X108" s="65" t="s">
        <v>3235</v>
      </c>
      <c r="Y108" s="65" t="s">
        <v>3236</v>
      </c>
      <c r="Z108" s="65"/>
      <c r="AA108" s="65"/>
      <c r="AB108" s="65">
        <v>6.8462977388009202E-2</v>
      </c>
      <c r="AC108" s="65">
        <v>0.2221615523114599</v>
      </c>
      <c r="AD108" s="65">
        <v>0.40444700232389158</v>
      </c>
      <c r="AE108" s="65">
        <v>0.37667418674891168</v>
      </c>
      <c r="AF108" s="65">
        <v>1.0914536448650141</v>
      </c>
      <c r="AG108" s="65">
        <v>0.22445525598603561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150</v>
      </c>
      <c r="H109" s="65">
        <v>5.9568881988525391E-3</v>
      </c>
      <c r="I109" s="65" t="b">
        <v>0</v>
      </c>
      <c r="J109" s="65">
        <v>0</v>
      </c>
      <c r="K109" s="65">
        <v>2.6501609964180079E-5</v>
      </c>
      <c r="L109" s="65">
        <v>2.0053333333333871E-3</v>
      </c>
      <c r="M109" s="65">
        <v>4.2666666666666964E-3</v>
      </c>
      <c r="N109" s="65">
        <v>2.0678016689125171E-3</v>
      </c>
      <c r="O109" s="65">
        <v>1.4780166891252561E-4</v>
      </c>
      <c r="P109" s="65">
        <v>0.16156681481481491</v>
      </c>
      <c r="Q109" s="65">
        <v>-0.28028681481481482</v>
      </c>
      <c r="R109" s="65">
        <v>-0.57601859303036729</v>
      </c>
      <c r="S109" s="65">
        <v>-8.1171855446386498E-2</v>
      </c>
      <c r="T109" s="65">
        <v>0.1595614814814815</v>
      </c>
      <c r="U109" s="65">
        <v>-0.28455348148148152</v>
      </c>
      <c r="V109" s="65">
        <v>-0.5780863946992798</v>
      </c>
      <c r="W109" s="65">
        <v>-8.1024053777473973E-2</v>
      </c>
      <c r="X109" s="65" t="s">
        <v>3237</v>
      </c>
      <c r="Y109" s="65" t="s">
        <v>3238</v>
      </c>
      <c r="Z109" s="65"/>
      <c r="AA109" s="65"/>
      <c r="AB109" s="65">
        <v>0.30760125533729432</v>
      </c>
      <c r="AC109" s="65">
        <v>0.14636064722472941</v>
      </c>
      <c r="AD109" s="65">
        <v>0.29109052948808689</v>
      </c>
      <c r="AE109" s="65">
        <v>0.27512778552589767</v>
      </c>
      <c r="AF109" s="65">
        <v>0.32350337382050293</v>
      </c>
      <c r="AG109" s="65">
        <v>0.39684933313576948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4.9967765808105469E-3</v>
      </c>
      <c r="I110" s="65" t="b">
        <v>0</v>
      </c>
      <c r="J110" s="65">
        <v>0</v>
      </c>
      <c r="K110" s="65">
        <v>5.9105093312222367E-5</v>
      </c>
      <c r="L110" s="65">
        <v>5.8666666666666589E-3</v>
      </c>
      <c r="M110" s="65">
        <v>4.828444444444413E-3</v>
      </c>
      <c r="N110" s="65">
        <v>1.1719384716607629E-3</v>
      </c>
      <c r="O110" s="65">
        <v>7.5132515030541455E-4</v>
      </c>
      <c r="P110" s="65">
        <v>-0.17854933333333331</v>
      </c>
      <c r="Q110" s="65">
        <v>-0.1440272592592593</v>
      </c>
      <c r="R110" s="65">
        <v>0.1082840239392112</v>
      </c>
      <c r="S110" s="65">
        <v>-1.4191013016561419E-2</v>
      </c>
      <c r="T110" s="65">
        <v>-0.1726826666666666</v>
      </c>
      <c r="U110" s="65">
        <v>-0.14885570370370371</v>
      </c>
      <c r="V110" s="65">
        <v>0.1071120854675504</v>
      </c>
      <c r="W110" s="65">
        <v>-1.4942338166866839E-2</v>
      </c>
      <c r="X110" s="65" t="s">
        <v>3239</v>
      </c>
      <c r="Y110" s="65" t="s">
        <v>3240</v>
      </c>
      <c r="Z110" s="65"/>
      <c r="AA110" s="65"/>
      <c r="AB110" s="65">
        <v>0.68464955747893774</v>
      </c>
      <c r="AC110" s="65">
        <v>0.68114818071732341</v>
      </c>
      <c r="AD110" s="65">
        <v>0.36302600350559278</v>
      </c>
      <c r="AE110" s="65">
        <v>0.34120949074793999</v>
      </c>
      <c r="AF110" s="65">
        <v>1.5356826874553891</v>
      </c>
      <c r="AG110" s="65">
        <v>0.70822829197807169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3.9997100830078116E-3</v>
      </c>
      <c r="I111" s="65" t="b">
        <v>0</v>
      </c>
      <c r="J111" s="65">
        <v>0</v>
      </c>
      <c r="K111" s="65">
        <v>1.262660266666583E-5</v>
      </c>
      <c r="L111" s="65">
        <v>1.4506666666666279E-3</v>
      </c>
      <c r="M111" s="65">
        <v>2.9013333333331999E-3</v>
      </c>
      <c r="N111" s="65">
        <v>1.450666666666683E-3</v>
      </c>
      <c r="O111" s="65">
        <v>1.387778780781446E-17</v>
      </c>
      <c r="P111" s="65">
        <v>0.18053570370370381</v>
      </c>
      <c r="Q111" s="65">
        <v>-0.31144651851851851</v>
      </c>
      <c r="R111" s="65">
        <v>9.6971460218771163E-2</v>
      </c>
      <c r="S111" s="65">
        <v>-6.473507818273723E-2</v>
      </c>
      <c r="T111" s="65">
        <v>0.18198637037037041</v>
      </c>
      <c r="U111" s="65">
        <v>-0.30854518518518531</v>
      </c>
      <c r="V111" s="65">
        <v>9.8422126885437847E-2</v>
      </c>
      <c r="W111" s="65">
        <v>-6.4735078182737243E-2</v>
      </c>
      <c r="X111" s="65" t="s">
        <v>3241</v>
      </c>
      <c r="Y111" s="65" t="s">
        <v>3242</v>
      </c>
      <c r="Z111" s="65"/>
      <c r="AA111" s="65"/>
      <c r="AB111" s="65">
        <v>0.21437657821107209</v>
      </c>
      <c r="AC111" s="65">
        <v>0.1175391996244302</v>
      </c>
      <c r="AD111" s="65">
        <v>0.194753794461963</v>
      </c>
      <c r="AE111" s="65">
        <v>0.1842366448878858</v>
      </c>
      <c r="AF111" s="65">
        <v>2.158563167699572</v>
      </c>
      <c r="AG111" s="65">
        <v>1.1190043511671219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150</v>
      </c>
      <c r="H112" s="65">
        <v>4.0526390075683594E-3</v>
      </c>
      <c r="I112" s="65" t="b">
        <v>0</v>
      </c>
      <c r="J112" s="65">
        <v>0</v>
      </c>
      <c r="K112" s="65">
        <v>8.8109511111117135E-7</v>
      </c>
      <c r="L112" s="65">
        <v>9.3866666666669873E-4</v>
      </c>
      <c r="M112" s="65">
        <v>8.3266726846886741E-17</v>
      </c>
      <c r="N112" s="65">
        <v>2.775557561562891E-17</v>
      </c>
      <c r="O112" s="65">
        <v>1.625818358038045E-3</v>
      </c>
      <c r="P112" s="65">
        <v>0.26978607407407412</v>
      </c>
      <c r="Q112" s="65">
        <v>-0.1757368888888888</v>
      </c>
      <c r="R112" s="65">
        <v>0.21923768538769289</v>
      </c>
      <c r="S112" s="65">
        <v>0.16371087633021389</v>
      </c>
      <c r="T112" s="65">
        <v>0.27072474074074082</v>
      </c>
      <c r="U112" s="65">
        <v>-0.17573688888888889</v>
      </c>
      <c r="V112" s="65">
        <v>0.21923768538769289</v>
      </c>
      <c r="W112" s="65">
        <v>0.16533669468825191</v>
      </c>
      <c r="X112" s="65" t="s">
        <v>3243</v>
      </c>
      <c r="Y112" s="65" t="s">
        <v>3244</v>
      </c>
      <c r="Z112" s="65"/>
      <c r="AA112" s="65"/>
      <c r="AB112" s="65">
        <v>8.3528448908244804E-2</v>
      </c>
      <c r="AC112" s="65">
        <v>0.161194485689649</v>
      </c>
      <c r="AD112" s="65">
        <v>1.382077416939929E-14</v>
      </c>
      <c r="AE112" s="65">
        <v>5.2022722248054867E-14</v>
      </c>
      <c r="AF112" s="65">
        <v>0.26223991891508158</v>
      </c>
      <c r="AG112" s="65">
        <v>0.56198305461196973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3.9892196655273438E-3</v>
      </c>
      <c r="I113" s="65" t="b">
        <v>0</v>
      </c>
      <c r="J113" s="65">
        <v>0</v>
      </c>
      <c r="K113" s="65">
        <v>1.402955851851717E-6</v>
      </c>
      <c r="L113" s="65">
        <v>4.8355555555556351E-4</v>
      </c>
      <c r="M113" s="65">
        <v>9.6711111111102976E-4</v>
      </c>
      <c r="N113" s="65">
        <v>4.8355555555557039E-4</v>
      </c>
      <c r="O113" s="65">
        <v>0</v>
      </c>
      <c r="P113" s="65">
        <v>-5.8206814814814711E-2</v>
      </c>
      <c r="Q113" s="65">
        <v>-0.34534162962962978</v>
      </c>
      <c r="R113" s="65">
        <v>-0.39305920305917169</v>
      </c>
      <c r="S113" s="65">
        <v>5.2165777922299567E-2</v>
      </c>
      <c r="T113" s="65">
        <v>-5.7723259259259148E-2</v>
      </c>
      <c r="U113" s="65">
        <v>-0.34630874074074081</v>
      </c>
      <c r="V113" s="65">
        <v>-0.39354275861472732</v>
      </c>
      <c r="W113" s="65">
        <v>5.2165777922299567E-2</v>
      </c>
      <c r="X113" s="65" t="s">
        <v>3245</v>
      </c>
      <c r="Y113" s="65" t="s">
        <v>3246</v>
      </c>
      <c r="Z113" s="65"/>
      <c r="AA113" s="65"/>
      <c r="AB113" s="65">
        <v>3.3197380422260933E-2</v>
      </c>
      <c r="AC113" s="65">
        <v>8.2417819808844744E-2</v>
      </c>
      <c r="AD113" s="65">
        <v>6.3313008747599514E-2</v>
      </c>
      <c r="AE113" s="65">
        <v>5.9974030791496401E-2</v>
      </c>
      <c r="AF113" s="65">
        <v>0.13126290044933139</v>
      </c>
      <c r="AG113" s="65">
        <v>0.1154901722317709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150</v>
      </c>
      <c r="H114" s="65">
        <v>3.9982795715332031E-3</v>
      </c>
      <c r="I114" s="65" t="b">
        <v>0</v>
      </c>
      <c r="J114" s="65">
        <v>0</v>
      </c>
      <c r="K114" s="65">
        <v>2.0227160493831651E-8</v>
      </c>
      <c r="L114" s="65">
        <v>1.4222222222223799E-4</v>
      </c>
      <c r="M114" s="65">
        <v>0</v>
      </c>
      <c r="N114" s="65">
        <v>0</v>
      </c>
      <c r="O114" s="65">
        <v>2.4633611485425089E-4</v>
      </c>
      <c r="P114" s="65">
        <v>0.1624391111111112</v>
      </c>
      <c r="Q114" s="65">
        <v>-0.3532325925925926</v>
      </c>
      <c r="R114" s="65">
        <v>-8.4287519427412416E-2</v>
      </c>
      <c r="S114" s="65">
        <v>-8.8410031621186894E-2</v>
      </c>
      <c r="T114" s="65">
        <v>0.16258133333333341</v>
      </c>
      <c r="U114" s="65">
        <v>-0.3532325925925926</v>
      </c>
      <c r="V114" s="65">
        <v>-8.4287519427412416E-2</v>
      </c>
      <c r="W114" s="65">
        <v>-8.8163695506332643E-2</v>
      </c>
      <c r="X114" s="65" t="s">
        <v>3247</v>
      </c>
      <c r="Y114" s="65" t="s">
        <v>3248</v>
      </c>
      <c r="Z114" s="65"/>
      <c r="AA114" s="65"/>
      <c r="AB114" s="65">
        <v>1.461944862581753E-2</v>
      </c>
      <c r="AC114" s="65">
        <v>2.195918413631982E-2</v>
      </c>
      <c r="AD114" s="65">
        <v>0</v>
      </c>
      <c r="AE114" s="65">
        <v>4.6320987176957572E-14</v>
      </c>
      <c r="AF114" s="65">
        <v>9.3680960134935529E-2</v>
      </c>
      <c r="AG114" s="65">
        <v>0.28437143034798062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150</v>
      </c>
      <c r="H115" s="65">
        <v>9.0017318725585938E-3</v>
      </c>
      <c r="I115" s="65" t="b">
        <v>0</v>
      </c>
      <c r="J115" s="65">
        <v>0</v>
      </c>
      <c r="K115" s="65">
        <v>1.384254017311853E-5</v>
      </c>
      <c r="L115" s="65">
        <v>9.9555555555563835E-4</v>
      </c>
      <c r="M115" s="65">
        <v>3.0862222222222402E-3</v>
      </c>
      <c r="N115" s="65">
        <v>1.8239083595352199E-3</v>
      </c>
      <c r="O115" s="65">
        <v>1.724352803979617E-3</v>
      </c>
      <c r="P115" s="65">
        <v>-0.29454459259259252</v>
      </c>
      <c r="Q115" s="65">
        <v>-0.12707555555555569</v>
      </c>
      <c r="R115" s="65">
        <v>0.12279966246436411</v>
      </c>
      <c r="S115" s="65">
        <v>-0.1411095377923374</v>
      </c>
      <c r="T115" s="65">
        <v>-0.29354903703703689</v>
      </c>
      <c r="U115" s="65">
        <v>-0.1301617777777779</v>
      </c>
      <c r="V115" s="65">
        <v>0.1246235708238993</v>
      </c>
      <c r="W115" s="65">
        <v>-0.14283389059631699</v>
      </c>
      <c r="X115" s="65" t="s">
        <v>3249</v>
      </c>
      <c r="Y115" s="65" t="s">
        <v>3250</v>
      </c>
      <c r="Z115" s="65"/>
      <c r="AA115" s="65"/>
      <c r="AB115" s="65">
        <v>4.4072678360375317E-2</v>
      </c>
      <c r="AC115" s="65">
        <v>0.15028601202477279</v>
      </c>
      <c r="AD115" s="65">
        <v>0.2353450147807454</v>
      </c>
      <c r="AE115" s="65">
        <v>0.2210123146034233</v>
      </c>
      <c r="AF115" s="65">
        <v>1.7802029970361271</v>
      </c>
      <c r="AG115" s="65">
        <v>1.3723057535068921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0</v>
      </c>
      <c r="F116" s="65" t="b">
        <v>1</v>
      </c>
      <c r="G116" s="65">
        <v>150</v>
      </c>
      <c r="H116" s="65">
        <v>9.0188980102539063E-3</v>
      </c>
      <c r="I116" s="65" t="b">
        <v>0</v>
      </c>
      <c r="J116" s="65">
        <v>0</v>
      </c>
      <c r="K116" s="65">
        <v>7.4081714642439626E-8</v>
      </c>
      <c r="L116" s="65">
        <v>1.422222222219327E-5</v>
      </c>
      <c r="M116" s="65">
        <v>2.417777777777852E-4</v>
      </c>
      <c r="N116" s="65">
        <v>1.241891670410028E-4</v>
      </c>
      <c r="O116" s="65">
        <v>1.970688918833966E-4</v>
      </c>
      <c r="P116" s="65">
        <v>-0.109914074074074</v>
      </c>
      <c r="Q116" s="65">
        <v>-0.23535644444444451</v>
      </c>
      <c r="R116" s="65">
        <v>-9.9695944263294964E-2</v>
      </c>
      <c r="S116" s="65">
        <v>-7.143747330773622E-4</v>
      </c>
      <c r="T116" s="65">
        <v>-0.1098998518518518</v>
      </c>
      <c r="U116" s="65">
        <v>-0.23559822222222229</v>
      </c>
      <c r="V116" s="65">
        <v>-9.9820133430335967E-2</v>
      </c>
      <c r="W116" s="65">
        <v>-5.1730584119396563E-4</v>
      </c>
      <c r="X116" s="65" t="s">
        <v>3251</v>
      </c>
      <c r="Y116" s="65" t="s">
        <v>3252</v>
      </c>
      <c r="Z116" s="65"/>
      <c r="AA116" s="65"/>
      <c r="AB116" s="65">
        <v>6.0481496514819639E-3</v>
      </c>
      <c r="AC116" s="65">
        <v>7.6454570040670371E-3</v>
      </c>
      <c r="AD116" s="65">
        <v>1.706509397076127E-2</v>
      </c>
      <c r="AE116" s="65">
        <v>1.609877843936397E-2</v>
      </c>
      <c r="AF116" s="65">
        <v>2.9137175943912141E-2</v>
      </c>
      <c r="AG116" s="65">
        <v>0.22016610883623311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150</v>
      </c>
      <c r="H117" s="65">
        <v>3.9751529693603524E-3</v>
      </c>
      <c r="I117" s="65" t="b">
        <v>0</v>
      </c>
      <c r="J117" s="65">
        <v>0</v>
      </c>
      <c r="K117" s="65">
        <v>2.04011140740742E-6</v>
      </c>
      <c r="L117" s="65">
        <v>5.8311111111106206E-4</v>
      </c>
      <c r="M117" s="65">
        <v>1.1662222222222629E-3</v>
      </c>
      <c r="N117" s="65">
        <v>5.8311111111108982E-4</v>
      </c>
      <c r="O117" s="65">
        <v>6.9388939039072284E-18</v>
      </c>
      <c r="P117" s="65">
        <v>0.1870151111111111</v>
      </c>
      <c r="Q117" s="65">
        <v>-0.14615703703703711</v>
      </c>
      <c r="R117" s="65">
        <v>-0.33969635921306679</v>
      </c>
      <c r="S117" s="65">
        <v>-4.5699454907375897E-2</v>
      </c>
      <c r="T117" s="65">
        <v>0.18759822222222219</v>
      </c>
      <c r="U117" s="65">
        <v>-0.14499081481481479</v>
      </c>
      <c r="V117" s="65">
        <v>-0.34027947032417788</v>
      </c>
      <c r="W117" s="65">
        <v>-4.5699454907375897E-2</v>
      </c>
      <c r="X117" s="65" t="s">
        <v>3253</v>
      </c>
      <c r="Y117" s="65" t="s">
        <v>3254</v>
      </c>
      <c r="Z117" s="65"/>
      <c r="AA117" s="65"/>
      <c r="AB117" s="65">
        <v>8.2467225923591458E-2</v>
      </c>
      <c r="AC117" s="65">
        <v>4.4871183822469553E-2</v>
      </c>
      <c r="AD117" s="65">
        <v>8.7937805507045677E-2</v>
      </c>
      <c r="AE117" s="65">
        <v>8.2638597316992191E-2</v>
      </c>
      <c r="AF117" s="65">
        <v>0.16093951584541361</v>
      </c>
      <c r="AG117" s="65">
        <v>0.18322882884285979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4.0347576141357422E-3</v>
      </c>
      <c r="I118" s="65" t="b">
        <v>0</v>
      </c>
      <c r="J118" s="65">
        <v>0</v>
      </c>
      <c r="K118" s="65">
        <v>1.165084444444248E-7</v>
      </c>
      <c r="L118" s="65">
        <v>3.4133333333330462E-4</v>
      </c>
      <c r="M118" s="65">
        <v>0</v>
      </c>
      <c r="N118" s="65">
        <v>0</v>
      </c>
      <c r="O118" s="65">
        <v>5.9120667565017767E-4</v>
      </c>
      <c r="P118" s="65">
        <v>-0.22516266666666659</v>
      </c>
      <c r="Q118" s="65">
        <v>-7.6687407407407454E-2</v>
      </c>
      <c r="R118" s="65">
        <v>-0.20550858978421729</v>
      </c>
      <c r="S118" s="65">
        <v>-3.9311138328823507E-3</v>
      </c>
      <c r="T118" s="65">
        <v>-0.22482133333333329</v>
      </c>
      <c r="U118" s="65">
        <v>-7.6687407407407454E-2</v>
      </c>
      <c r="V118" s="65">
        <v>-0.20550858978421729</v>
      </c>
      <c r="W118" s="65">
        <v>-4.5223205085325284E-3</v>
      </c>
      <c r="X118" s="65" t="s">
        <v>3255</v>
      </c>
      <c r="Y118" s="65" t="s">
        <v>3256</v>
      </c>
      <c r="Z118" s="65"/>
      <c r="AA118" s="65"/>
      <c r="AB118" s="65">
        <v>5.2343320073503723E-2</v>
      </c>
      <c r="AC118" s="65">
        <v>3.0981084642048129E-2</v>
      </c>
      <c r="AD118" s="65">
        <v>2.9818120888350197E-14</v>
      </c>
      <c r="AE118" s="65">
        <v>2.7929863787284149E-14</v>
      </c>
      <c r="AF118" s="65">
        <v>0.13726997324728951</v>
      </c>
      <c r="AG118" s="65">
        <v>0.14021453447001589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150</v>
      </c>
      <c r="H119" s="65">
        <v>3.9837360382080078E-3</v>
      </c>
      <c r="I119" s="65" t="b">
        <v>0</v>
      </c>
      <c r="J119" s="65">
        <v>0</v>
      </c>
      <c r="K119" s="65">
        <v>2.629530864198406E-7</v>
      </c>
      <c r="L119" s="65">
        <v>1.4222222222223799E-4</v>
      </c>
      <c r="M119" s="65">
        <v>4.266666666667418E-4</v>
      </c>
      <c r="N119" s="65">
        <v>2.4633611485427859E-4</v>
      </c>
      <c r="O119" s="65">
        <v>2.4633611485419538E-4</v>
      </c>
      <c r="P119" s="65">
        <v>-0.1483105185185184</v>
      </c>
      <c r="Q119" s="65">
        <v>-0.25812740740740753</v>
      </c>
      <c r="R119" s="65">
        <v>0.24161136331245389</v>
      </c>
      <c r="S119" s="65">
        <v>-0.13882066472515001</v>
      </c>
      <c r="T119" s="65">
        <v>-0.14816829629629619</v>
      </c>
      <c r="U119" s="65">
        <v>-0.25855407407407421</v>
      </c>
      <c r="V119" s="65">
        <v>0.2418576994273082</v>
      </c>
      <c r="W119" s="65">
        <v>-0.1390670008400042</v>
      </c>
      <c r="X119" s="65" t="s">
        <v>3257</v>
      </c>
      <c r="Y119" s="65" t="s">
        <v>3258</v>
      </c>
      <c r="Z119" s="65"/>
      <c r="AA119" s="65"/>
      <c r="AB119" s="65">
        <v>5.7449180427753908E-3</v>
      </c>
      <c r="AC119" s="65">
        <v>2.497819597997732E-2</v>
      </c>
      <c r="AD119" s="65">
        <v>2.963471122946933E-2</v>
      </c>
      <c r="AE119" s="65">
        <v>2.7981901207031128E-2</v>
      </c>
      <c r="AF119" s="65">
        <v>7.2968760584556119E-2</v>
      </c>
      <c r="AG119" s="65">
        <v>0.1181945047118418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150</v>
      </c>
      <c r="H120" s="65">
        <v>1.0027408599853521E-2</v>
      </c>
      <c r="I120" s="65" t="b">
        <v>0</v>
      </c>
      <c r="J120" s="65">
        <v>0</v>
      </c>
      <c r="K120" s="65">
        <v>2.1724363696107432E-6</v>
      </c>
      <c r="L120" s="65">
        <v>1.0240000000000251E-3</v>
      </c>
      <c r="M120" s="65">
        <v>1.0240000000000251E-3</v>
      </c>
      <c r="N120" s="65">
        <v>2.7437997304949341E-4</v>
      </c>
      <c r="O120" s="65">
        <v>1.773620026950556E-3</v>
      </c>
      <c r="P120" s="65">
        <v>-0.20336829629629621</v>
      </c>
      <c r="Q120" s="65">
        <v>-0.23083377777777789</v>
      </c>
      <c r="R120" s="65">
        <v>0.15749965422088491</v>
      </c>
      <c r="S120" s="65">
        <v>-6.305793980077129E-2</v>
      </c>
      <c r="T120" s="65">
        <v>-0.20439229629629621</v>
      </c>
      <c r="U120" s="65">
        <v>-0.22980977777777789</v>
      </c>
      <c r="V120" s="65">
        <v>0.15722527424783539</v>
      </c>
      <c r="W120" s="65">
        <v>-6.4831559827721846E-2</v>
      </c>
      <c r="X120" s="65" t="s">
        <v>3259</v>
      </c>
      <c r="Y120" s="65" t="s">
        <v>3260</v>
      </c>
      <c r="Z120" s="65"/>
      <c r="AA120" s="65"/>
      <c r="AB120" s="65">
        <v>0.1222597718631226</v>
      </c>
      <c r="AC120" s="65">
        <v>0.1216872089994378</v>
      </c>
      <c r="AD120" s="65">
        <v>7.2572191916719E-2</v>
      </c>
      <c r="AE120" s="65">
        <v>6.8446872089405614E-2</v>
      </c>
      <c r="AF120" s="65">
        <v>0.89683159396463319</v>
      </c>
      <c r="AG120" s="65">
        <v>0.30819108308650989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150</v>
      </c>
      <c r="H121" s="65">
        <v>9.0482234954833984E-3</v>
      </c>
      <c r="I121" s="65" t="b">
        <v>0</v>
      </c>
      <c r="J121" s="65">
        <v>0</v>
      </c>
      <c r="K121" s="65">
        <v>9.4289772986711834E-10</v>
      </c>
      <c r="L121" s="65">
        <v>2.1333333333373169E-5</v>
      </c>
      <c r="M121" s="65">
        <v>2.133333333334542E-5</v>
      </c>
      <c r="N121" s="65">
        <v>5.7162494384588314E-6</v>
      </c>
      <c r="O121" s="65">
        <v>3.6950417228148742E-5</v>
      </c>
      <c r="P121" s="65">
        <v>-0.15868562962962959</v>
      </c>
      <c r="Q121" s="65">
        <v>-0.19397807407407411</v>
      </c>
      <c r="R121" s="65">
        <v>-0.20257716772478859</v>
      </c>
      <c r="S121" s="65">
        <v>5.8330339196526901E-2</v>
      </c>
      <c r="T121" s="65">
        <v>-0.15866429629629619</v>
      </c>
      <c r="U121" s="65">
        <v>-0.19395674074074079</v>
      </c>
      <c r="V121" s="65">
        <v>-0.20257145147535011</v>
      </c>
      <c r="W121" s="65">
        <v>5.8293388779298752E-2</v>
      </c>
      <c r="X121" s="65" t="s">
        <v>3261</v>
      </c>
      <c r="Y121" s="65" t="s">
        <v>3262</v>
      </c>
      <c r="Z121" s="65"/>
      <c r="AA121" s="65"/>
      <c r="AB121" s="65">
        <v>3.8373310773633881E-3</v>
      </c>
      <c r="AC121" s="65">
        <v>1.6072018705312681E-3</v>
      </c>
      <c r="AD121" s="65">
        <v>1.551339434671162E-3</v>
      </c>
      <c r="AE121" s="65">
        <v>1.4609892847453471E-3</v>
      </c>
      <c r="AF121" s="65">
        <v>6.936911854989106E-3</v>
      </c>
      <c r="AG121" s="65">
        <v>1.020222328288352E-2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150</v>
      </c>
      <c r="H122" s="65">
        <v>8.0943107604980469E-3</v>
      </c>
      <c r="I122" s="65" t="b">
        <v>0</v>
      </c>
      <c r="J122" s="65">
        <v>0</v>
      </c>
      <c r="K122" s="65">
        <v>9.3246945467319321E-7</v>
      </c>
      <c r="L122" s="65">
        <v>3.1288888888884869E-4</v>
      </c>
      <c r="M122" s="65">
        <v>2.5599999999986739E-4</v>
      </c>
      <c r="N122" s="65">
        <v>8.7694583520486757E-4</v>
      </c>
      <c r="O122" s="65">
        <v>2.9560333782509268E-4</v>
      </c>
      <c r="P122" s="65">
        <v>-0.11689955555555551</v>
      </c>
      <c r="Q122" s="65">
        <v>-0.37014755555555562</v>
      </c>
      <c r="R122" s="65">
        <v>0.1830253586429888</v>
      </c>
      <c r="S122" s="65">
        <v>7.2069736002522242E-2</v>
      </c>
      <c r="T122" s="65">
        <v>-0.1165866666666666</v>
      </c>
      <c r="U122" s="65">
        <v>-0.37040355555555549</v>
      </c>
      <c r="V122" s="65">
        <v>0.1821484128077839</v>
      </c>
      <c r="W122" s="65">
        <v>7.2365339340347334E-2</v>
      </c>
      <c r="X122" s="65" t="s">
        <v>3263</v>
      </c>
      <c r="Y122" s="65" t="s">
        <v>3264</v>
      </c>
      <c r="Z122" s="65"/>
      <c r="AA122" s="65"/>
      <c r="AB122" s="65">
        <v>3.6425876137609822E-2</v>
      </c>
      <c r="AC122" s="65">
        <v>4.0599999312008778E-2</v>
      </c>
      <c r="AD122" s="65">
        <v>1.6499070504081299E-2</v>
      </c>
      <c r="AE122" s="65">
        <v>1.564175865219743E-2</v>
      </c>
      <c r="AF122" s="65">
        <v>0.33836244613577721</v>
      </c>
      <c r="AG122" s="65">
        <v>0.69234616578854935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150</v>
      </c>
      <c r="H123" s="65">
        <v>5.0132274627685547E-3</v>
      </c>
      <c r="I123" s="65" t="b">
        <v>0</v>
      </c>
      <c r="J123" s="65">
        <v>0</v>
      </c>
      <c r="K123" s="65">
        <v>4.0272209706711178E-7</v>
      </c>
      <c r="L123" s="65">
        <v>4.4088888888887961E-4</v>
      </c>
      <c r="M123" s="65">
        <v>4.4088888888890732E-4</v>
      </c>
      <c r="N123" s="65">
        <v>1.181358217296757E-4</v>
      </c>
      <c r="O123" s="65">
        <v>7.6364195604814583E-4</v>
      </c>
      <c r="P123" s="65">
        <v>-0.1422743703703703</v>
      </c>
      <c r="Q123" s="65">
        <v>-0.16896</v>
      </c>
      <c r="R123" s="65">
        <v>-0.23678665506652141</v>
      </c>
      <c r="S123" s="65">
        <v>-1.855321505043863E-2</v>
      </c>
      <c r="T123" s="65">
        <v>-0.14271525925925921</v>
      </c>
      <c r="U123" s="65">
        <v>-0.16940088888888891</v>
      </c>
      <c r="V123" s="65">
        <v>-0.23690479088825109</v>
      </c>
      <c r="W123" s="65">
        <v>-1.7789573094390481E-2</v>
      </c>
      <c r="X123" s="65" t="s">
        <v>3265</v>
      </c>
      <c r="Y123" s="65" t="s">
        <v>3266</v>
      </c>
      <c r="Z123" s="65"/>
      <c r="AA123" s="65"/>
      <c r="AB123" s="65">
        <v>7.6868426146972008E-2</v>
      </c>
      <c r="AC123" s="65">
        <v>3.3549506636100367E-2</v>
      </c>
      <c r="AD123" s="65">
        <v>3.2643930426217597E-2</v>
      </c>
      <c r="AE123" s="65">
        <v>3.0710226231730808E-2</v>
      </c>
      <c r="AF123" s="65">
        <v>0.1018855399656934</v>
      </c>
      <c r="AG123" s="65">
        <v>0.21302142113895881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150</v>
      </c>
      <c r="H124" s="65">
        <v>5.1891803741455078E-3</v>
      </c>
      <c r="I124" s="65" t="b">
        <v>0</v>
      </c>
      <c r="J124" s="65">
        <v>0</v>
      </c>
      <c r="K124" s="65">
        <v>1.5990076049382401E-6</v>
      </c>
      <c r="L124" s="65">
        <v>3.7688888888889882E-4</v>
      </c>
      <c r="M124" s="65">
        <v>1.0453333333333291E-3</v>
      </c>
      <c r="N124" s="65">
        <v>6.0352348139286471E-4</v>
      </c>
      <c r="O124" s="65">
        <v>1.8598376671495049E-3</v>
      </c>
      <c r="P124" s="65">
        <v>-6.8525037037036954E-2</v>
      </c>
      <c r="Q124" s="65">
        <v>-9.6104296296296327E-2</v>
      </c>
      <c r="R124" s="65">
        <v>0.34137293261211088</v>
      </c>
      <c r="S124" s="65">
        <v>7.6105542684217528E-2</v>
      </c>
      <c r="T124" s="65">
        <v>-6.8901925925925853E-2</v>
      </c>
      <c r="U124" s="65">
        <v>-9.5058962962962998E-2</v>
      </c>
      <c r="V124" s="65">
        <v>0.34076940913071802</v>
      </c>
      <c r="W124" s="65">
        <v>7.4245705017068023E-2</v>
      </c>
      <c r="X124" s="65" t="s">
        <v>3267</v>
      </c>
      <c r="Y124" s="65" t="s">
        <v>3268</v>
      </c>
      <c r="Z124" s="65"/>
      <c r="AA124" s="65"/>
      <c r="AB124" s="65">
        <v>1.5535881360120629E-2</v>
      </c>
      <c r="AC124" s="65">
        <v>6.6808292982036818E-2</v>
      </c>
      <c r="AD124" s="65">
        <v>8.1906116287215516E-2</v>
      </c>
      <c r="AE124" s="65">
        <v>7.6789342498413599E-2</v>
      </c>
      <c r="AF124" s="65">
        <v>0.39843187030473948</v>
      </c>
      <c r="AG124" s="65">
        <v>9.6187154338974429E-2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150</v>
      </c>
      <c r="H125" s="65">
        <v>3.9615631103515616E-3</v>
      </c>
      <c r="I125" s="65" t="b">
        <v>0</v>
      </c>
      <c r="J125" s="65">
        <v>0</v>
      </c>
      <c r="K125" s="65">
        <v>5.2071284938276236E-6</v>
      </c>
      <c r="L125" s="65">
        <v>6.3288888888887729E-4</v>
      </c>
      <c r="M125" s="65">
        <v>1.8986666666668259E-3</v>
      </c>
      <c r="N125" s="65">
        <v>1.096195711101311E-3</v>
      </c>
      <c r="O125" s="65">
        <v>1.0961957111013799E-3</v>
      </c>
      <c r="P125" s="65">
        <v>-6.1354666666666557E-2</v>
      </c>
      <c r="Q125" s="65">
        <v>-0.36532859259259259</v>
      </c>
      <c r="R125" s="65">
        <v>-0.67299236449014344</v>
      </c>
      <c r="S125" s="65">
        <v>-2.4826574775393288E-2</v>
      </c>
      <c r="T125" s="65">
        <v>-6.1987555555555442E-2</v>
      </c>
      <c r="U125" s="65">
        <v>-0.36722725925925942</v>
      </c>
      <c r="V125" s="65">
        <v>-0.67408856020124475</v>
      </c>
      <c r="W125" s="65">
        <v>-2.5922770486494669E-2</v>
      </c>
      <c r="X125" s="65" t="s">
        <v>3269</v>
      </c>
      <c r="Y125" s="65" t="s">
        <v>3270</v>
      </c>
      <c r="Z125" s="65"/>
      <c r="AA125" s="65"/>
      <c r="AB125" s="65">
        <v>0.14642272363934311</v>
      </c>
      <c r="AC125" s="65">
        <v>2.015234290096387E-2</v>
      </c>
      <c r="AD125" s="65">
        <v>0.12261912068604611</v>
      </c>
      <c r="AE125" s="65">
        <v>0.11623529210382449</v>
      </c>
      <c r="AF125" s="65">
        <v>0.23664946135955461</v>
      </c>
      <c r="AG125" s="65">
        <v>8.5790833818091009E-2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150</v>
      </c>
      <c r="H126" s="65">
        <v>3.9887428283691406E-3</v>
      </c>
      <c r="I126" s="65" t="b">
        <v>0</v>
      </c>
      <c r="J126" s="65">
        <v>0</v>
      </c>
      <c r="K126" s="65">
        <v>3.1691840364930648E-7</v>
      </c>
      <c r="L126" s="65">
        <v>3.9111111111111979E-4</v>
      </c>
      <c r="M126" s="65">
        <v>3.9111111111111979E-4</v>
      </c>
      <c r="N126" s="65">
        <v>1.047979063729665E-4</v>
      </c>
      <c r="O126" s="65">
        <v>6.7742431584915525E-4</v>
      </c>
      <c r="P126" s="65">
        <v>-0.17576651851851841</v>
      </c>
      <c r="Q126" s="65">
        <v>-0.4146785185185185</v>
      </c>
      <c r="R126" s="65">
        <v>0.29731889691388952</v>
      </c>
      <c r="S126" s="65">
        <v>2.1367605162648219E-2</v>
      </c>
      <c r="T126" s="65">
        <v>-0.17537540740740731</v>
      </c>
      <c r="U126" s="65">
        <v>-0.41506962962962962</v>
      </c>
      <c r="V126" s="65">
        <v>0.29742369482026249</v>
      </c>
      <c r="W126" s="65">
        <v>2.2045029478497371E-2</v>
      </c>
      <c r="X126" s="65" t="s">
        <v>3271</v>
      </c>
      <c r="Y126" s="65" t="s">
        <v>3272</v>
      </c>
      <c r="Z126" s="65"/>
      <c r="AA126" s="65"/>
      <c r="AB126" s="65">
        <v>4.7875345291295293E-2</v>
      </c>
      <c r="AC126" s="65">
        <v>5.0005812154569958E-2</v>
      </c>
      <c r="AD126" s="65">
        <v>2.450158471030147E-2</v>
      </c>
      <c r="AE126" s="65">
        <v>2.3262274762987051E-2</v>
      </c>
      <c r="AF126" s="65">
        <v>0.14006274682047989</v>
      </c>
      <c r="AG126" s="65">
        <v>7.7363674006179828E-2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150</v>
      </c>
      <c r="H127" s="65">
        <v>3.9610862731933594E-3</v>
      </c>
      <c r="I127" s="65" t="b">
        <v>0</v>
      </c>
      <c r="J127" s="65">
        <v>0</v>
      </c>
      <c r="K127" s="65">
        <v>3.2854747565102498E-7</v>
      </c>
      <c r="L127" s="65">
        <v>3.9822222222227199E-4</v>
      </c>
      <c r="M127" s="65">
        <v>3.9822222222218873E-4</v>
      </c>
      <c r="N127" s="65">
        <v>1.067033228526748E-4</v>
      </c>
      <c r="O127" s="65">
        <v>6.8974112159187265E-4</v>
      </c>
      <c r="P127" s="65">
        <v>-0.1176509629629629</v>
      </c>
      <c r="Q127" s="65">
        <v>-0.38811022222222219</v>
      </c>
      <c r="R127" s="65">
        <v>0.53031137310632825</v>
      </c>
      <c r="S127" s="65">
        <v>2.5471154275928481E-2</v>
      </c>
      <c r="T127" s="65">
        <v>-0.1172527407407406</v>
      </c>
      <c r="U127" s="65">
        <v>-0.387712</v>
      </c>
      <c r="V127" s="65">
        <v>0.53020466978347558</v>
      </c>
      <c r="W127" s="65">
        <v>2.616089539752035E-2</v>
      </c>
      <c r="X127" s="65" t="s">
        <v>3273</v>
      </c>
      <c r="Y127" s="65" t="s">
        <v>3274</v>
      </c>
      <c r="Z127" s="65"/>
      <c r="AA127" s="65"/>
      <c r="AB127" s="65">
        <v>7.2185215765249153E-2</v>
      </c>
      <c r="AC127" s="65">
        <v>3.2877503234313793E-2</v>
      </c>
      <c r="AD127" s="65">
        <v>2.538207849793411E-2</v>
      </c>
      <c r="AE127" s="65">
        <v>2.407699668284484E-2</v>
      </c>
      <c r="AF127" s="65">
        <v>4.1617409506371793E-2</v>
      </c>
      <c r="AG127" s="65">
        <v>8.4877024819446797E-2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0</v>
      </c>
      <c r="F128" s="65" t="b">
        <v>1</v>
      </c>
      <c r="G128" s="65">
        <v>150</v>
      </c>
      <c r="H128" s="65">
        <v>6.9696903228759774E-3</v>
      </c>
      <c r="I128" s="65" t="b">
        <v>0</v>
      </c>
      <c r="J128" s="65">
        <v>0</v>
      </c>
      <c r="K128" s="65">
        <v>1.092266666667193E-8</v>
      </c>
      <c r="L128" s="65">
        <v>4.2666666666663078E-5</v>
      </c>
      <c r="M128" s="65">
        <v>8.5333333333326156E-5</v>
      </c>
      <c r="N128" s="65">
        <v>4.2666666666746338E-5</v>
      </c>
      <c r="O128" s="65">
        <v>2.775557561562891E-17</v>
      </c>
      <c r="P128" s="65">
        <v>0.1415134814814816</v>
      </c>
      <c r="Q128" s="65">
        <v>-0.39826014814814809</v>
      </c>
      <c r="R128" s="65">
        <v>0.22785124879393059</v>
      </c>
      <c r="S128" s="65">
        <v>0.21297399369914771</v>
      </c>
      <c r="T128" s="65">
        <v>0.14147081481481491</v>
      </c>
      <c r="U128" s="65">
        <v>-0.39817481481481481</v>
      </c>
      <c r="V128" s="65">
        <v>0.22789391546059731</v>
      </c>
      <c r="W128" s="65">
        <v>0.21297399369914771</v>
      </c>
      <c r="X128" s="65" t="s">
        <v>3275</v>
      </c>
      <c r="Y128" s="65" t="s">
        <v>3276</v>
      </c>
      <c r="Z128" s="65"/>
      <c r="AA128" s="65"/>
      <c r="AB128" s="65">
        <v>2.3479768408209692E-3</v>
      </c>
      <c r="AC128" s="65">
        <v>9.6120585275292995E-3</v>
      </c>
      <c r="AD128" s="65">
        <v>5.4029851829482398E-3</v>
      </c>
      <c r="AE128" s="65">
        <v>5.1269237979384968E-3</v>
      </c>
      <c r="AF128" s="65">
        <v>1.290600421042994E-2</v>
      </c>
      <c r="AG128" s="65">
        <v>3.4080889616969458E-2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150</v>
      </c>
      <c r="H129" s="65">
        <v>4.9645900726318359E-3</v>
      </c>
      <c r="I129" s="65" t="b">
        <v>0</v>
      </c>
      <c r="J129" s="65">
        <v>0</v>
      </c>
      <c r="K129" s="65">
        <v>2.6191603607377268E-7</v>
      </c>
      <c r="L129" s="65">
        <v>3.5555555555556029E-4</v>
      </c>
      <c r="M129" s="65">
        <v>3.5555555555549789E-4</v>
      </c>
      <c r="N129" s="65">
        <v>9.5270823975500407E-5</v>
      </c>
      <c r="O129" s="65">
        <v>6.1584028713548844E-4</v>
      </c>
      <c r="P129" s="65">
        <v>4.5399703703703782E-2</v>
      </c>
      <c r="Q129" s="65">
        <v>-0.40705422222222221</v>
      </c>
      <c r="R129" s="65">
        <v>3.6456729324482899E-2</v>
      </c>
      <c r="S129" s="65">
        <v>0.2267729217328994</v>
      </c>
      <c r="T129" s="65">
        <v>4.5044148148148222E-2</v>
      </c>
      <c r="U129" s="65">
        <v>-0.40669866666666671</v>
      </c>
      <c r="V129" s="65">
        <v>3.65520001484584E-2</v>
      </c>
      <c r="W129" s="65">
        <v>0.22738876202003491</v>
      </c>
      <c r="X129" s="65" t="s">
        <v>3277</v>
      </c>
      <c r="Y129" s="65" t="s">
        <v>3278</v>
      </c>
      <c r="Z129" s="65"/>
      <c r="AA129" s="65"/>
      <c r="AB129" s="65">
        <v>3.2030674280205881E-2</v>
      </c>
      <c r="AC129" s="65">
        <v>5.8657120765363002E-2</v>
      </c>
      <c r="AD129" s="65">
        <v>2.239159125020684E-2</v>
      </c>
      <c r="AE129" s="65">
        <v>2.125333931173148E-2</v>
      </c>
      <c r="AF129" s="65">
        <v>0.26828468903975938</v>
      </c>
      <c r="AG129" s="65">
        <v>0.27592509321660058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150</v>
      </c>
      <c r="H130" s="65">
        <v>5.9838294982910156E-3</v>
      </c>
      <c r="I130" s="65" t="b">
        <v>0</v>
      </c>
      <c r="J130" s="65">
        <v>0</v>
      </c>
      <c r="K130" s="65">
        <v>1.3285353349161869E-4</v>
      </c>
      <c r="L130" s="65">
        <v>4.508444444444426E-3</v>
      </c>
      <c r="M130" s="65">
        <v>8.0640000000000156E-3</v>
      </c>
      <c r="N130" s="65">
        <v>6.891978393971987E-3</v>
      </c>
      <c r="O130" s="65">
        <v>6.503273432151957E-3</v>
      </c>
      <c r="P130" s="65">
        <v>0.1254648888888889</v>
      </c>
      <c r="Q130" s="65">
        <v>-0.37316148148148148</v>
      </c>
      <c r="R130" s="65">
        <v>-0.1780871735751986</v>
      </c>
      <c r="S130" s="65">
        <v>-0.14655972433348741</v>
      </c>
      <c r="T130" s="65">
        <v>0.12095644444444451</v>
      </c>
      <c r="U130" s="65">
        <v>-0.3812254814814815</v>
      </c>
      <c r="V130" s="65">
        <v>-0.18497915196917061</v>
      </c>
      <c r="W130" s="65">
        <v>-0.15306299776563939</v>
      </c>
      <c r="X130" s="65" t="s">
        <v>3279</v>
      </c>
      <c r="Y130" s="65" t="s">
        <v>3280</v>
      </c>
      <c r="Z130" s="65"/>
      <c r="AA130" s="65"/>
      <c r="AB130" s="65">
        <v>0.69800932152162876</v>
      </c>
      <c r="AC130" s="65">
        <v>0.37567080276376902</v>
      </c>
      <c r="AD130" s="65">
        <v>0.51612094424841271</v>
      </c>
      <c r="AE130" s="65">
        <v>0.48947883436413958</v>
      </c>
      <c r="AF130" s="65">
        <v>3.8749648803825179</v>
      </c>
      <c r="AG130" s="65">
        <v>3.3786021848370118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0</v>
      </c>
      <c r="F131" s="65" t="b">
        <v>1</v>
      </c>
      <c r="G131" s="65">
        <v>150</v>
      </c>
      <c r="H131" s="65">
        <v>9.0017318725585938E-3</v>
      </c>
      <c r="I131" s="65" t="b">
        <v>0</v>
      </c>
      <c r="J131" s="65">
        <v>0</v>
      </c>
      <c r="K131" s="65">
        <v>5.1335543070348287E-9</v>
      </c>
      <c r="L131" s="65">
        <v>4.9777777777731957E-5</v>
      </c>
      <c r="M131" s="65">
        <v>4.9777777777704202E-5</v>
      </c>
      <c r="N131" s="65">
        <v>1.3337915356571341E-5</v>
      </c>
      <c r="O131" s="65">
        <v>8.6217640198994056E-5</v>
      </c>
      <c r="P131" s="65">
        <v>0.19739377777777781</v>
      </c>
      <c r="Q131" s="65">
        <v>-0.28312296296296302</v>
      </c>
      <c r="R131" s="65">
        <v>-5.7808233031978722E-3</v>
      </c>
      <c r="S131" s="65">
        <v>-2.7160609463637121E-2</v>
      </c>
      <c r="T131" s="65">
        <v>0.1973440000000001</v>
      </c>
      <c r="U131" s="65">
        <v>-0.28307318518518532</v>
      </c>
      <c r="V131" s="65">
        <v>-5.7941612185544436E-3</v>
      </c>
      <c r="W131" s="65">
        <v>-2.7246827103836111E-2</v>
      </c>
      <c r="X131" s="65" t="s">
        <v>3281</v>
      </c>
      <c r="Y131" s="65" t="s">
        <v>3282</v>
      </c>
      <c r="Z131" s="65"/>
      <c r="AA131" s="65"/>
      <c r="AB131" s="65">
        <v>3.6872055032212661E-3</v>
      </c>
      <c r="AC131" s="65">
        <v>9.8091283072557472E-3</v>
      </c>
      <c r="AD131" s="65">
        <v>3.399489397964368E-3</v>
      </c>
      <c r="AE131" s="65">
        <v>3.212890999269065E-3</v>
      </c>
      <c r="AF131" s="65">
        <v>0.29004099665794508</v>
      </c>
      <c r="AG131" s="65">
        <v>0.38446019286505811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150</v>
      </c>
      <c r="H132" s="65">
        <v>4.9912929534912109E-3</v>
      </c>
      <c r="I132" s="65" t="b">
        <v>0</v>
      </c>
      <c r="J132" s="65">
        <v>0</v>
      </c>
      <c r="K132" s="65">
        <v>1.2913019259258821E-6</v>
      </c>
      <c r="L132" s="65">
        <v>3.4133333333333238E-4</v>
      </c>
      <c r="M132" s="65">
        <v>9.3866666666664322E-4</v>
      </c>
      <c r="N132" s="65">
        <v>5.4193945267932975E-4</v>
      </c>
      <c r="O132" s="65">
        <v>1.6750855810088311E-3</v>
      </c>
      <c r="P132" s="65">
        <v>7.9796148148148255E-2</v>
      </c>
      <c r="Q132" s="65">
        <v>-0.27192651851851862</v>
      </c>
      <c r="R132" s="65">
        <v>0.53195616786747835</v>
      </c>
      <c r="S132" s="65">
        <v>9.9351460722629389E-2</v>
      </c>
      <c r="T132" s="65">
        <v>7.9454814814814922E-2</v>
      </c>
      <c r="U132" s="65">
        <v>-0.27098785185185192</v>
      </c>
      <c r="V132" s="65">
        <v>0.53141422841479902</v>
      </c>
      <c r="W132" s="65">
        <v>9.7676375141620558E-2</v>
      </c>
      <c r="X132" s="65" t="s">
        <v>3283</v>
      </c>
      <c r="Y132" s="65" t="s">
        <v>3284</v>
      </c>
      <c r="Z132" s="65"/>
      <c r="AA132" s="65"/>
      <c r="AB132" s="65">
        <v>1.264480899570355E-2</v>
      </c>
      <c r="AC132" s="65">
        <v>7.5624911269939296E-2</v>
      </c>
      <c r="AD132" s="65">
        <v>6.4638146519570755E-2</v>
      </c>
      <c r="AE132" s="65">
        <v>6.1062257052075568E-2</v>
      </c>
      <c r="AF132" s="65">
        <v>0.23330527048928459</v>
      </c>
      <c r="AG132" s="65">
        <v>5.4888177759621501E-2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3.9894580841064453E-3</v>
      </c>
      <c r="I133" s="65" t="b">
        <v>0</v>
      </c>
      <c r="J133" s="65">
        <v>0</v>
      </c>
      <c r="K133" s="65">
        <v>3.106891851852435E-7</v>
      </c>
      <c r="L133" s="65">
        <v>2.275555555555572E-4</v>
      </c>
      <c r="M133" s="65">
        <v>4.551111111111561E-4</v>
      </c>
      <c r="N133" s="65">
        <v>2.275555555555919E-4</v>
      </c>
      <c r="O133" s="65">
        <v>2.775557561562891E-17</v>
      </c>
      <c r="P133" s="65">
        <v>-8.8497777777776909E-3</v>
      </c>
      <c r="Q133" s="65">
        <v>-0.20891140740740749</v>
      </c>
      <c r="R133" s="65">
        <v>0.35979553350526261</v>
      </c>
      <c r="S133" s="65">
        <v>-4.0072727483913509E-2</v>
      </c>
      <c r="T133" s="65">
        <v>-8.6222222222221336E-3</v>
      </c>
      <c r="U133" s="65">
        <v>-0.20845629629629631</v>
      </c>
      <c r="V133" s="65">
        <v>0.35956797794970702</v>
      </c>
      <c r="W133" s="65">
        <v>-4.0072727483913537E-2</v>
      </c>
      <c r="X133" s="65" t="s">
        <v>3285</v>
      </c>
      <c r="Y133" s="65" t="s">
        <v>3286</v>
      </c>
      <c r="Z133" s="65"/>
      <c r="AA133" s="65"/>
      <c r="AB133" s="65">
        <v>4.0319845439178242E-2</v>
      </c>
      <c r="AC133" s="65">
        <v>1.380013190649958E-2</v>
      </c>
      <c r="AD133" s="65">
        <v>3.2749928093601777E-2</v>
      </c>
      <c r="AE133" s="65">
        <v>3.0861322878775261E-2</v>
      </c>
      <c r="AF133" s="65">
        <v>6.6880133256178351E-2</v>
      </c>
      <c r="AG133" s="65">
        <v>6.0058144715516661E-2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150</v>
      </c>
      <c r="H134" s="65">
        <v>3.9894580841064453E-3</v>
      </c>
      <c r="I134" s="65" t="b">
        <v>0</v>
      </c>
      <c r="J134" s="65">
        <v>0</v>
      </c>
      <c r="K134" s="65">
        <v>1.409791941276166E-7</v>
      </c>
      <c r="L134" s="65">
        <v>1.351111111111275E-4</v>
      </c>
      <c r="M134" s="65">
        <v>3.4844444444448452E-4</v>
      </c>
      <c r="N134" s="65">
        <v>3.6202913110794377E-5</v>
      </c>
      <c r="O134" s="65">
        <v>6.0352348139286471E-4</v>
      </c>
      <c r="P134" s="65">
        <v>-8.7572148148148066E-2</v>
      </c>
      <c r="Q134" s="65">
        <v>-0.458245925925926</v>
      </c>
      <c r="R134" s="65">
        <v>0.51949048521617236</v>
      </c>
      <c r="S134" s="65">
        <v>0.1082298248621676</v>
      </c>
      <c r="T134" s="65">
        <v>-8.7437037037036938E-2</v>
      </c>
      <c r="U134" s="65">
        <v>-0.45789748148148152</v>
      </c>
      <c r="V134" s="65">
        <v>0.51945428230306157</v>
      </c>
      <c r="W134" s="65">
        <v>0.1088333483435605</v>
      </c>
      <c r="X134" s="65" t="s">
        <v>3287</v>
      </c>
      <c r="Y134" s="65" t="s">
        <v>3288</v>
      </c>
      <c r="Z134" s="65"/>
      <c r="AA134" s="65"/>
      <c r="AB134" s="65">
        <v>3.1412498181776508E-2</v>
      </c>
      <c r="AC134" s="65">
        <v>5.8566951157763532E-3</v>
      </c>
      <c r="AD134" s="65">
        <v>2.1258324195429109E-2</v>
      </c>
      <c r="AE134" s="65">
        <v>2.0209770679278021E-2</v>
      </c>
      <c r="AF134" s="65">
        <v>4.4555941959358678E-2</v>
      </c>
      <c r="AG134" s="65">
        <v>7.0076475151230777E-2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4.9917697906494141E-3</v>
      </c>
      <c r="I135" s="65" t="b">
        <v>0</v>
      </c>
      <c r="J135" s="65">
        <v>0</v>
      </c>
      <c r="K135" s="65">
        <v>1.6315397106073101E-5</v>
      </c>
      <c r="L135" s="65">
        <v>3.6266666666659447E-4</v>
      </c>
      <c r="M135" s="65">
        <v>3.6337777777777909E-3</v>
      </c>
      <c r="N135" s="65">
        <v>1.7261312397063959E-3</v>
      </c>
      <c r="O135" s="65">
        <v>6.7742431584920382E-4</v>
      </c>
      <c r="P135" s="65">
        <v>-0.1334091851851851</v>
      </c>
      <c r="Q135" s="65">
        <v>-0.13969066666666671</v>
      </c>
      <c r="R135" s="65">
        <v>-1.939581731797111E-2</v>
      </c>
      <c r="S135" s="65">
        <v>-0.1110483205762916</v>
      </c>
      <c r="T135" s="65">
        <v>-0.13304651851851851</v>
      </c>
      <c r="U135" s="65">
        <v>-0.13605688888888889</v>
      </c>
      <c r="V135" s="65">
        <v>-2.112194855767751E-2</v>
      </c>
      <c r="W135" s="65">
        <v>-0.1103708962604424</v>
      </c>
      <c r="X135" s="65" t="s">
        <v>3289</v>
      </c>
      <c r="Y135" s="65" t="s">
        <v>3290</v>
      </c>
      <c r="Z135" s="65"/>
      <c r="AA135" s="65"/>
      <c r="AB135" s="65">
        <v>0.16980222267551731</v>
      </c>
      <c r="AC135" s="65">
        <v>5.157234146650045E-2</v>
      </c>
      <c r="AD135" s="65">
        <v>0.27585967172181669</v>
      </c>
      <c r="AE135" s="65">
        <v>0.25913022216486048</v>
      </c>
      <c r="AF135" s="65">
        <v>1.8823693949614739</v>
      </c>
      <c r="AG135" s="65">
        <v>6.3946753874100359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3.9937496185302726E-3</v>
      </c>
      <c r="I136" s="65" t="b">
        <v>0</v>
      </c>
      <c r="J136" s="65">
        <v>0</v>
      </c>
      <c r="K136" s="65">
        <v>1.937131002801976E-7</v>
      </c>
      <c r="L136" s="65">
        <v>3.0577777777777981E-4</v>
      </c>
      <c r="M136" s="65">
        <v>3.0577777777779369E-4</v>
      </c>
      <c r="N136" s="65">
        <v>8.1932908618909117E-5</v>
      </c>
      <c r="O136" s="65">
        <v>5.2962264693661582E-4</v>
      </c>
      <c r="P136" s="65">
        <v>4.2121481481481551E-2</v>
      </c>
      <c r="Q136" s="65">
        <v>-0.36266903703703701</v>
      </c>
      <c r="R136" s="65">
        <v>0.10988952867159291</v>
      </c>
      <c r="S136" s="65">
        <v>-3.083717597783666E-2</v>
      </c>
      <c r="T136" s="65">
        <v>4.1815703703703772E-2</v>
      </c>
      <c r="U136" s="65">
        <v>-0.36297481481481481</v>
      </c>
      <c r="V136" s="65">
        <v>0.109807595762974</v>
      </c>
      <c r="W136" s="65">
        <v>-3.0307553330900041E-2</v>
      </c>
      <c r="X136" s="65" t="s">
        <v>3291</v>
      </c>
      <c r="Y136" s="65" t="s">
        <v>3292</v>
      </c>
      <c r="Z136" s="65"/>
      <c r="AA136" s="65"/>
      <c r="AB136" s="65">
        <v>4.4662629746595663E-2</v>
      </c>
      <c r="AC136" s="65">
        <v>3.029056060521498E-2</v>
      </c>
      <c r="AD136" s="65">
        <v>1.9802030985424771E-2</v>
      </c>
      <c r="AE136" s="65">
        <v>1.8768401622891031E-2</v>
      </c>
      <c r="AF136" s="65">
        <v>0.18222528510719749</v>
      </c>
      <c r="AG136" s="65">
        <v>0.27111667758830538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150</v>
      </c>
      <c r="H137" s="65">
        <v>3.9892196655273438E-3</v>
      </c>
      <c r="I137" s="65" t="b">
        <v>0</v>
      </c>
      <c r="J137" s="65">
        <v>0</v>
      </c>
      <c r="K137" s="65">
        <v>2.7306666666669182E-7</v>
      </c>
      <c r="L137" s="65">
        <v>2.133333333333709E-4</v>
      </c>
      <c r="M137" s="65">
        <v>4.2666666666665848E-4</v>
      </c>
      <c r="N137" s="65">
        <v>2.133333333333709E-4</v>
      </c>
      <c r="O137" s="65">
        <v>0</v>
      </c>
      <c r="P137" s="65">
        <v>-0.13634488888888879</v>
      </c>
      <c r="Q137" s="65">
        <v>-0.18943644444444441</v>
      </c>
      <c r="R137" s="65">
        <v>-0.24083276474293669</v>
      </c>
      <c r="S137" s="65">
        <v>-8.3076854734593242E-3</v>
      </c>
      <c r="T137" s="65">
        <v>-0.13655822222222219</v>
      </c>
      <c r="U137" s="65">
        <v>-0.18986311111111109</v>
      </c>
      <c r="V137" s="65">
        <v>-0.24061943140960329</v>
      </c>
      <c r="W137" s="65">
        <v>-8.3076854734593242E-3</v>
      </c>
      <c r="X137" s="65" t="s">
        <v>3293</v>
      </c>
      <c r="Y137" s="65" t="s">
        <v>3294</v>
      </c>
      <c r="Z137" s="65"/>
      <c r="AA137" s="65"/>
      <c r="AB137" s="65">
        <v>4.434400773740798E-2</v>
      </c>
      <c r="AC137" s="65">
        <v>1.1200456378693571E-2</v>
      </c>
      <c r="AD137" s="65">
        <v>3.1119426496035239E-2</v>
      </c>
      <c r="AE137" s="65">
        <v>2.9301932962970161E-2</v>
      </c>
      <c r="AF137" s="65">
        <v>8.7208093828690658E-2</v>
      </c>
      <c r="AG137" s="65">
        <v>9.0161194560918603E-2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0</v>
      </c>
      <c r="F138" s="65" t="b">
        <v>1</v>
      </c>
      <c r="G138" s="65">
        <v>150</v>
      </c>
      <c r="H138" s="65">
        <v>8.9764595031738281E-3</v>
      </c>
      <c r="I138" s="65" t="b">
        <v>0</v>
      </c>
      <c r="J138" s="65">
        <v>0</v>
      </c>
      <c r="K138" s="65">
        <v>2.86844218265707E-6</v>
      </c>
      <c r="L138" s="65">
        <v>1.073777777777743E-3</v>
      </c>
      <c r="M138" s="65">
        <v>1.272888888888823E-3</v>
      </c>
      <c r="N138" s="65">
        <v>3.085406669324775E-4</v>
      </c>
      <c r="O138" s="65">
        <v>1.810570444178651E-3</v>
      </c>
      <c r="P138" s="65">
        <v>7.2356740740740833E-2</v>
      </c>
      <c r="Q138" s="65">
        <v>-0.43447585185185178</v>
      </c>
      <c r="R138" s="65">
        <v>0.27771894947107328</v>
      </c>
      <c r="S138" s="65">
        <v>2.321717882501254E-3</v>
      </c>
      <c r="T138" s="65">
        <v>7.3430518518518575E-2</v>
      </c>
      <c r="U138" s="65">
        <v>-0.43320296296296301</v>
      </c>
      <c r="V138" s="65">
        <v>0.27741040880414081</v>
      </c>
      <c r="W138" s="65">
        <v>4.1322883266799058E-3</v>
      </c>
      <c r="X138" s="65" t="s">
        <v>3295</v>
      </c>
      <c r="Y138" s="65" t="s">
        <v>3296</v>
      </c>
      <c r="Z138" s="65"/>
      <c r="AA138" s="65"/>
      <c r="AB138" s="65">
        <v>0.15972857567749521</v>
      </c>
      <c r="AC138" s="65">
        <v>0.1068752935989349</v>
      </c>
      <c r="AD138" s="65">
        <v>7.8845846084469817E-2</v>
      </c>
      <c r="AE138" s="65">
        <v>7.4900313004092972E-2</v>
      </c>
      <c r="AF138" s="65">
        <v>0.20206046234030711</v>
      </c>
      <c r="AG138" s="65">
        <v>0.42903723540413918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150</v>
      </c>
      <c r="H139" s="65">
        <v>4.9874782562255859E-3</v>
      </c>
      <c r="I139" s="65" t="b">
        <v>0</v>
      </c>
      <c r="J139" s="65">
        <v>0</v>
      </c>
      <c r="K139" s="65">
        <v>2.1339584109545969E-5</v>
      </c>
      <c r="L139" s="65">
        <v>3.847111111111134E-3</v>
      </c>
      <c r="M139" s="65">
        <v>2.1404444444444448E-3</v>
      </c>
      <c r="N139" s="65">
        <v>1.3992204217199431E-3</v>
      </c>
      <c r="O139" s="65">
        <v>3.3255375505326917E-4</v>
      </c>
      <c r="P139" s="65">
        <v>0.1496225185185186</v>
      </c>
      <c r="Q139" s="65">
        <v>-0.14650548148148149</v>
      </c>
      <c r="R139" s="65">
        <v>0.23219845952243071</v>
      </c>
      <c r="S139" s="65">
        <v>-0.1032558881430691</v>
      </c>
      <c r="T139" s="65">
        <v>0.15346962962962971</v>
      </c>
      <c r="U139" s="65">
        <v>-0.14864592592592599</v>
      </c>
      <c r="V139" s="65">
        <v>0.23079923910071079</v>
      </c>
      <c r="W139" s="65">
        <v>-0.10292333438801581</v>
      </c>
      <c r="X139" s="65" t="s">
        <v>3297</v>
      </c>
      <c r="Y139" s="65" t="s">
        <v>3298</v>
      </c>
      <c r="Z139" s="65"/>
      <c r="AA139" s="65"/>
      <c r="AB139" s="65">
        <v>0.32881264031412177</v>
      </c>
      <c r="AC139" s="65">
        <v>0.61792383224017489</v>
      </c>
      <c r="AD139" s="65">
        <v>0.16095443902206841</v>
      </c>
      <c r="AE139" s="65">
        <v>0.15128024167906429</v>
      </c>
      <c r="AF139" s="65">
        <v>0.6838192216799468</v>
      </c>
      <c r="AG139" s="65">
        <v>0.55613804565296299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0</v>
      </c>
      <c r="F140" s="65" t="b">
        <v>1</v>
      </c>
      <c r="G140" s="65">
        <v>150</v>
      </c>
      <c r="H140" s="65">
        <v>8.9807510375976563E-3</v>
      </c>
      <c r="I140" s="65" t="b">
        <v>0</v>
      </c>
      <c r="J140" s="65">
        <v>0</v>
      </c>
      <c r="K140" s="65">
        <v>4.5602133333333879E-6</v>
      </c>
      <c r="L140" s="65">
        <v>2.1333333333333451E-3</v>
      </c>
      <c r="M140" s="65">
        <v>8.5333333333326156E-5</v>
      </c>
      <c r="N140" s="65">
        <v>4.2666666666746338E-5</v>
      </c>
      <c r="O140" s="65">
        <v>3.621140888357285E-3</v>
      </c>
      <c r="P140" s="65">
        <v>1.7876148148148231E-2</v>
      </c>
      <c r="Q140" s="65">
        <v>-0.19851970370370381</v>
      </c>
      <c r="R140" s="65">
        <v>0.34688850308061042</v>
      </c>
      <c r="S140" s="65">
        <v>-0.1116949528777839</v>
      </c>
      <c r="T140" s="65">
        <v>2.0009481481481579E-2</v>
      </c>
      <c r="U140" s="65">
        <v>-0.19860503703703711</v>
      </c>
      <c r="V140" s="65">
        <v>0.34693116974727711</v>
      </c>
      <c r="W140" s="65">
        <v>-0.1080738119894266</v>
      </c>
      <c r="X140" s="65" t="s">
        <v>3299</v>
      </c>
      <c r="Y140" s="65" t="s">
        <v>3300</v>
      </c>
      <c r="Z140" s="65"/>
      <c r="AA140" s="65"/>
      <c r="AB140" s="65">
        <v>0.2435344716535261</v>
      </c>
      <c r="AC140" s="65">
        <v>0.26028449295446199</v>
      </c>
      <c r="AD140" s="65">
        <v>6.1844530735396452E-3</v>
      </c>
      <c r="AE140" s="65">
        <v>5.8254129077683226E-3</v>
      </c>
      <c r="AF140" s="65">
        <v>0.60677824972444472</v>
      </c>
      <c r="AG140" s="65">
        <v>0.42690219807426788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150</v>
      </c>
      <c r="H141" s="65">
        <v>4.9922466278076172E-3</v>
      </c>
      <c r="I141" s="65" t="b">
        <v>0</v>
      </c>
      <c r="J141" s="65">
        <v>0</v>
      </c>
      <c r="K141" s="65">
        <v>3.2211753086415368E-8</v>
      </c>
      <c r="L141" s="65">
        <v>4.9777777777766652E-5</v>
      </c>
      <c r="M141" s="65">
        <v>1.493333333333347E-4</v>
      </c>
      <c r="N141" s="65">
        <v>8.621764019896283E-5</v>
      </c>
      <c r="O141" s="65">
        <v>8.6217640199004464E-5</v>
      </c>
      <c r="P141" s="65">
        <v>4.6958222222222297E-2</v>
      </c>
      <c r="Q141" s="65">
        <v>-0.38607288888888891</v>
      </c>
      <c r="R141" s="65">
        <v>0.1239343794905495</v>
      </c>
      <c r="S141" s="65">
        <v>0.13134436363932381</v>
      </c>
      <c r="T141" s="65">
        <v>4.690844444444453E-2</v>
      </c>
      <c r="U141" s="65">
        <v>-0.38622222222222219</v>
      </c>
      <c r="V141" s="65">
        <v>0.12402059713074851</v>
      </c>
      <c r="W141" s="65">
        <v>0.13143058127952281</v>
      </c>
      <c r="X141" s="65" t="s">
        <v>3301</v>
      </c>
      <c r="Y141" s="65" t="s">
        <v>3302</v>
      </c>
      <c r="Z141" s="65"/>
      <c r="AA141" s="65"/>
      <c r="AB141" s="65">
        <v>1.010171851729885E-2</v>
      </c>
      <c r="AC141" s="65">
        <v>1.823121016945269E-3</v>
      </c>
      <c r="AD141" s="65">
        <v>9.5273262206613495E-3</v>
      </c>
      <c r="AE141" s="65">
        <v>9.0370137345260962E-3</v>
      </c>
      <c r="AF141" s="65">
        <v>6.819324288018741E-2</v>
      </c>
      <c r="AG141" s="65">
        <v>7.3615195213375006E-2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150</v>
      </c>
      <c r="H142" s="65">
        <v>4.9865245819091797E-3</v>
      </c>
      <c r="I142" s="65" t="b">
        <v>0</v>
      </c>
      <c r="J142" s="65">
        <v>0</v>
      </c>
      <c r="K142" s="65">
        <v>2.6091520000001468E-6</v>
      </c>
      <c r="L142" s="65">
        <v>4.48000000000004E-4</v>
      </c>
      <c r="M142" s="65">
        <v>1.3440000000000121E-3</v>
      </c>
      <c r="N142" s="65">
        <v>7.7595876179092915E-4</v>
      </c>
      <c r="O142" s="65">
        <v>7.7595876179085976E-4</v>
      </c>
      <c r="P142" s="65">
        <v>-0.136071111111111</v>
      </c>
      <c r="Q142" s="65">
        <v>-0.13297777777777781</v>
      </c>
      <c r="R142" s="65">
        <v>0.33690308051592038</v>
      </c>
      <c r="S142" s="65">
        <v>1.3326783813614381E-2</v>
      </c>
      <c r="T142" s="65">
        <v>-0.13651911111111101</v>
      </c>
      <c r="U142" s="65">
        <v>-0.13163377777777779</v>
      </c>
      <c r="V142" s="65">
        <v>0.33612712175412951</v>
      </c>
      <c r="W142" s="65">
        <v>1.4102742575405241E-2</v>
      </c>
      <c r="X142" s="65" t="s">
        <v>3303</v>
      </c>
      <c r="Y142" s="65" t="s">
        <v>3304</v>
      </c>
      <c r="Z142" s="65"/>
      <c r="AA142" s="65"/>
      <c r="AB142" s="65">
        <v>1.7045001473114479E-2</v>
      </c>
      <c r="AC142" s="65">
        <v>7.7190368900010992E-2</v>
      </c>
      <c r="AD142" s="65">
        <v>0.10237404337932419</v>
      </c>
      <c r="AE142" s="65">
        <v>9.6145947287276823E-2</v>
      </c>
      <c r="AF142" s="65">
        <v>0.11715916703178519</v>
      </c>
      <c r="AG142" s="65">
        <v>0.34924199349053359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3.9844512939453116E-3</v>
      </c>
      <c r="I143" s="65" t="b">
        <v>0</v>
      </c>
      <c r="J143" s="65">
        <v>0</v>
      </c>
      <c r="K143" s="65">
        <v>3.2363456790118009E-9</v>
      </c>
      <c r="L143" s="65">
        <v>5.6888888888884097E-5</v>
      </c>
      <c r="M143" s="65">
        <v>2.775557561562891E-17</v>
      </c>
      <c r="N143" s="65">
        <v>0</v>
      </c>
      <c r="O143" s="65">
        <v>9.8534445941683702E-5</v>
      </c>
      <c r="P143" s="65">
        <v>0.13834311111111119</v>
      </c>
      <c r="Q143" s="65">
        <v>-0.1436764444444445</v>
      </c>
      <c r="R143" s="65">
        <v>-0.47997426053676562</v>
      </c>
      <c r="S143" s="65">
        <v>-8.9245521610734221E-2</v>
      </c>
      <c r="T143" s="65">
        <v>0.13828622222222231</v>
      </c>
      <c r="U143" s="65">
        <v>-0.1436764444444445</v>
      </c>
      <c r="V143" s="65">
        <v>-0.47997426053676562</v>
      </c>
      <c r="W143" s="65">
        <v>-8.9146987164792538E-2</v>
      </c>
      <c r="X143" s="65" t="s">
        <v>3305</v>
      </c>
      <c r="Y143" s="65" t="s">
        <v>3306</v>
      </c>
      <c r="Z143" s="65"/>
      <c r="AA143" s="65"/>
      <c r="AB143" s="65">
        <v>5.6942386749659806E-3</v>
      </c>
      <c r="AC143" s="65">
        <v>7.8740249234576717E-3</v>
      </c>
      <c r="AD143" s="65">
        <v>1.415522082508475E-14</v>
      </c>
      <c r="AE143" s="65">
        <v>1.330141978026103E-14</v>
      </c>
      <c r="AF143" s="65">
        <v>9.0858884875942413E-3</v>
      </c>
      <c r="AG143" s="65">
        <v>1.0873560123780881E-2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1</v>
      </c>
      <c r="F144" s="65" t="b">
        <v>1</v>
      </c>
      <c r="G144" s="65">
        <v>150</v>
      </c>
      <c r="H144" s="65">
        <v>4.985809326171875E-3</v>
      </c>
      <c r="I144" s="65" t="b">
        <v>0</v>
      </c>
      <c r="J144" s="65">
        <v>0</v>
      </c>
      <c r="K144" s="65">
        <v>5.0567901234563346E-7</v>
      </c>
      <c r="L144" s="65">
        <v>7.1111111111107905E-4</v>
      </c>
      <c r="M144" s="65">
        <v>0</v>
      </c>
      <c r="N144" s="65">
        <v>0</v>
      </c>
      <c r="O144" s="65">
        <v>1.2316805742712061E-3</v>
      </c>
      <c r="P144" s="65">
        <v>0.24348325925925929</v>
      </c>
      <c r="Q144" s="65">
        <v>-0.3136936296296296</v>
      </c>
      <c r="R144" s="65">
        <v>-0.4041242332546664</v>
      </c>
      <c r="S144" s="65">
        <v>-4.5253997099681122E-2</v>
      </c>
      <c r="T144" s="65">
        <v>0.24419437037037039</v>
      </c>
      <c r="U144" s="65">
        <v>-0.3136936296296296</v>
      </c>
      <c r="V144" s="65">
        <v>-0.4041242332546664</v>
      </c>
      <c r="W144" s="65">
        <v>-4.6485677673952328E-2</v>
      </c>
      <c r="X144" s="65" t="s">
        <v>3307</v>
      </c>
      <c r="Y144" s="65" t="s">
        <v>3308</v>
      </c>
      <c r="Z144" s="65"/>
      <c r="AA144" s="65"/>
      <c r="AB144" s="65">
        <v>6.6835302660049639E-2</v>
      </c>
      <c r="AC144" s="65">
        <v>0.12354546875433819</v>
      </c>
      <c r="AD144" s="65">
        <v>1.254531871666778E-14</v>
      </c>
      <c r="AE144" s="65">
        <v>2.3740101028600079E-14</v>
      </c>
      <c r="AF144" s="65">
        <v>0.1392476810664787</v>
      </c>
      <c r="AG144" s="65">
        <v>0.15560291542291299</v>
      </c>
    </row>
    <row r="145" spans="1:112" s="55" customFormat="1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150</v>
      </c>
      <c r="H145" s="65">
        <v>3.9894580841064453E-3</v>
      </c>
      <c r="I145" s="65" t="b">
        <v>0</v>
      </c>
      <c r="J145" s="65">
        <v>0</v>
      </c>
      <c r="K145" s="65">
        <v>5.1335543070461349E-7</v>
      </c>
      <c r="L145" s="65">
        <v>4.9777777777773591E-4</v>
      </c>
      <c r="M145" s="65">
        <v>4.9777777777776366E-4</v>
      </c>
      <c r="N145" s="65">
        <v>1.3337915356570471E-4</v>
      </c>
      <c r="O145" s="65">
        <v>8.6217640198982259E-4</v>
      </c>
      <c r="P145" s="65">
        <v>-0.18440296296296291</v>
      </c>
      <c r="Q145" s="65">
        <v>-0.35456474074074079</v>
      </c>
      <c r="R145" s="65">
        <v>0.58007894047627817</v>
      </c>
      <c r="S145" s="65">
        <v>-0.25122588673409701</v>
      </c>
      <c r="T145" s="65">
        <v>-0.18490074074074059</v>
      </c>
      <c r="U145" s="65">
        <v>-0.35406696296296308</v>
      </c>
      <c r="V145" s="65">
        <v>0.57994556132271247</v>
      </c>
      <c r="W145" s="65">
        <v>-0.25208806313608678</v>
      </c>
      <c r="X145" s="65" t="s">
        <v>3309</v>
      </c>
      <c r="Y145" s="65" t="s">
        <v>3310</v>
      </c>
      <c r="Z145" s="65"/>
      <c r="AA145" s="65"/>
      <c r="AB145" s="65">
        <v>6.0427057042013968E-2</v>
      </c>
      <c r="AC145" s="65">
        <v>6.2093593847001943E-2</v>
      </c>
      <c r="AD145" s="65">
        <v>3.2422901892508009E-2</v>
      </c>
      <c r="AE145" s="65">
        <v>3.0721182158995448E-2</v>
      </c>
      <c r="AF145" s="65">
        <v>0.11980022909920331</v>
      </c>
      <c r="AG145" s="65">
        <v>4.0253883944788717E-2</v>
      </c>
    </row>
    <row r="146" spans="1:112" s="55" customFormat="1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150</v>
      </c>
      <c r="H146" s="65">
        <v>3.9937496185302726E-3</v>
      </c>
      <c r="I146" s="65" t="b">
        <v>0</v>
      </c>
      <c r="J146" s="65">
        <v>0</v>
      </c>
      <c r="K146" s="65">
        <v>1.789724444444459E-5</v>
      </c>
      <c r="L146" s="65">
        <v>1.1733333333334151E-3</v>
      </c>
      <c r="M146" s="65">
        <v>3.5200000000000231E-3</v>
      </c>
      <c r="N146" s="65">
        <v>2.032272947547431E-3</v>
      </c>
      <c r="O146" s="65">
        <v>2.032272947547487E-3</v>
      </c>
      <c r="P146" s="65">
        <v>-0.269274074074074</v>
      </c>
      <c r="Q146" s="65">
        <v>-0.13741274074074081</v>
      </c>
      <c r="R146" s="65">
        <v>-0.36801578864545198</v>
      </c>
      <c r="S146" s="65">
        <v>-3.8953950962283983E-2</v>
      </c>
      <c r="T146" s="65">
        <v>-0.27044740740740741</v>
      </c>
      <c r="U146" s="65">
        <v>-0.13389274074074081</v>
      </c>
      <c r="V146" s="65">
        <v>-0.3659835156979046</v>
      </c>
      <c r="W146" s="65">
        <v>-4.0986223909831462E-2</v>
      </c>
      <c r="X146" s="65" t="s">
        <v>3311</v>
      </c>
      <c r="Y146" s="65" t="s">
        <v>3312</v>
      </c>
      <c r="Z146" s="65"/>
      <c r="AA146" s="65"/>
      <c r="AB146" s="65">
        <v>5.4770304014709559E-2</v>
      </c>
      <c r="AC146" s="65">
        <v>0.178377323525159</v>
      </c>
      <c r="AD146" s="65">
        <v>0.26766193446483261</v>
      </c>
      <c r="AE146" s="65">
        <v>0.25140454507657201</v>
      </c>
      <c r="AF146" s="65">
        <v>0.27278379545554171</v>
      </c>
      <c r="AG146" s="65">
        <v>0.87005287906768336</v>
      </c>
    </row>
    <row r="147" spans="1:112" s="55" customFormat="1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150</v>
      </c>
      <c r="H147" s="65">
        <v>3.9894580841064453E-3</v>
      </c>
      <c r="I147" s="65" t="b">
        <v>0</v>
      </c>
      <c r="J147" s="65">
        <v>0</v>
      </c>
      <c r="K147" s="65">
        <v>3.7665489511304559E-6</v>
      </c>
      <c r="L147" s="65">
        <v>7.6088888888886652E-4</v>
      </c>
      <c r="M147" s="65">
        <v>1.7848888888888359E-3</v>
      </c>
      <c r="N147" s="65">
        <v>4.205596529743838E-5</v>
      </c>
      <c r="O147" s="65">
        <v>4.5572181248033922E-4</v>
      </c>
      <c r="P147" s="65">
        <v>-0.1139318518518518</v>
      </c>
      <c r="Q147" s="65">
        <v>-0.30577066666666669</v>
      </c>
      <c r="R147" s="65">
        <v>-0.31394585913173412</v>
      </c>
      <c r="S147" s="65">
        <v>8.2855152231223653E-2</v>
      </c>
      <c r="T147" s="65">
        <v>-0.1131709629629629</v>
      </c>
      <c r="U147" s="65">
        <v>-0.30755555555555558</v>
      </c>
      <c r="V147" s="65">
        <v>-0.31390380316643668</v>
      </c>
      <c r="W147" s="65">
        <v>8.3310874043703992E-2</v>
      </c>
      <c r="X147" s="65" t="s">
        <v>3313</v>
      </c>
      <c r="Y147" s="65" t="s">
        <v>3314</v>
      </c>
      <c r="Z147" s="65"/>
      <c r="AA147" s="65"/>
      <c r="AB147" s="65">
        <v>4.667897273665627E-2</v>
      </c>
      <c r="AC147" s="65">
        <v>0.12748373862236509</v>
      </c>
      <c r="AD147" s="65">
        <v>0.1198914138805571</v>
      </c>
      <c r="AE147" s="65">
        <v>0.1134129325706027</v>
      </c>
      <c r="AF147" s="65">
        <v>9.5648128014902953E-2</v>
      </c>
      <c r="AG147" s="65">
        <v>5.0187993162771047E-2</v>
      </c>
    </row>
    <row r="148" spans="1:112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3.9892196655273438E-3</v>
      </c>
      <c r="I148" s="65" t="b">
        <v>0</v>
      </c>
      <c r="J148" s="65">
        <v>0</v>
      </c>
      <c r="K148" s="65">
        <v>4.2800671604960122E-7</v>
      </c>
      <c r="L148" s="65">
        <v>6.5422222222238924E-4</v>
      </c>
      <c r="M148" s="65">
        <v>0</v>
      </c>
      <c r="N148" s="65">
        <v>1.387778780781446E-17</v>
      </c>
      <c r="O148" s="65">
        <v>1.1331461283295291E-3</v>
      </c>
      <c r="P148" s="65">
        <v>-0.35307259259259238</v>
      </c>
      <c r="Q148" s="65">
        <v>-0.14521007407407421</v>
      </c>
      <c r="R148" s="65">
        <v>0.1040561059584446</v>
      </c>
      <c r="S148" s="65">
        <v>-5.0283359444621881E-2</v>
      </c>
      <c r="T148" s="65">
        <v>-0.35372681481481483</v>
      </c>
      <c r="U148" s="65">
        <v>-0.14521007407407421</v>
      </c>
      <c r="V148" s="65">
        <v>0.1040561059584446</v>
      </c>
      <c r="W148" s="65">
        <v>-4.9150213316292352E-2</v>
      </c>
      <c r="X148" s="65" t="s">
        <v>3315</v>
      </c>
      <c r="Y148" s="65" t="s">
        <v>3316</v>
      </c>
      <c r="Z148" s="65"/>
      <c r="AA148" s="65"/>
      <c r="AB148" s="65">
        <v>0.12912000125665729</v>
      </c>
      <c r="AC148" s="65">
        <v>5.3883976052395623E-2</v>
      </c>
      <c r="AD148" s="65">
        <v>0</v>
      </c>
      <c r="AE148" s="65">
        <v>3.9860900875720652E-14</v>
      </c>
      <c r="AF148" s="65">
        <v>0.68002620706978512</v>
      </c>
      <c r="AG148" s="65">
        <v>0.42771022280324061</v>
      </c>
    </row>
    <row r="149" spans="1:112" s="55" customFormat="1" x14ac:dyDescent="0.3">
      <c r="A149" s="66">
        <v>47</v>
      </c>
      <c r="B149" s="65"/>
      <c r="C149" s="65"/>
      <c r="D149" s="65"/>
      <c r="E149" s="65" t="b">
        <v>0</v>
      </c>
      <c r="F149" s="65" t="b">
        <v>1</v>
      </c>
      <c r="G149" s="65">
        <v>150</v>
      </c>
      <c r="H149" s="65">
        <v>6.9816112518310547E-3</v>
      </c>
      <c r="I149" s="65" t="b">
        <v>0</v>
      </c>
      <c r="J149" s="65">
        <v>0</v>
      </c>
      <c r="K149" s="65">
        <v>1.40896837530865E-5</v>
      </c>
      <c r="L149" s="65">
        <v>9.884444444444862E-4</v>
      </c>
      <c r="M149" s="65">
        <v>3.1359999999999999E-3</v>
      </c>
      <c r="N149" s="65">
        <v>1.810570444178667E-3</v>
      </c>
      <c r="O149" s="65">
        <v>1.909104890120344E-3</v>
      </c>
      <c r="P149" s="65">
        <v>-0.1235448888888888</v>
      </c>
      <c r="Q149" s="65">
        <v>-9.0949925925925962E-2</v>
      </c>
      <c r="R149" s="65">
        <v>-2.324374328523084E-2</v>
      </c>
      <c r="S149" s="65">
        <v>8.4801207538571424E-3</v>
      </c>
      <c r="T149" s="65">
        <v>-0.1245333333333333</v>
      </c>
      <c r="U149" s="65">
        <v>-8.7813925925925962E-2</v>
      </c>
      <c r="V149" s="65">
        <v>-2.1433172841052169E-2</v>
      </c>
      <c r="W149" s="65">
        <v>6.5710158637367986E-3</v>
      </c>
      <c r="X149" s="65" t="s">
        <v>3317</v>
      </c>
      <c r="Y149" s="65" t="s">
        <v>3318</v>
      </c>
      <c r="Z149" s="65"/>
      <c r="AA149" s="65"/>
      <c r="AB149" s="65">
        <v>3.0987218526414839E-2</v>
      </c>
      <c r="AC149" s="65">
        <v>0.17467111943439589</v>
      </c>
      <c r="AD149" s="65">
        <v>0.24712120181778641</v>
      </c>
      <c r="AE149" s="65">
        <v>0.23160063984472209</v>
      </c>
      <c r="AF149" s="65">
        <v>4.872581817065087</v>
      </c>
      <c r="AG149" s="65">
        <v>11.101547711626321</v>
      </c>
    </row>
    <row r="150" spans="1:112" s="55" customFormat="1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150</v>
      </c>
      <c r="H150" s="65">
        <v>4.9862861633300781E-3</v>
      </c>
      <c r="I150" s="65" t="b">
        <v>0</v>
      </c>
      <c r="J150" s="65">
        <v>0</v>
      </c>
      <c r="K150" s="65">
        <v>4.1581789887081411E-7</v>
      </c>
      <c r="L150" s="65">
        <v>4.4800000000003171E-4</v>
      </c>
      <c r="M150" s="65">
        <v>4.48000000000004E-4</v>
      </c>
      <c r="N150" s="65">
        <v>1.200412382091343E-4</v>
      </c>
      <c r="O150" s="65">
        <v>7.7595876179084589E-4</v>
      </c>
      <c r="P150" s="65">
        <v>-0.24452029629629621</v>
      </c>
      <c r="Q150" s="65">
        <v>-0.45358696296296308</v>
      </c>
      <c r="R150" s="65">
        <v>0.49863653180654532</v>
      </c>
      <c r="S150" s="65">
        <v>-0.20249239201209979</v>
      </c>
      <c r="T150" s="65">
        <v>-0.24496829629629621</v>
      </c>
      <c r="U150" s="65">
        <v>-0.45313896296296308</v>
      </c>
      <c r="V150" s="65">
        <v>0.49851649056833619</v>
      </c>
      <c r="W150" s="65">
        <v>-0.2032683507738906</v>
      </c>
      <c r="X150" s="65" t="s">
        <v>3319</v>
      </c>
      <c r="Y150" s="65" t="s">
        <v>3320</v>
      </c>
      <c r="Z150" s="65"/>
      <c r="AA150" s="65"/>
      <c r="AB150" s="65">
        <v>6.282101623675293E-2</v>
      </c>
      <c r="AC150" s="65">
        <v>5.3923377858118411E-2</v>
      </c>
      <c r="AD150" s="65">
        <v>2.7411711008464019E-2</v>
      </c>
      <c r="AE150" s="65">
        <v>2.605590359800368E-2</v>
      </c>
      <c r="AF150" s="65">
        <v>0.12340436698935239</v>
      </c>
      <c r="AG150" s="65">
        <v>4.2603529856558409E-2</v>
      </c>
    </row>
    <row r="151" spans="1:112" s="55" customFormat="1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150</v>
      </c>
      <c r="H151" s="65">
        <v>8.9809894561767578E-3</v>
      </c>
      <c r="I151" s="65" t="b">
        <v>0</v>
      </c>
      <c r="J151" s="65">
        <v>0</v>
      </c>
      <c r="K151" s="65">
        <v>2.1765161160741021E-6</v>
      </c>
      <c r="L151" s="65">
        <v>1.002666666666679E-3</v>
      </c>
      <c r="M151" s="65">
        <v>1.045333333333232E-3</v>
      </c>
      <c r="N151" s="65">
        <v>2.8009622248803551E-4</v>
      </c>
      <c r="O151" s="65">
        <v>1.7366696097223799E-3</v>
      </c>
      <c r="P151" s="65">
        <v>-0.2010453333333333</v>
      </c>
      <c r="Q151" s="65">
        <v>-0.35019614814814831</v>
      </c>
      <c r="R151" s="65">
        <v>0.49444795879889542</v>
      </c>
      <c r="S151" s="65">
        <v>-9.5303337235191299E-2</v>
      </c>
      <c r="T151" s="65">
        <v>-0.20004266666666659</v>
      </c>
      <c r="U151" s="65">
        <v>-0.34915081481481502</v>
      </c>
      <c r="V151" s="65">
        <v>0.49416786257640732</v>
      </c>
      <c r="W151" s="65">
        <v>-9.3566667625468919E-2</v>
      </c>
      <c r="X151" s="65" t="s">
        <v>3321</v>
      </c>
      <c r="Y151" s="65" t="s">
        <v>3322</v>
      </c>
      <c r="Z151" s="65"/>
      <c r="AA151" s="65"/>
      <c r="AB151" s="65">
        <v>0.20528999844876539</v>
      </c>
      <c r="AC151" s="65">
        <v>7.4225480416916886E-2</v>
      </c>
      <c r="AD151" s="65">
        <v>6.8306822498538006E-2</v>
      </c>
      <c r="AE151" s="65">
        <v>6.4710820499671112E-2</v>
      </c>
      <c r="AF151" s="65">
        <v>0.12412286841614779</v>
      </c>
      <c r="AG151" s="65">
        <v>0.20722933502866231</v>
      </c>
    </row>
    <row r="152" spans="1:112" s="19" customFormat="1" x14ac:dyDescent="0.3"/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M207"/>
  <sheetViews>
    <sheetView topLeftCell="A79" zoomScale="85" zoomScaleNormal="85" workbookViewId="0">
      <selection activeCell="A102" sqref="A102:XFD151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6">
        <v>0</v>
      </c>
      <c r="B2" s="65">
        <v>8.3678865432739256E-3</v>
      </c>
      <c r="C2" s="65">
        <v>20</v>
      </c>
      <c r="D2" s="65">
        <v>100</v>
      </c>
      <c r="E2" s="65" t="b">
        <v>1</v>
      </c>
      <c r="F2" s="65" t="b">
        <v>1</v>
      </c>
      <c r="G2" s="65">
        <v>150</v>
      </c>
      <c r="H2" s="65">
        <v>5.0318241119384774E-3</v>
      </c>
      <c r="I2" s="65" t="b">
        <v>0</v>
      </c>
      <c r="J2" s="65">
        <v>0</v>
      </c>
      <c r="K2" s="65">
        <v>9.6708127802576317E-4</v>
      </c>
      <c r="L2" s="65">
        <v>1.35927677824379E-2</v>
      </c>
      <c r="M2" s="65">
        <v>1.8204444444444141E-3</v>
      </c>
      <c r="N2" s="65">
        <v>2.7910641770894001E-2</v>
      </c>
      <c r="O2" s="65">
        <v>1.4509197164914729E-2</v>
      </c>
      <c r="P2" s="65">
        <v>0.1610315627569997</v>
      </c>
      <c r="Q2" s="65">
        <v>-1.154370370370369E-2</v>
      </c>
      <c r="R2" s="65">
        <v>0.2375997728473698</v>
      </c>
      <c r="S2" s="65">
        <v>3.2865343323469902E-2</v>
      </c>
      <c r="T2" s="65">
        <v>0.1474387949745618</v>
      </c>
      <c r="U2" s="65">
        <v>-1.3364148148148101E-2</v>
      </c>
      <c r="V2" s="65">
        <v>0.2096891310764758</v>
      </c>
      <c r="W2" s="65">
        <v>1.8356146158555169E-2</v>
      </c>
      <c r="X2" s="65" t="s">
        <v>1535</v>
      </c>
      <c r="Y2" s="65" t="s">
        <v>1536</v>
      </c>
      <c r="Z2" s="65"/>
      <c r="AA2" s="65"/>
      <c r="AB2" s="65">
        <v>1.3496781927325301</v>
      </c>
      <c r="AC2" s="65">
        <v>1.766195204115574</v>
      </c>
      <c r="AD2" s="65">
        <v>0.15239415709627521</v>
      </c>
      <c r="AE2" s="65">
        <v>0.1422661020574561</v>
      </c>
      <c r="AF2" s="65">
        <v>15.97291191000066</v>
      </c>
      <c r="AG2" s="65">
        <v>10.41336915093367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150</v>
      </c>
      <c r="H3" s="65">
        <v>4.9278736114501953E-3</v>
      </c>
      <c r="I3" s="65" t="b">
        <v>0</v>
      </c>
      <c r="J3" s="65">
        <v>0</v>
      </c>
      <c r="K3" s="65">
        <v>4.9841908921269032E-5</v>
      </c>
      <c r="L3" s="65">
        <v>5.9127016602652897E-4</v>
      </c>
      <c r="M3" s="65">
        <v>4.7004444444444446E-3</v>
      </c>
      <c r="N3" s="65">
        <v>5.2343223569749084E-3</v>
      </c>
      <c r="O3" s="65">
        <v>7.6241027547387244E-3</v>
      </c>
      <c r="P3" s="65">
        <v>-1.5085883707535899E-2</v>
      </c>
      <c r="Q3" s="65">
        <v>-5.9764148148148163E-2</v>
      </c>
      <c r="R3" s="65">
        <v>-0.3145454908474023</v>
      </c>
      <c r="S3" s="65">
        <v>3.8855416516342133E-2</v>
      </c>
      <c r="T3" s="65">
        <v>-1.449461354150937E-2</v>
      </c>
      <c r="U3" s="65">
        <v>-6.4464592592592601E-2</v>
      </c>
      <c r="V3" s="65">
        <v>-0.31977981320437721</v>
      </c>
      <c r="W3" s="65">
        <v>3.1231313761603409E-2</v>
      </c>
      <c r="X3" s="65" t="s">
        <v>1537</v>
      </c>
      <c r="Y3" s="65" t="s">
        <v>1538</v>
      </c>
      <c r="Z3" s="65"/>
      <c r="AA3" s="65"/>
      <c r="AB3" s="65">
        <v>6.2639370659465454E-2</v>
      </c>
      <c r="AC3" s="65">
        <v>0.19282983069066001</v>
      </c>
      <c r="AD3" s="65">
        <v>0.3773446107668767</v>
      </c>
      <c r="AE3" s="65">
        <v>0.35322946531784361</v>
      </c>
      <c r="AF3" s="65">
        <v>2.9242856550380218</v>
      </c>
      <c r="AG3" s="65">
        <v>0.4652315269089195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150</v>
      </c>
      <c r="H4" s="65">
        <v>8.0325603485107422E-3</v>
      </c>
      <c r="I4" s="65" t="b">
        <v>0</v>
      </c>
      <c r="J4" s="65">
        <v>0</v>
      </c>
      <c r="K4" s="65">
        <v>1.8163944656858529E-4</v>
      </c>
      <c r="L4" s="65">
        <v>5.882347240937863E-3</v>
      </c>
      <c r="M4" s="65">
        <v>1.2074666666666661E-2</v>
      </c>
      <c r="N4" s="65">
        <v>1.1134910841605341E-3</v>
      </c>
      <c r="O4" s="65">
        <v>3.6950417228136251E-4</v>
      </c>
      <c r="P4" s="65">
        <v>-7.9908003614782522E-2</v>
      </c>
      <c r="Q4" s="65">
        <v>0.1216675555555555</v>
      </c>
      <c r="R4" s="65">
        <v>-0.11708550806766931</v>
      </c>
      <c r="S4" s="65">
        <v>5.7689865297905908E-2</v>
      </c>
      <c r="T4" s="65">
        <v>-8.5790350855720385E-2</v>
      </c>
      <c r="U4" s="65">
        <v>0.13374222222222221</v>
      </c>
      <c r="V4" s="65">
        <v>-0.1181989991518298</v>
      </c>
      <c r="W4" s="65">
        <v>5.8059369470187271E-2</v>
      </c>
      <c r="X4" s="65" t="s">
        <v>1539</v>
      </c>
      <c r="Y4" s="65" t="s">
        <v>1540</v>
      </c>
      <c r="Z4" s="65"/>
      <c r="AA4" s="65"/>
      <c r="AB4" s="65">
        <v>0.35290222249054048</v>
      </c>
      <c r="AC4" s="65">
        <v>0.86769668650294907</v>
      </c>
      <c r="AD4" s="65">
        <v>1.1527603710033461</v>
      </c>
      <c r="AE4" s="65">
        <v>1.0661968309094589</v>
      </c>
      <c r="AF4" s="65">
        <v>1.0369106965590229</v>
      </c>
      <c r="AG4" s="65">
        <v>0.88351878032030562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150</v>
      </c>
      <c r="H5" s="65">
        <v>9.9990367889404297E-3</v>
      </c>
      <c r="I5" s="65" t="b">
        <v>0</v>
      </c>
      <c r="J5" s="65">
        <v>0</v>
      </c>
      <c r="K5" s="65">
        <v>6.9235318374317306E-4</v>
      </c>
      <c r="L5" s="65">
        <v>2.3922359013160761E-2</v>
      </c>
      <c r="M5" s="65">
        <v>1.0908444444444431E-2</v>
      </c>
      <c r="N5" s="65">
        <v>1.039116351083322E-3</v>
      </c>
      <c r="O5" s="65">
        <v>1.6824756644544619E-2</v>
      </c>
      <c r="P5" s="65">
        <v>-1.741878171829972E-2</v>
      </c>
      <c r="Q5" s="65">
        <v>-6.3063703703703705E-2</v>
      </c>
      <c r="R5" s="65">
        <v>0.1041193006492981</v>
      </c>
      <c r="S5" s="65">
        <v>0.12022434085461201</v>
      </c>
      <c r="T5" s="65">
        <v>6.5035772948610357E-3</v>
      </c>
      <c r="U5" s="65">
        <v>-7.3972148148148134E-2</v>
      </c>
      <c r="V5" s="65">
        <v>0.10308018429821481</v>
      </c>
      <c r="W5" s="65">
        <v>0.13704909749915661</v>
      </c>
      <c r="X5" s="65" t="s">
        <v>1541</v>
      </c>
      <c r="Y5" s="65" t="s">
        <v>1542</v>
      </c>
      <c r="Z5" s="65"/>
      <c r="AA5" s="65"/>
      <c r="AB5" s="65">
        <v>2.408388925111888</v>
      </c>
      <c r="AC5" s="65">
        <v>3.0482399212965881</v>
      </c>
      <c r="AD5" s="65">
        <v>0.86908023966547321</v>
      </c>
      <c r="AE5" s="65">
        <v>0.81393351577737416</v>
      </c>
      <c r="AF5" s="65">
        <v>4.1817499176717501</v>
      </c>
      <c r="AG5" s="65">
        <v>24.741987874668649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150</v>
      </c>
      <c r="H6" s="65">
        <v>8.9704990386962891E-3</v>
      </c>
      <c r="I6" s="65" t="b">
        <v>0</v>
      </c>
      <c r="J6" s="65">
        <v>0</v>
      </c>
      <c r="K6" s="65">
        <v>1.5104673200596369E-4</v>
      </c>
      <c r="L6" s="65">
        <v>1.0253017831678909E-2</v>
      </c>
      <c r="M6" s="65">
        <v>4.145777777777776E-3</v>
      </c>
      <c r="N6" s="65">
        <v>5.3604928846629346E-3</v>
      </c>
      <c r="O6" s="65">
        <v>1.7920952355645971E-2</v>
      </c>
      <c r="P6" s="65">
        <v>-0.1176331363963094</v>
      </c>
      <c r="Q6" s="65">
        <v>-0.13510755555555559</v>
      </c>
      <c r="R6" s="65">
        <v>-0.1156703545835325</v>
      </c>
      <c r="S6" s="65">
        <v>6.5433030508157561E-2</v>
      </c>
      <c r="T6" s="65">
        <v>-0.1278861542279883</v>
      </c>
      <c r="U6" s="65">
        <v>-0.1392533333333334</v>
      </c>
      <c r="V6" s="65">
        <v>-0.1210308474681954</v>
      </c>
      <c r="W6" s="65">
        <v>8.3353982863803536E-2</v>
      </c>
      <c r="X6" s="65" t="s">
        <v>1543</v>
      </c>
      <c r="Y6" s="65" t="s">
        <v>1544</v>
      </c>
      <c r="Z6" s="65"/>
      <c r="AA6" s="65"/>
      <c r="AB6" s="65">
        <v>1.5331491459104629</v>
      </c>
      <c r="AC6" s="65">
        <v>0.93494652837917747</v>
      </c>
      <c r="AD6" s="65">
        <v>0.31396648445443381</v>
      </c>
      <c r="AE6" s="65">
        <v>0.29496935823967402</v>
      </c>
      <c r="AF6" s="65">
        <v>4.0594263447646703</v>
      </c>
      <c r="AG6" s="65">
        <v>8.6849602135735697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150</v>
      </c>
      <c r="H7" s="65">
        <v>7.9760551452636719E-3</v>
      </c>
      <c r="I7" s="65" t="b">
        <v>0</v>
      </c>
      <c r="J7" s="65">
        <v>0</v>
      </c>
      <c r="K7" s="65">
        <v>1.5755252331616849E-4</v>
      </c>
      <c r="L7" s="65">
        <v>9.3425586601462163E-3</v>
      </c>
      <c r="M7" s="65">
        <v>7.7368888888888756E-3</v>
      </c>
      <c r="N7" s="65">
        <v>3.2264022252166962E-3</v>
      </c>
      <c r="O7" s="65">
        <v>1.428749466154608E-3</v>
      </c>
      <c r="P7" s="65">
        <v>0.2230509724874763</v>
      </c>
      <c r="Q7" s="65">
        <v>0.182125037037037</v>
      </c>
      <c r="R7" s="65">
        <v>-8.9192885622198265E-2</v>
      </c>
      <c r="S7" s="65">
        <v>-2.168168370908739E-2</v>
      </c>
      <c r="T7" s="65">
        <v>0.23239353114762251</v>
      </c>
      <c r="U7" s="65">
        <v>0.18986192592592591</v>
      </c>
      <c r="V7" s="65">
        <v>-9.241928784741496E-2</v>
      </c>
      <c r="W7" s="65">
        <v>-2.3110433175242001E-2</v>
      </c>
      <c r="X7" s="65" t="s">
        <v>1545</v>
      </c>
      <c r="Y7" s="65" t="s">
        <v>1546</v>
      </c>
      <c r="Z7" s="65"/>
      <c r="AA7" s="65"/>
      <c r="AB7" s="65">
        <v>0.95502174046262578</v>
      </c>
      <c r="AC7" s="65">
        <v>1.05489314513291</v>
      </c>
      <c r="AD7" s="65">
        <v>0.78044986630239999</v>
      </c>
      <c r="AE7" s="65">
        <v>0.71878845277596981</v>
      </c>
      <c r="AF7" s="65">
        <v>3.7806497696328889</v>
      </c>
      <c r="AG7" s="65">
        <v>3.122026832026767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150</v>
      </c>
      <c r="H8" s="65">
        <v>1.010847091674805E-2</v>
      </c>
      <c r="I8" s="65" t="b">
        <v>0</v>
      </c>
      <c r="J8" s="65">
        <v>0</v>
      </c>
      <c r="K8" s="65">
        <v>8.2349381349100932E-5</v>
      </c>
      <c r="L8" s="65">
        <v>2.4824349573283472E-3</v>
      </c>
      <c r="M8" s="65">
        <v>7.1111111111107905E-4</v>
      </c>
      <c r="N8" s="65">
        <v>8.6994953313045409E-3</v>
      </c>
      <c r="O8" s="65">
        <v>5.7396314761038077E-3</v>
      </c>
      <c r="P8" s="65">
        <v>-6.8058755894651948E-2</v>
      </c>
      <c r="Q8" s="65">
        <v>-0.14398696296296301</v>
      </c>
      <c r="R8" s="65">
        <v>1.518385601044378E-3</v>
      </c>
      <c r="S8" s="65">
        <v>2.6392861905674709E-2</v>
      </c>
      <c r="T8" s="65">
        <v>-6.5576320937323601E-2</v>
      </c>
      <c r="U8" s="65">
        <v>-0.1432758518518519</v>
      </c>
      <c r="V8" s="65">
        <v>-7.181109730260162E-3</v>
      </c>
      <c r="W8" s="65">
        <v>2.0653230429570901E-2</v>
      </c>
      <c r="X8" s="65" t="s">
        <v>1547</v>
      </c>
      <c r="Y8" s="65" t="s">
        <v>1548</v>
      </c>
      <c r="Z8" s="65"/>
      <c r="AA8" s="65"/>
      <c r="AB8" s="65">
        <v>0.33369939266347981</v>
      </c>
      <c r="AC8" s="65">
        <v>0.24944507700391819</v>
      </c>
      <c r="AD8" s="65">
        <v>5.3690042416750461E-2</v>
      </c>
      <c r="AE8" s="65">
        <v>5.0450697510830117E-2</v>
      </c>
      <c r="AF8" s="65">
        <v>412.72836711135523</v>
      </c>
      <c r="AG8" s="65">
        <v>34.606057036385437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150</v>
      </c>
      <c r="H9" s="65">
        <v>1.0010480880737299E-2</v>
      </c>
      <c r="I9" s="65" t="b">
        <v>0</v>
      </c>
      <c r="J9" s="65">
        <v>0</v>
      </c>
      <c r="K9" s="65">
        <v>4.8253513548934449E-4</v>
      </c>
      <c r="L9" s="65">
        <v>1.598046930478815E-2</v>
      </c>
      <c r="M9" s="65">
        <v>1.870222222222218E-3</v>
      </c>
      <c r="N9" s="65">
        <v>1.4955333668212639E-2</v>
      </c>
      <c r="O9" s="65">
        <v>1.319129895044458E-2</v>
      </c>
      <c r="P9" s="65">
        <v>1.12629842507164E-3</v>
      </c>
      <c r="Q9" s="65">
        <v>-6.3721481481481448E-2</v>
      </c>
      <c r="R9" s="65">
        <v>-5.721164143137665E-2</v>
      </c>
      <c r="S9" s="65">
        <v>5.873268818412223E-2</v>
      </c>
      <c r="T9" s="65">
        <v>-1.485417087971651E-2</v>
      </c>
      <c r="U9" s="65">
        <v>-6.5591703703703666E-2</v>
      </c>
      <c r="V9" s="65">
        <v>-7.2166975099589289E-2</v>
      </c>
      <c r="W9" s="65">
        <v>7.1923987134566811E-2</v>
      </c>
      <c r="X9" s="65" t="s">
        <v>1549</v>
      </c>
      <c r="Y9" s="65" t="s">
        <v>1550</v>
      </c>
      <c r="Z9" s="65"/>
      <c r="AA9" s="65"/>
      <c r="AB9" s="65">
        <v>1.900139303412606</v>
      </c>
      <c r="AC9" s="65">
        <v>1.7361994445029241</v>
      </c>
      <c r="AD9" s="65">
        <v>0.15000290047758591</v>
      </c>
      <c r="AE9" s="65">
        <v>0.140424704964037</v>
      </c>
      <c r="AF9" s="65">
        <v>22.927897063467778</v>
      </c>
      <c r="AG9" s="65">
        <v>19.949839140407509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150</v>
      </c>
      <c r="H10" s="65">
        <v>8.9969635009765625E-3</v>
      </c>
      <c r="I10" s="65" t="b">
        <v>0</v>
      </c>
      <c r="J10" s="65">
        <v>0</v>
      </c>
      <c r="K10" s="65">
        <v>5.5052493901834518E-5</v>
      </c>
      <c r="L10" s="65">
        <v>5.7387373472427457E-3</v>
      </c>
      <c r="M10" s="65">
        <v>2.4888888888888881E-3</v>
      </c>
      <c r="N10" s="65">
        <v>3.9905913922577002E-3</v>
      </c>
      <c r="O10" s="65">
        <v>2.1677578107173749E-3</v>
      </c>
      <c r="P10" s="65">
        <v>-1.7096905627221159E-2</v>
      </c>
      <c r="Q10" s="65">
        <v>-5.5335111111111078E-2</v>
      </c>
      <c r="R10" s="65">
        <v>-6.7352122618045851E-2</v>
      </c>
      <c r="S10" s="65">
        <v>-0.1280927269232478</v>
      </c>
      <c r="T10" s="65">
        <v>-2.2835642974463902E-2</v>
      </c>
      <c r="U10" s="65">
        <v>-5.7823999999999973E-2</v>
      </c>
      <c r="V10" s="65">
        <v>-6.3361531225788151E-2</v>
      </c>
      <c r="W10" s="65">
        <v>-0.1302604847339652</v>
      </c>
      <c r="X10" s="65" t="s">
        <v>1551</v>
      </c>
      <c r="Y10" s="65" t="s">
        <v>1552</v>
      </c>
      <c r="Z10" s="65"/>
      <c r="AA10" s="65"/>
      <c r="AB10" s="65">
        <v>0.73824300992727698</v>
      </c>
      <c r="AC10" s="65">
        <v>0.5682380824811688</v>
      </c>
      <c r="AD10" s="65">
        <v>0.20087511562138641</v>
      </c>
      <c r="AE10" s="65">
        <v>0.1879733083525171</v>
      </c>
      <c r="AF10" s="65">
        <v>2.3342242314828212</v>
      </c>
      <c r="AG10" s="65">
        <v>921.39147604868174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150</v>
      </c>
      <c r="H11" s="65">
        <v>8.9902877807617188E-3</v>
      </c>
      <c r="I11" s="65" t="b">
        <v>0</v>
      </c>
      <c r="J11" s="65">
        <v>0</v>
      </c>
      <c r="K11" s="65">
        <v>2.162644034258466E-4</v>
      </c>
      <c r="L11" s="65">
        <v>1.359801995525081E-2</v>
      </c>
      <c r="M11" s="65">
        <v>2.0195555555555518E-3</v>
      </c>
      <c r="N11" s="65">
        <v>5.2229926364558421E-3</v>
      </c>
      <c r="O11" s="65">
        <v>1.9460553073485649E-3</v>
      </c>
      <c r="P11" s="65">
        <v>-4.1666086504245851E-2</v>
      </c>
      <c r="Q11" s="65">
        <v>-5.505540740740747E-2</v>
      </c>
      <c r="R11" s="65">
        <v>-0.1407270363180716</v>
      </c>
      <c r="S11" s="65">
        <v>0.22629051350797641</v>
      </c>
      <c r="T11" s="65">
        <v>-5.5264106459496663E-2</v>
      </c>
      <c r="U11" s="65">
        <v>-5.7074962962963022E-2</v>
      </c>
      <c r="V11" s="65">
        <v>-0.14595002895452741</v>
      </c>
      <c r="W11" s="65">
        <v>0.228236568815325</v>
      </c>
      <c r="X11" s="65" t="s">
        <v>1553</v>
      </c>
      <c r="Y11" s="65" t="s">
        <v>1554</v>
      </c>
      <c r="Z11" s="65"/>
      <c r="AA11" s="65"/>
      <c r="AB11" s="65">
        <v>1.704394483928162</v>
      </c>
      <c r="AC11" s="65">
        <v>1.3993821703925751</v>
      </c>
      <c r="AD11" s="65">
        <v>0.16309440494180871</v>
      </c>
      <c r="AE11" s="65">
        <v>0.15261324792613021</v>
      </c>
      <c r="AF11" s="65">
        <v>11.938531247819929</v>
      </c>
      <c r="AG11" s="65">
        <v>2.406699833863525</v>
      </c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150</v>
      </c>
      <c r="H12" s="65">
        <v>7.9817771911621094E-3</v>
      </c>
      <c r="I12" s="65" t="b">
        <v>0</v>
      </c>
      <c r="J12" s="65">
        <v>0</v>
      </c>
      <c r="K12" s="65">
        <v>4.7672378573740718E-4</v>
      </c>
      <c r="L12" s="65">
        <v>1.8191814745223588E-2</v>
      </c>
      <c r="M12" s="65">
        <v>6.5777777777777727E-3</v>
      </c>
      <c r="N12" s="65">
        <v>1.012494451930704E-2</v>
      </c>
      <c r="O12" s="65">
        <v>7.6241027547387513E-3</v>
      </c>
      <c r="P12" s="65">
        <v>-0.1228355389808625</v>
      </c>
      <c r="Q12" s="65">
        <v>-4.4925629629629663E-2</v>
      </c>
      <c r="R12" s="65">
        <v>-0.1091883868047506</v>
      </c>
      <c r="S12" s="65">
        <v>-8.5626433523333934E-2</v>
      </c>
      <c r="T12" s="65">
        <v>-0.1046437242356389</v>
      </c>
      <c r="U12" s="65">
        <v>-3.8347851851851883E-2</v>
      </c>
      <c r="V12" s="65">
        <v>-0.11931333132405759</v>
      </c>
      <c r="W12" s="65">
        <v>-9.3250536278072685E-2</v>
      </c>
      <c r="X12" s="65" t="s">
        <v>1555</v>
      </c>
      <c r="Y12" s="65" t="s">
        <v>1556</v>
      </c>
      <c r="Z12" s="65"/>
      <c r="AA12" s="65"/>
      <c r="AB12" s="65">
        <v>2.530662581031911</v>
      </c>
      <c r="AC12" s="65">
        <v>1.6759781539781231</v>
      </c>
      <c r="AD12" s="65">
        <v>0.53936244878124195</v>
      </c>
      <c r="AE12" s="65">
        <v>0.50420310509464217</v>
      </c>
      <c r="AF12" s="65">
        <v>8.4011366570431658</v>
      </c>
      <c r="AG12" s="65">
        <v>8.673563335658109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150</v>
      </c>
      <c r="H13" s="65">
        <v>9.9778175354003906E-3</v>
      </c>
      <c r="I13" s="65" t="b">
        <v>0</v>
      </c>
      <c r="J13" s="65">
        <v>0</v>
      </c>
      <c r="K13" s="65">
        <v>1.311482638032213E-4</v>
      </c>
      <c r="L13" s="65">
        <v>2.640071338524994E-3</v>
      </c>
      <c r="M13" s="65">
        <v>3.704888888888883E-3</v>
      </c>
      <c r="N13" s="65">
        <v>1.050961871105264E-2</v>
      </c>
      <c r="O13" s="65">
        <v>8.855783329009978E-3</v>
      </c>
      <c r="P13" s="65">
        <v>8.9165436972645215E-2</v>
      </c>
      <c r="Q13" s="65">
        <v>5.2266666666666663E-2</v>
      </c>
      <c r="R13" s="65">
        <v>1.9968490056604921E-2</v>
      </c>
      <c r="S13" s="65">
        <v>0.116660678393054</v>
      </c>
      <c r="T13" s="65">
        <v>9.1805508311170209E-2</v>
      </c>
      <c r="U13" s="65">
        <v>5.5971555555555538E-2</v>
      </c>
      <c r="V13" s="65">
        <v>9.4588713455522801E-3</v>
      </c>
      <c r="W13" s="65">
        <v>0.107804895064044</v>
      </c>
      <c r="X13" s="65" t="s">
        <v>1557</v>
      </c>
      <c r="Y13" s="65" t="s">
        <v>1558</v>
      </c>
      <c r="Z13" s="65"/>
      <c r="AA13" s="65"/>
      <c r="AB13" s="65">
        <v>0.35308345952299658</v>
      </c>
      <c r="AC13" s="65">
        <v>0.2137756578142356</v>
      </c>
      <c r="AD13" s="65">
        <v>0.32925688925224178</v>
      </c>
      <c r="AE13" s="65">
        <v>0.306120982984183</v>
      </c>
      <c r="AF13" s="65">
        <v>24.054135249744231</v>
      </c>
      <c r="AG13" s="65">
        <v>14.670837613593649</v>
      </c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150</v>
      </c>
      <c r="H14" s="65">
        <v>9.0212821960449219E-3</v>
      </c>
      <c r="I14" s="65" t="b">
        <v>0</v>
      </c>
      <c r="J14" s="65">
        <v>0</v>
      </c>
      <c r="K14" s="65">
        <v>5.6465680751006783E-5</v>
      </c>
      <c r="L14" s="65">
        <v>3.6335408284672781E-3</v>
      </c>
      <c r="M14" s="65">
        <v>2.7448888888889078E-3</v>
      </c>
      <c r="N14" s="65">
        <v>5.9773444594169341E-3</v>
      </c>
      <c r="O14" s="65">
        <v>1.896788084377717E-3</v>
      </c>
      <c r="P14" s="65">
        <v>-4.5702334596516729E-2</v>
      </c>
      <c r="Q14" s="65">
        <v>0.1033754074074074</v>
      </c>
      <c r="R14" s="65">
        <v>-2.3725152902950589E-2</v>
      </c>
      <c r="S14" s="65">
        <v>3.9502048817834451E-2</v>
      </c>
      <c r="T14" s="65">
        <v>-4.2068793768049451E-2</v>
      </c>
      <c r="U14" s="65">
        <v>0.1061202962962963</v>
      </c>
      <c r="V14" s="65">
        <v>-2.9702497362367519E-2</v>
      </c>
      <c r="W14" s="65">
        <v>4.1398836902212167E-2</v>
      </c>
      <c r="X14" s="65" t="s">
        <v>1559</v>
      </c>
      <c r="Y14" s="65" t="s">
        <v>1560</v>
      </c>
      <c r="Z14" s="65"/>
      <c r="AA14" s="65"/>
      <c r="AB14" s="65">
        <v>0.48870172338923951</v>
      </c>
      <c r="AC14" s="65">
        <v>0.30856589709501497</v>
      </c>
      <c r="AD14" s="65">
        <v>0.25531980802868293</v>
      </c>
      <c r="AE14" s="65">
        <v>0.23660372146279179</v>
      </c>
      <c r="AF14" s="65">
        <v>51.983900074179267</v>
      </c>
      <c r="AG14" s="65">
        <v>13.87672185174007</v>
      </c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150</v>
      </c>
      <c r="H15" s="65">
        <v>8.9457035064697266E-3</v>
      </c>
      <c r="I15" s="65" t="b">
        <v>0</v>
      </c>
      <c r="J15" s="65">
        <v>0</v>
      </c>
      <c r="K15" s="65">
        <v>2.0264982974426669E-5</v>
      </c>
      <c r="L15" s="65">
        <v>2.997925706609594E-3</v>
      </c>
      <c r="M15" s="65">
        <v>3.199999999999991E-3</v>
      </c>
      <c r="N15" s="65">
        <v>1.0185403438627699E-3</v>
      </c>
      <c r="O15" s="65">
        <v>1.2316805742716011E-4</v>
      </c>
      <c r="P15" s="65">
        <v>1.284669094329069E-2</v>
      </c>
      <c r="Q15" s="65">
        <v>3.3489777777777792E-2</v>
      </c>
      <c r="R15" s="65">
        <v>0.1209017642155954</v>
      </c>
      <c r="S15" s="65">
        <v>5.762007006536389E-2</v>
      </c>
      <c r="T15" s="65">
        <v>1.5844616649900289E-2</v>
      </c>
      <c r="U15" s="65">
        <v>3.0289777777777801E-2</v>
      </c>
      <c r="V15" s="65">
        <v>0.1219203045594582</v>
      </c>
      <c r="W15" s="65">
        <v>5.774323812279105E-2</v>
      </c>
      <c r="X15" s="65" t="s">
        <v>1561</v>
      </c>
      <c r="Y15" s="65" t="s">
        <v>1562</v>
      </c>
      <c r="Z15" s="65"/>
      <c r="AA15" s="65"/>
      <c r="AB15" s="65">
        <v>0.2423743363160325</v>
      </c>
      <c r="AC15" s="65">
        <v>0.42503017890718009</v>
      </c>
      <c r="AD15" s="65">
        <v>0.27804104191749213</v>
      </c>
      <c r="AE15" s="65">
        <v>0.2589098825017363</v>
      </c>
      <c r="AF15" s="65">
        <v>0.71974823387250197</v>
      </c>
      <c r="AG15" s="65">
        <v>1.019553860108765</v>
      </c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150</v>
      </c>
      <c r="H16" s="65">
        <v>8.9812278747558594E-3</v>
      </c>
      <c r="I16" s="65" t="b">
        <v>0</v>
      </c>
      <c r="J16" s="65">
        <v>0</v>
      </c>
      <c r="K16" s="65">
        <v>7.1212523822481409E-4</v>
      </c>
      <c r="L16" s="65">
        <v>2.2923356554709621E-2</v>
      </c>
      <c r="M16" s="65">
        <v>2.894222222222229E-3</v>
      </c>
      <c r="N16" s="65">
        <v>1.3351720496582479E-2</v>
      </c>
      <c r="O16" s="65">
        <v>9.1513866668350447E-3</v>
      </c>
      <c r="P16" s="65">
        <v>0.31330643350645732</v>
      </c>
      <c r="Q16" s="65">
        <v>5.0317037037037028E-2</v>
      </c>
      <c r="R16" s="65">
        <v>0.10630027515982809</v>
      </c>
      <c r="S16" s="65">
        <v>2.1533882040174991E-3</v>
      </c>
      <c r="T16" s="65">
        <v>0.2903830769517477</v>
      </c>
      <c r="U16" s="65">
        <v>4.74228148148148E-2</v>
      </c>
      <c r="V16" s="65">
        <v>9.2948554663245628E-2</v>
      </c>
      <c r="W16" s="65">
        <v>-6.9979984628175456E-3</v>
      </c>
      <c r="X16" s="65" t="s">
        <v>1563</v>
      </c>
      <c r="Y16" s="65" t="s">
        <v>1564</v>
      </c>
      <c r="Z16" s="65"/>
      <c r="AA16" s="65"/>
      <c r="AB16" s="65">
        <v>1.9729805491867649</v>
      </c>
      <c r="AC16" s="65">
        <v>3.6053020126279249</v>
      </c>
      <c r="AD16" s="65">
        <v>0.255272800188035</v>
      </c>
      <c r="AE16" s="65">
        <v>0.23746134792397999</v>
      </c>
      <c r="AF16" s="65">
        <v>19.832504783888929</v>
      </c>
      <c r="AG16" s="65">
        <v>9.279891054284036</v>
      </c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150</v>
      </c>
      <c r="H17" s="65">
        <v>9.0193748474121094E-3</v>
      </c>
      <c r="I17" s="65" t="b">
        <v>0</v>
      </c>
      <c r="J17" s="65">
        <v>0</v>
      </c>
      <c r="K17" s="65">
        <v>2.3792300896869419E-4</v>
      </c>
      <c r="L17" s="65">
        <v>5.2996930162526896E-3</v>
      </c>
      <c r="M17" s="65">
        <v>6.6915555555555478E-3</v>
      </c>
      <c r="N17" s="65">
        <v>1.284754245562514E-2</v>
      </c>
      <c r="O17" s="65">
        <v>6.1953532885841364E-3</v>
      </c>
      <c r="P17" s="65">
        <v>5.1805238116341811E-3</v>
      </c>
      <c r="Q17" s="65">
        <v>0.1011567407407407</v>
      </c>
      <c r="R17" s="65">
        <v>-0.1188493336735522</v>
      </c>
      <c r="S17" s="65">
        <v>-4.3759558002898713E-2</v>
      </c>
      <c r="T17" s="65">
        <v>1.0480216827886871E-2</v>
      </c>
      <c r="U17" s="65">
        <v>9.4465185185185152E-2</v>
      </c>
      <c r="V17" s="65">
        <v>-0.1316968761291773</v>
      </c>
      <c r="W17" s="65">
        <v>-4.9954911291482849E-2</v>
      </c>
      <c r="X17" s="65" t="s">
        <v>1565</v>
      </c>
      <c r="Y17" s="65" t="s">
        <v>1566</v>
      </c>
      <c r="Z17" s="65"/>
      <c r="AA17" s="65"/>
      <c r="AB17" s="65">
        <v>0.39693955272718989</v>
      </c>
      <c r="AC17" s="65">
        <v>0.76159677810662685</v>
      </c>
      <c r="AD17" s="65">
        <v>0.61574927077933361</v>
      </c>
      <c r="AE17" s="65">
        <v>0.571061047349255</v>
      </c>
      <c r="AF17" s="65">
        <v>10.164622425953381</v>
      </c>
      <c r="AG17" s="65">
        <v>9.1629290151962568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150</v>
      </c>
      <c r="H18" s="65">
        <v>9.98687744140625E-3</v>
      </c>
      <c r="I18" s="65" t="b">
        <v>0</v>
      </c>
      <c r="J18" s="65">
        <v>0</v>
      </c>
      <c r="K18" s="65">
        <v>2.2850533199923699E-4</v>
      </c>
      <c r="L18" s="65">
        <v>1.442086662491193E-2</v>
      </c>
      <c r="M18" s="65">
        <v>6.5422222222221924E-4</v>
      </c>
      <c r="N18" s="65">
        <v>4.4850787138788067E-3</v>
      </c>
      <c r="O18" s="65">
        <v>4.1877139525220777E-4</v>
      </c>
      <c r="P18" s="65">
        <v>-0.32874523352642449</v>
      </c>
      <c r="Q18" s="65">
        <v>2.2347851851851789E-2</v>
      </c>
      <c r="R18" s="65">
        <v>1.231082913279463E-2</v>
      </c>
      <c r="S18" s="65">
        <v>-1.1315038875638129E-2</v>
      </c>
      <c r="T18" s="65">
        <v>-0.31432436690151261</v>
      </c>
      <c r="U18" s="65">
        <v>2.3002074074074012E-2</v>
      </c>
      <c r="V18" s="65">
        <v>7.8257504189158233E-3</v>
      </c>
      <c r="W18" s="65">
        <v>-1.089626748038592E-2</v>
      </c>
      <c r="X18" s="65" t="s">
        <v>1567</v>
      </c>
      <c r="Y18" s="65" t="s">
        <v>1568</v>
      </c>
      <c r="Z18" s="65"/>
      <c r="AA18" s="65"/>
      <c r="AB18" s="65">
        <v>2.485110393115709</v>
      </c>
      <c r="AC18" s="65">
        <v>1.1736425560735999</v>
      </c>
      <c r="AD18" s="65">
        <v>5.6486268108146408E-2</v>
      </c>
      <c r="AE18" s="65">
        <v>5.2622402626143663E-2</v>
      </c>
      <c r="AF18" s="65">
        <v>166.57548215490829</v>
      </c>
      <c r="AG18" s="65">
        <v>35.83291316512075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150</v>
      </c>
      <c r="H19" s="65">
        <v>4.9912929534912109E-3</v>
      </c>
      <c r="I19" s="65" t="b">
        <v>0</v>
      </c>
      <c r="J19" s="65">
        <v>0</v>
      </c>
      <c r="K19" s="65">
        <v>2.7306616378721987E-4</v>
      </c>
      <c r="L19" s="65">
        <v>3.565409911830512E-3</v>
      </c>
      <c r="M19" s="65">
        <v>2.638222222222264E-3</v>
      </c>
      <c r="N19" s="65">
        <v>1.591834788707714E-2</v>
      </c>
      <c r="O19" s="65">
        <v>9.0282186094079453E-3</v>
      </c>
      <c r="P19" s="65">
        <v>6.560380898395142E-2</v>
      </c>
      <c r="Q19" s="65">
        <v>-0.17465481481481479</v>
      </c>
      <c r="R19" s="65">
        <v>-5.7839786758774672E-2</v>
      </c>
      <c r="S19" s="65">
        <v>6.2768494865817495E-2</v>
      </c>
      <c r="T19" s="65">
        <v>6.2038399072120907E-2</v>
      </c>
      <c r="U19" s="65">
        <v>-0.17729303703703711</v>
      </c>
      <c r="V19" s="65">
        <v>-7.3758134645851806E-2</v>
      </c>
      <c r="W19" s="65">
        <v>7.179671347522544E-2</v>
      </c>
      <c r="X19" s="65" t="s">
        <v>1569</v>
      </c>
      <c r="Y19" s="65" t="s">
        <v>1570</v>
      </c>
      <c r="Z19" s="65"/>
      <c r="AA19" s="65"/>
      <c r="AB19" s="65">
        <v>0.45932939556450281</v>
      </c>
      <c r="AC19" s="65">
        <v>0.37050183696111633</v>
      </c>
      <c r="AD19" s="65">
        <v>0.19420225848961181</v>
      </c>
      <c r="AE19" s="65">
        <v>0.18276133806034359</v>
      </c>
      <c r="AF19" s="65">
        <v>29.550122726457591</v>
      </c>
      <c r="AG19" s="65">
        <v>18.70448408403352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150</v>
      </c>
      <c r="H20" s="65">
        <v>9.9780559539794922E-3</v>
      </c>
      <c r="I20" s="65" t="b">
        <v>0</v>
      </c>
      <c r="J20" s="65">
        <v>0</v>
      </c>
      <c r="K20" s="65">
        <v>8.7362459894298129E-4</v>
      </c>
      <c r="L20" s="65">
        <v>2.1950184908087311E-2</v>
      </c>
      <c r="M20" s="65">
        <v>2.5955555555555588E-3</v>
      </c>
      <c r="N20" s="65">
        <v>1.962338076891396E-2</v>
      </c>
      <c r="O20" s="65">
        <v>1.2747893943706901E-2</v>
      </c>
      <c r="P20" s="65">
        <v>0.13648563503324121</v>
      </c>
      <c r="Q20" s="65">
        <v>3.5759407407407413E-2</v>
      </c>
      <c r="R20" s="65">
        <v>-9.2545923030946539E-2</v>
      </c>
      <c r="S20" s="65">
        <v>-6.3920116202761168E-2</v>
      </c>
      <c r="T20" s="65">
        <v>0.15843581994132849</v>
      </c>
      <c r="U20" s="65">
        <v>3.8354962962962973E-2</v>
      </c>
      <c r="V20" s="65">
        <v>-0.1121693037998605</v>
      </c>
      <c r="W20" s="65">
        <v>-7.6668010146468069E-2</v>
      </c>
      <c r="X20" s="65" t="s">
        <v>1571</v>
      </c>
      <c r="Y20" s="65" t="s">
        <v>1572</v>
      </c>
      <c r="Z20" s="65"/>
      <c r="AA20" s="65"/>
      <c r="AB20" s="65">
        <v>2.123601011208724</v>
      </c>
      <c r="AC20" s="65">
        <v>2.857618114087888</v>
      </c>
      <c r="AD20" s="65">
        <v>0.22711371505781811</v>
      </c>
      <c r="AE20" s="65">
        <v>0.2113840666564952</v>
      </c>
      <c r="AF20" s="65">
        <v>17.27949648419365</v>
      </c>
      <c r="AG20" s="65">
        <v>17.920709917553591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150</v>
      </c>
      <c r="H21" s="65">
        <v>7.0438385009765616E-3</v>
      </c>
      <c r="I21" s="65" t="b">
        <v>0</v>
      </c>
      <c r="J21" s="65">
        <v>0</v>
      </c>
      <c r="K21" s="65">
        <v>2.7785750610024912E-4</v>
      </c>
      <c r="L21" s="65">
        <v>5.1923423358449794E-3</v>
      </c>
      <c r="M21" s="65">
        <v>1.1811555555555551E-2</v>
      </c>
      <c r="N21" s="65">
        <v>1.0553873342316829E-2</v>
      </c>
      <c r="O21" s="65">
        <v>4.9144054913421156E-3</v>
      </c>
      <c r="P21" s="65">
        <v>-0.23124785227867481</v>
      </c>
      <c r="Q21" s="65">
        <v>1.9863703703703679E-2</v>
      </c>
      <c r="R21" s="65">
        <v>-3.0039358179333831E-2</v>
      </c>
      <c r="S21" s="65">
        <v>0.1062119215213199</v>
      </c>
      <c r="T21" s="65">
        <v>-0.2260555099428298</v>
      </c>
      <c r="U21" s="65">
        <v>8.0521481481481312E-3</v>
      </c>
      <c r="V21" s="65">
        <v>-4.0593231521650668E-2</v>
      </c>
      <c r="W21" s="65">
        <v>0.1012975160299778</v>
      </c>
      <c r="X21" s="65" t="s">
        <v>1573</v>
      </c>
      <c r="Y21" s="65" t="s">
        <v>1574</v>
      </c>
      <c r="Z21" s="65"/>
      <c r="AA21" s="65"/>
      <c r="AB21" s="65">
        <v>0.34923505842961861</v>
      </c>
      <c r="AC21" s="65">
        <v>0.71569916336963268</v>
      </c>
      <c r="AD21" s="65">
        <v>1.006826682570239</v>
      </c>
      <c r="AE21" s="65">
        <v>0.93877441534478467</v>
      </c>
      <c r="AF21" s="65">
        <v>156.55541476770321</v>
      </c>
      <c r="AG21" s="65">
        <v>9.1501359452572508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150</v>
      </c>
      <c r="H22" s="65">
        <v>8.0626010894775391E-3</v>
      </c>
      <c r="I22" s="65" t="b">
        <v>0</v>
      </c>
      <c r="J22" s="65">
        <v>0</v>
      </c>
      <c r="K22" s="65">
        <v>6.9202799312055162E-4</v>
      </c>
      <c r="L22" s="65">
        <v>2.3698431009634729E-2</v>
      </c>
      <c r="M22" s="65">
        <v>5.3404444444444411E-3</v>
      </c>
      <c r="N22" s="65">
        <v>1.009415741594796E-2</v>
      </c>
      <c r="O22" s="65">
        <v>1.048160168704792E-2</v>
      </c>
      <c r="P22" s="65">
        <v>-0.19525526233305879</v>
      </c>
      <c r="Q22" s="65">
        <v>1.0938074074074039E-2</v>
      </c>
      <c r="R22" s="65">
        <v>-6.5391918223196019E-4</v>
      </c>
      <c r="S22" s="65">
        <v>-4.8431732981300803E-2</v>
      </c>
      <c r="T22" s="65">
        <v>-0.17155683132342411</v>
      </c>
      <c r="U22" s="65">
        <v>1.627851851851848E-2</v>
      </c>
      <c r="V22" s="65">
        <v>-1.0748076598179919E-2</v>
      </c>
      <c r="W22" s="65">
        <v>-5.8913334668348721E-2</v>
      </c>
      <c r="X22" s="65" t="s">
        <v>1575</v>
      </c>
      <c r="Y22" s="65" t="s">
        <v>1576</v>
      </c>
      <c r="Z22" s="65"/>
      <c r="AA22" s="65"/>
      <c r="AB22" s="65">
        <v>3.4331695918142149</v>
      </c>
      <c r="AC22" s="65">
        <v>2.092708581784382</v>
      </c>
      <c r="AD22" s="65">
        <v>0.45843853874879842</v>
      </c>
      <c r="AE22" s="65">
        <v>0.4272483604888821</v>
      </c>
      <c r="AF22" s="65">
        <v>38.686367448710151</v>
      </c>
      <c r="AG22" s="65">
        <v>28.534782352812929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150</v>
      </c>
      <c r="H23" s="65">
        <v>7.9784393310546875E-3</v>
      </c>
      <c r="I23" s="65" t="b">
        <v>0</v>
      </c>
      <c r="J23" s="65">
        <v>0</v>
      </c>
      <c r="K23" s="65">
        <v>2.2691920659693949E-4</v>
      </c>
      <c r="L23" s="65">
        <v>1.0046892419035751E-3</v>
      </c>
      <c r="M23" s="65">
        <v>1.6284444444444391E-3</v>
      </c>
      <c r="N23" s="65">
        <v>1.4941819662126189E-2</v>
      </c>
      <c r="O23" s="65">
        <v>8.5109127682139463E-3</v>
      </c>
      <c r="P23" s="65">
        <v>3.0112617167573491E-4</v>
      </c>
      <c r="Q23" s="65">
        <v>-5.9222518518518508E-2</v>
      </c>
      <c r="R23" s="65">
        <v>1.101348408515611E-2</v>
      </c>
      <c r="S23" s="65">
        <v>0.16159033294151021</v>
      </c>
      <c r="T23" s="65">
        <v>-7.035630702278404E-4</v>
      </c>
      <c r="U23" s="65">
        <v>-6.0850962962962947E-2</v>
      </c>
      <c r="V23" s="65">
        <v>2.5955303747282301E-2</v>
      </c>
      <c r="W23" s="65">
        <v>0.15307942017329629</v>
      </c>
      <c r="X23" s="65" t="s">
        <v>1577</v>
      </c>
      <c r="Y23" s="65" t="s">
        <v>1578</v>
      </c>
      <c r="Z23" s="65"/>
      <c r="AA23" s="65"/>
      <c r="AB23" s="65">
        <v>0.15877990290068961</v>
      </c>
      <c r="AC23" s="65">
        <v>6.9436898184005724E-2</v>
      </c>
      <c r="AD23" s="65">
        <v>0.13110941505559701</v>
      </c>
      <c r="AE23" s="65">
        <v>0.1227077265350902</v>
      </c>
      <c r="AF23" s="65">
        <v>10.86216891921905</v>
      </c>
      <c r="AG23" s="65">
        <v>39.792288412337093</v>
      </c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150</v>
      </c>
      <c r="H24" s="65">
        <v>8.9766979217529297E-3</v>
      </c>
      <c r="I24" s="65" t="b">
        <v>0</v>
      </c>
      <c r="J24" s="65">
        <v>0</v>
      </c>
      <c r="K24" s="65">
        <v>1.7946513531752831E-5</v>
      </c>
      <c r="L24" s="65">
        <v>2.3216593031225312E-3</v>
      </c>
      <c r="M24" s="65">
        <v>2.332444444444456E-3</v>
      </c>
      <c r="N24" s="65">
        <v>2.6676046419133459E-3</v>
      </c>
      <c r="O24" s="65">
        <v>3.7935761687553221E-3</v>
      </c>
      <c r="P24" s="65">
        <v>-0.1743323366752271</v>
      </c>
      <c r="Q24" s="65">
        <v>-7.0975999999999997E-2</v>
      </c>
      <c r="R24" s="65">
        <v>0.15016750933942741</v>
      </c>
      <c r="S24" s="65">
        <v>-0.11241138041181831</v>
      </c>
      <c r="T24" s="65">
        <v>-0.1720106773721046</v>
      </c>
      <c r="U24" s="65">
        <v>-6.8643555555555541E-2</v>
      </c>
      <c r="V24" s="65">
        <v>0.14749990469751401</v>
      </c>
      <c r="W24" s="65">
        <v>-0.1162049565805736</v>
      </c>
      <c r="X24" s="65" t="s">
        <v>1579</v>
      </c>
      <c r="Y24" s="65" t="s">
        <v>1580</v>
      </c>
      <c r="Z24" s="65"/>
      <c r="AA24" s="65"/>
      <c r="AB24" s="65">
        <v>0.40801039002460332</v>
      </c>
      <c r="AC24" s="65">
        <v>0.1674104481144939</v>
      </c>
      <c r="AD24" s="65">
        <v>0.18661906088677371</v>
      </c>
      <c r="AE24" s="65">
        <v>0.17473004226390351</v>
      </c>
      <c r="AF24" s="65">
        <v>4.9167111260171126</v>
      </c>
      <c r="AG24" s="65">
        <v>0.41183882968342228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150</v>
      </c>
      <c r="H25" s="65">
        <v>5.5150985717773438E-3</v>
      </c>
      <c r="I25" s="65" t="b">
        <v>0</v>
      </c>
      <c r="J25" s="65">
        <v>0</v>
      </c>
      <c r="K25" s="65">
        <v>9.8783309423928242E-4</v>
      </c>
      <c r="L25" s="65">
        <v>1.0009014553743799E-2</v>
      </c>
      <c r="M25" s="65">
        <v>3.9822222222222134E-3</v>
      </c>
      <c r="N25" s="65">
        <v>2.952616853022191E-2</v>
      </c>
      <c r="O25" s="65">
        <v>1.7982536384359431E-3</v>
      </c>
      <c r="P25" s="65">
        <v>-2.80877859293132E-2</v>
      </c>
      <c r="Q25" s="65">
        <v>-5.954844444444448E-2</v>
      </c>
      <c r="R25" s="65">
        <v>3.0591599069595389E-2</v>
      </c>
      <c r="S25" s="65">
        <v>0.1378702178820041</v>
      </c>
      <c r="T25" s="65">
        <v>-1.8078771375569399E-2</v>
      </c>
      <c r="U25" s="65">
        <v>-6.3530666666666694E-2</v>
      </c>
      <c r="V25" s="65">
        <v>6.0117767599817303E-2</v>
      </c>
      <c r="W25" s="65">
        <v>0.13966847152044001</v>
      </c>
      <c r="X25" s="65" t="s">
        <v>1581</v>
      </c>
      <c r="Y25" s="65" t="s">
        <v>1582</v>
      </c>
      <c r="Z25" s="65"/>
      <c r="AA25" s="65"/>
      <c r="AB25" s="65">
        <v>1.049726532477679</v>
      </c>
      <c r="AC25" s="65">
        <v>1.2212712052804371</v>
      </c>
      <c r="AD25" s="65">
        <v>0.31992667330102509</v>
      </c>
      <c r="AE25" s="65">
        <v>0.2994666044491186</v>
      </c>
      <c r="AF25" s="65">
        <v>23.843609114141628</v>
      </c>
      <c r="AG25" s="65">
        <v>396.17201763851091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150</v>
      </c>
      <c r="H26" s="65">
        <v>6.0474872589111328E-3</v>
      </c>
      <c r="I26" s="65" t="b">
        <v>0</v>
      </c>
      <c r="J26" s="65">
        <v>0</v>
      </c>
      <c r="K26" s="65">
        <v>1.968755437153313E-4</v>
      </c>
      <c r="L26" s="65">
        <v>1.279048010780209E-2</v>
      </c>
      <c r="M26" s="65">
        <v>5.7386666666666766E-3</v>
      </c>
      <c r="N26" s="65">
        <v>5.8895434130244034E-4</v>
      </c>
      <c r="O26" s="65">
        <v>2.5003115657705188E-3</v>
      </c>
      <c r="P26" s="65">
        <v>0.17824872185929</v>
      </c>
      <c r="Q26" s="65">
        <v>-4.6389333333333303E-2</v>
      </c>
      <c r="R26" s="65">
        <v>3.9238752585224579E-2</v>
      </c>
      <c r="S26" s="65">
        <v>0.1051095674073472</v>
      </c>
      <c r="T26" s="65">
        <v>0.19103920196709209</v>
      </c>
      <c r="U26" s="65">
        <v>-5.212799999999998E-2</v>
      </c>
      <c r="V26" s="65">
        <v>3.8649798243922139E-2</v>
      </c>
      <c r="W26" s="65">
        <v>0.1076098789731177</v>
      </c>
      <c r="X26" s="65" t="s">
        <v>1583</v>
      </c>
      <c r="Y26" s="65" t="s">
        <v>1584</v>
      </c>
      <c r="Z26" s="65"/>
      <c r="AA26" s="65"/>
      <c r="AB26" s="65">
        <v>1.0621986824869509</v>
      </c>
      <c r="AC26" s="65">
        <v>2.0488538614853931</v>
      </c>
      <c r="AD26" s="65">
        <v>0.46529968572307212</v>
      </c>
      <c r="AE26" s="65">
        <v>0.43528529771603169</v>
      </c>
      <c r="AF26" s="65">
        <v>0.68118673861274781</v>
      </c>
      <c r="AG26" s="65">
        <v>13.552378019607611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150</v>
      </c>
      <c r="H27" s="65">
        <v>9.9730491638183594E-3</v>
      </c>
      <c r="I27" s="65" t="b">
        <v>0</v>
      </c>
      <c r="J27" s="65">
        <v>0</v>
      </c>
      <c r="K27" s="65">
        <v>5.1080887577196511E-4</v>
      </c>
      <c r="L27" s="65">
        <v>1.1478864997754121E-2</v>
      </c>
      <c r="M27" s="65">
        <v>1.0737777777777571E-3</v>
      </c>
      <c r="N27" s="65">
        <v>1.9439432487067389E-2</v>
      </c>
      <c r="O27" s="65">
        <v>1.712035998237008E-3</v>
      </c>
      <c r="P27" s="65">
        <v>-3.1681446846946203E-2</v>
      </c>
      <c r="Q27" s="65">
        <v>1.7549037037036981E-2</v>
      </c>
      <c r="R27" s="65">
        <v>3.0971259869969611E-2</v>
      </c>
      <c r="S27" s="65">
        <v>9.0879551172600576E-2</v>
      </c>
      <c r="T27" s="65">
        <v>-2.0202581849192072E-2</v>
      </c>
      <c r="U27" s="65">
        <v>1.8622814814814741E-2</v>
      </c>
      <c r="V27" s="65">
        <v>1.153182738290222E-2</v>
      </c>
      <c r="W27" s="65">
        <v>8.9167515174363568E-2</v>
      </c>
      <c r="X27" s="65" t="s">
        <v>1585</v>
      </c>
      <c r="Y27" s="65" t="s">
        <v>1586</v>
      </c>
      <c r="Z27" s="65"/>
      <c r="AA27" s="65"/>
      <c r="AB27" s="65">
        <v>1.334285723042359</v>
      </c>
      <c r="AC27" s="65">
        <v>1.2194163555950539</v>
      </c>
      <c r="AD27" s="65">
        <v>9.2361927685571027E-2</v>
      </c>
      <c r="AE27" s="65">
        <v>8.6066213451394466E-2</v>
      </c>
      <c r="AF27" s="65">
        <v>37.162584448121741</v>
      </c>
      <c r="AG27" s="65">
        <v>59.153439586491849</v>
      </c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150</v>
      </c>
      <c r="H28" s="65">
        <v>7.4863433837890616E-3</v>
      </c>
      <c r="I28" s="65" t="b">
        <v>0</v>
      </c>
      <c r="J28" s="65">
        <v>0</v>
      </c>
      <c r="K28" s="65">
        <v>3.9085760139237941E-5</v>
      </c>
      <c r="L28" s="65">
        <v>9.0915463442703404E-4</v>
      </c>
      <c r="M28" s="65">
        <v>4.8355555555554958E-4</v>
      </c>
      <c r="N28" s="65">
        <v>6.1664716017045887E-3</v>
      </c>
      <c r="O28" s="65">
        <v>1.9706889188336049E-4</v>
      </c>
      <c r="P28" s="65">
        <v>-4.6086348223359372E-2</v>
      </c>
      <c r="Q28" s="65">
        <v>-2.7472592592592621E-2</v>
      </c>
      <c r="R28" s="65">
        <v>-3.626011393593407E-2</v>
      </c>
      <c r="S28" s="65">
        <v>9.9560846420255391E-3</v>
      </c>
      <c r="T28" s="65">
        <v>-4.5177193588932338E-2</v>
      </c>
      <c r="U28" s="65">
        <v>-2.7956148148148171E-2</v>
      </c>
      <c r="V28" s="65">
        <v>-3.0093642334229481E-2</v>
      </c>
      <c r="W28" s="65">
        <v>1.01531535339089E-2</v>
      </c>
      <c r="X28" s="65" t="s">
        <v>1587</v>
      </c>
      <c r="Y28" s="65" t="s">
        <v>1588</v>
      </c>
      <c r="Z28" s="65"/>
      <c r="AA28" s="65"/>
      <c r="AB28" s="65">
        <v>9.3961390474811834E-2</v>
      </c>
      <c r="AC28" s="65">
        <v>0.1098401991582852</v>
      </c>
      <c r="AD28" s="65">
        <v>3.9991191807596957E-2</v>
      </c>
      <c r="AE28" s="65">
        <v>3.7363359643001928E-2</v>
      </c>
      <c r="AF28" s="65">
        <v>24.84967179814867</v>
      </c>
      <c r="AG28" s="65">
        <v>17.352050084867251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150</v>
      </c>
      <c r="H29" s="65">
        <v>1.002407073974609E-2</v>
      </c>
      <c r="I29" s="65" t="b">
        <v>0</v>
      </c>
      <c r="J29" s="65">
        <v>0</v>
      </c>
      <c r="K29" s="65">
        <v>7.556403158413364E-4</v>
      </c>
      <c r="L29" s="65">
        <v>2.7427493991787399E-2</v>
      </c>
      <c r="M29" s="65">
        <v>4.2666666666663078E-4</v>
      </c>
      <c r="N29" s="65">
        <v>1.7862935725568849E-3</v>
      </c>
      <c r="O29" s="65">
        <v>1.2193637685284951E-2</v>
      </c>
      <c r="P29" s="65">
        <v>0.1568156612345051</v>
      </c>
      <c r="Q29" s="65">
        <v>0.12650666666666671</v>
      </c>
      <c r="R29" s="65">
        <v>9.8337826126890321E-2</v>
      </c>
      <c r="S29" s="65">
        <v>-0.15546272208451109</v>
      </c>
      <c r="T29" s="65">
        <v>0.12938816724271771</v>
      </c>
      <c r="U29" s="65">
        <v>0.12693333333333329</v>
      </c>
      <c r="V29" s="65">
        <v>0.10012411969944721</v>
      </c>
      <c r="W29" s="65">
        <v>-0.16765635976979601</v>
      </c>
      <c r="X29" s="65" t="s">
        <v>1589</v>
      </c>
      <c r="Y29" s="65" t="s">
        <v>1590</v>
      </c>
      <c r="Z29" s="65"/>
      <c r="AA29" s="65"/>
      <c r="AB29" s="65">
        <v>2.5890052582865279</v>
      </c>
      <c r="AC29" s="65">
        <v>3.4558381981630282</v>
      </c>
      <c r="AD29" s="65">
        <v>4.0470507495127109E-2</v>
      </c>
      <c r="AE29" s="65">
        <v>3.744964231350751E-2</v>
      </c>
      <c r="AF29" s="65">
        <v>21.237898493891979</v>
      </c>
      <c r="AG29" s="65">
        <v>4.2362166713380391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150</v>
      </c>
      <c r="H30" s="65">
        <v>1.004838943481445E-2</v>
      </c>
      <c r="I30" s="65" t="b">
        <v>0</v>
      </c>
      <c r="J30" s="65">
        <v>0</v>
      </c>
      <c r="K30" s="65">
        <v>5.9829627649432776E-4</v>
      </c>
      <c r="L30" s="65">
        <v>1.625437537921658E-2</v>
      </c>
      <c r="M30" s="65">
        <v>1.037511111111117E-2</v>
      </c>
      <c r="N30" s="65">
        <v>1.50482100915007E-2</v>
      </c>
      <c r="O30" s="65">
        <v>1.170096545557647E-3</v>
      </c>
      <c r="P30" s="65">
        <v>-8.8886094191561113E-2</v>
      </c>
      <c r="Q30" s="65">
        <v>-0.27085629629629632</v>
      </c>
      <c r="R30" s="65">
        <v>3.5519334016304603E-2</v>
      </c>
      <c r="S30" s="65">
        <v>2.8137742719225589E-2</v>
      </c>
      <c r="T30" s="65">
        <v>-7.2631718812344537E-2</v>
      </c>
      <c r="U30" s="65">
        <v>-0.28123140740740749</v>
      </c>
      <c r="V30" s="65">
        <v>5.0567544107805298E-2</v>
      </c>
      <c r="W30" s="65">
        <v>2.6967646173667939E-2</v>
      </c>
      <c r="X30" s="65" t="s">
        <v>1591</v>
      </c>
      <c r="Y30" s="65" t="s">
        <v>1592</v>
      </c>
      <c r="Z30" s="65"/>
      <c r="AA30" s="65"/>
      <c r="AB30" s="65">
        <v>1.821620429487868</v>
      </c>
      <c r="AC30" s="65">
        <v>2.083439398778737</v>
      </c>
      <c r="AD30" s="65">
        <v>0.70944306414018676</v>
      </c>
      <c r="AE30" s="65">
        <v>0.67045529805579296</v>
      </c>
      <c r="AF30" s="65">
        <v>22.78353697261824</v>
      </c>
      <c r="AG30" s="65">
        <v>41.563349434138182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150</v>
      </c>
      <c r="H31" s="65">
        <v>5.0141811370849609E-3</v>
      </c>
      <c r="I31" s="65" t="b">
        <v>0</v>
      </c>
      <c r="J31" s="65">
        <v>0</v>
      </c>
      <c r="K31" s="65">
        <v>7.8930603175118559E-4</v>
      </c>
      <c r="L31" s="65">
        <v>2.5394175732231281E-2</v>
      </c>
      <c r="M31" s="65">
        <v>8.6897777777777789E-3</v>
      </c>
      <c r="N31" s="65">
        <v>8.3023871750587952E-3</v>
      </c>
      <c r="O31" s="65">
        <v>1.9953225303193621E-3</v>
      </c>
      <c r="P31" s="65">
        <v>2.2541360724253019E-2</v>
      </c>
      <c r="Q31" s="65">
        <v>1.107199999999999E-2</v>
      </c>
      <c r="R31" s="65">
        <v>-0.1268964235346004</v>
      </c>
      <c r="S31" s="65">
        <v>-1.385640646055105E-2</v>
      </c>
      <c r="T31" s="65">
        <v>4.7935536456484303E-2</v>
      </c>
      <c r="U31" s="65">
        <v>1.976177777777777E-2</v>
      </c>
      <c r="V31" s="65">
        <v>-0.1351988107096592</v>
      </c>
      <c r="W31" s="65">
        <v>-1.5851728990870409E-2</v>
      </c>
      <c r="X31" s="65" t="s">
        <v>1593</v>
      </c>
      <c r="Y31" s="65" t="s">
        <v>1594</v>
      </c>
      <c r="Z31" s="65"/>
      <c r="AA31" s="65"/>
      <c r="AB31" s="65">
        <v>2.8993676033166529</v>
      </c>
      <c r="AC31" s="65">
        <v>2.733830776761093</v>
      </c>
      <c r="AD31" s="65">
        <v>0.74819177417900207</v>
      </c>
      <c r="AE31" s="65">
        <v>0.69714578778716196</v>
      </c>
      <c r="AF31" s="65">
        <v>6.4858538363953677</v>
      </c>
      <c r="AG31" s="65">
        <v>5.7545439178856403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150</v>
      </c>
      <c r="H32" s="65">
        <v>8.9766979217529297E-3</v>
      </c>
      <c r="I32" s="65" t="b">
        <v>0</v>
      </c>
      <c r="J32" s="65">
        <v>0</v>
      </c>
      <c r="K32" s="65">
        <v>8.7487406463195429E-4</v>
      </c>
      <c r="L32" s="65">
        <v>1.248181965031681E-3</v>
      </c>
      <c r="M32" s="65">
        <v>9.4933333333333397E-3</v>
      </c>
      <c r="N32" s="65">
        <v>2.7985580727159232E-2</v>
      </c>
      <c r="O32" s="65">
        <v>8.8311497175244912E-3</v>
      </c>
      <c r="P32" s="65">
        <v>0.20017073470700869</v>
      </c>
      <c r="Q32" s="65">
        <v>-7.649303703703704E-2</v>
      </c>
      <c r="R32" s="65">
        <v>-5.6893904044884279E-3</v>
      </c>
      <c r="S32" s="65">
        <v>-2.6704887651156781E-2</v>
      </c>
      <c r="T32" s="65">
        <v>0.19892255274197701</v>
      </c>
      <c r="U32" s="65">
        <v>-8.598637037037038E-2</v>
      </c>
      <c r="V32" s="65">
        <v>2.22961903226708E-2</v>
      </c>
      <c r="W32" s="65">
        <v>-3.5536037368681272E-2</v>
      </c>
      <c r="X32" s="65" t="s">
        <v>1595</v>
      </c>
      <c r="Y32" s="65" t="s">
        <v>1596</v>
      </c>
      <c r="Z32" s="65"/>
      <c r="AA32" s="65"/>
      <c r="AB32" s="65">
        <v>0.32946399454956932</v>
      </c>
      <c r="AC32" s="65">
        <v>0.15401637212596961</v>
      </c>
      <c r="AD32" s="65">
        <v>0.74916689668496705</v>
      </c>
      <c r="AE32" s="65">
        <v>0.70205153025517508</v>
      </c>
      <c r="AF32" s="65">
        <v>459.84335577448019</v>
      </c>
      <c r="AG32" s="65">
        <v>81.770415131850612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150</v>
      </c>
      <c r="H33" s="65">
        <v>9.9730491638183594E-3</v>
      </c>
      <c r="I33" s="65" t="b">
        <v>0</v>
      </c>
      <c r="J33" s="65">
        <v>0</v>
      </c>
      <c r="K33" s="65">
        <v>8.1107467506334188E-4</v>
      </c>
      <c r="L33" s="65">
        <v>2.423659628554092E-2</v>
      </c>
      <c r="M33" s="65">
        <v>9.5431111111111272E-3</v>
      </c>
      <c r="N33" s="65">
        <v>1.151482113955893E-2</v>
      </c>
      <c r="O33" s="65">
        <v>9.902711817140461E-3</v>
      </c>
      <c r="P33" s="65">
        <v>-5.8298367518693002E-2</v>
      </c>
      <c r="Q33" s="65">
        <v>-0.1030957037037037</v>
      </c>
      <c r="R33" s="65">
        <v>1.2379660877974709E-2</v>
      </c>
      <c r="S33" s="65">
        <v>6.7814279618415227E-2</v>
      </c>
      <c r="T33" s="65">
        <v>-3.4061771233152079E-2</v>
      </c>
      <c r="U33" s="65">
        <v>-9.3552592592592534E-2</v>
      </c>
      <c r="V33" s="65">
        <v>8.6483973841578441E-4</v>
      </c>
      <c r="W33" s="65">
        <v>7.7716991435555688E-2</v>
      </c>
      <c r="X33" s="65" t="s">
        <v>1597</v>
      </c>
      <c r="Y33" s="65" t="s">
        <v>1598</v>
      </c>
      <c r="Z33" s="65"/>
      <c r="AA33" s="65"/>
      <c r="AB33" s="65">
        <v>3.1637609431896032</v>
      </c>
      <c r="AC33" s="65">
        <v>2.4186908859589629</v>
      </c>
      <c r="AD33" s="65">
        <v>0.74862515549656883</v>
      </c>
      <c r="AE33" s="65">
        <v>0.70180583112864969</v>
      </c>
      <c r="AF33" s="65">
        <v>17.577279910992821</v>
      </c>
      <c r="AG33" s="65">
        <v>44.493690985366747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150</v>
      </c>
      <c r="H34" s="65">
        <v>1.096796989440918E-2</v>
      </c>
      <c r="I34" s="65" t="b">
        <v>0</v>
      </c>
      <c r="J34" s="65">
        <v>0</v>
      </c>
      <c r="K34" s="65">
        <v>1.363324177778438E-3</v>
      </c>
      <c r="L34" s="65">
        <v>3.2042480753941387E-2</v>
      </c>
      <c r="M34" s="65">
        <v>5.2764444444444716E-3</v>
      </c>
      <c r="N34" s="65">
        <v>1.7571645880122441E-2</v>
      </c>
      <c r="O34" s="65">
        <v>1.280947797242069E-3</v>
      </c>
      <c r="P34" s="65">
        <v>-5.2618395951082489E-2</v>
      </c>
      <c r="Q34" s="65">
        <v>6.847170370370366E-2</v>
      </c>
      <c r="R34" s="65">
        <v>-7.0495709663479081E-2</v>
      </c>
      <c r="S34" s="65">
        <v>6.0781383539326661E-2</v>
      </c>
      <c r="T34" s="65">
        <v>-2.0575915197141099E-2</v>
      </c>
      <c r="U34" s="65">
        <v>7.3748148148148132E-2</v>
      </c>
      <c r="V34" s="65">
        <v>-5.2924063783356637E-2</v>
      </c>
      <c r="W34" s="65">
        <v>5.9500435742084593E-2</v>
      </c>
      <c r="X34" s="65" t="s">
        <v>1599</v>
      </c>
      <c r="Y34" s="65" t="s">
        <v>1600</v>
      </c>
      <c r="Z34" s="65"/>
      <c r="AA34" s="65"/>
      <c r="AB34" s="65">
        <v>3.7322283107229111</v>
      </c>
      <c r="AC34" s="65">
        <v>3.2952577058428529</v>
      </c>
      <c r="AD34" s="65">
        <v>0.47644953485854252</v>
      </c>
      <c r="AE34" s="65">
        <v>0.4424717676309281</v>
      </c>
      <c r="AF34" s="65">
        <v>69.966773971296831</v>
      </c>
      <c r="AG34" s="65">
        <v>22.286308243837599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150</v>
      </c>
      <c r="H35" s="65">
        <v>9.5198154449462891E-3</v>
      </c>
      <c r="I35" s="65" t="b">
        <v>0</v>
      </c>
      <c r="J35" s="65">
        <v>0</v>
      </c>
      <c r="K35" s="65">
        <v>1.2307694674207491E-4</v>
      </c>
      <c r="L35" s="65">
        <v>5.9021587318458212E-3</v>
      </c>
      <c r="M35" s="65">
        <v>4.9991111111111026E-3</v>
      </c>
      <c r="N35" s="65">
        <v>7.9530093137715197E-3</v>
      </c>
      <c r="O35" s="65">
        <v>7.8211716466221187E-3</v>
      </c>
      <c r="P35" s="65">
        <v>-1.2733526498677769E-2</v>
      </c>
      <c r="Q35" s="65">
        <v>3.2272592592593112E-3</v>
      </c>
      <c r="R35" s="65">
        <v>0.39544196469147669</v>
      </c>
      <c r="S35" s="65">
        <v>9.9809235336066809E-2</v>
      </c>
      <c r="T35" s="65">
        <v>-1.8635685230523589E-2</v>
      </c>
      <c r="U35" s="65">
        <v>8.2263703703704134E-3</v>
      </c>
      <c r="V35" s="65">
        <v>0.38748895537770522</v>
      </c>
      <c r="W35" s="65">
        <v>9.1988063689444691E-2</v>
      </c>
      <c r="X35" s="65" t="s">
        <v>1601</v>
      </c>
      <c r="Y35" s="65" t="s">
        <v>1602</v>
      </c>
      <c r="Z35" s="65"/>
      <c r="AA35" s="65"/>
      <c r="AB35" s="65">
        <v>0.53447873813891444</v>
      </c>
      <c r="AC35" s="65">
        <v>0.77589870579769682</v>
      </c>
      <c r="AD35" s="65">
        <v>0.42619162409162942</v>
      </c>
      <c r="AE35" s="65">
        <v>0.39738098224371038</v>
      </c>
      <c r="AF35" s="65">
        <v>2.7149786665221138</v>
      </c>
      <c r="AG35" s="65">
        <v>1.2186165528297199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150</v>
      </c>
      <c r="H36" s="65">
        <v>9.9403858184814453E-3</v>
      </c>
      <c r="I36" s="65" t="b">
        <v>0</v>
      </c>
      <c r="J36" s="65">
        <v>0</v>
      </c>
      <c r="K36" s="65">
        <v>4.7863116406522568E-4</v>
      </c>
      <c r="L36" s="65">
        <v>2.1615302874518849E-2</v>
      </c>
      <c r="M36" s="65">
        <v>2.6168888888889051E-3</v>
      </c>
      <c r="N36" s="65">
        <v>2.1358226169915649E-3</v>
      </c>
      <c r="O36" s="65">
        <v>1.0592452938732459E-3</v>
      </c>
      <c r="P36" s="65">
        <v>-4.888944718322849E-2</v>
      </c>
      <c r="Q36" s="65">
        <v>-8.8348444444444479E-2</v>
      </c>
      <c r="R36" s="65">
        <v>-5.5182525316758893E-2</v>
      </c>
      <c r="S36" s="65">
        <v>9.194906047125942E-2</v>
      </c>
      <c r="T36" s="65">
        <v>-7.050475005774734E-2</v>
      </c>
      <c r="U36" s="65">
        <v>-9.0965333333333384E-2</v>
      </c>
      <c r="V36" s="65">
        <v>-5.3046702699767329E-2</v>
      </c>
      <c r="W36" s="65">
        <v>9.0889815177386174E-2</v>
      </c>
      <c r="X36" s="65" t="s">
        <v>1603</v>
      </c>
      <c r="Y36" s="65" t="s">
        <v>1604</v>
      </c>
      <c r="Z36" s="65"/>
      <c r="AA36" s="65"/>
      <c r="AB36" s="65">
        <v>2.7704675693359921</v>
      </c>
      <c r="AC36" s="65">
        <v>2.2229445046613558</v>
      </c>
      <c r="AD36" s="65">
        <v>0.20570368270324291</v>
      </c>
      <c r="AE36" s="65">
        <v>0.19281436567872279</v>
      </c>
      <c r="AF36" s="65">
        <v>17.630216339741501</v>
      </c>
      <c r="AG36" s="65">
        <v>2.731961239363363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150</v>
      </c>
      <c r="H37" s="65">
        <v>4.9943923950195313E-3</v>
      </c>
      <c r="I37" s="65" t="b">
        <v>0</v>
      </c>
      <c r="J37" s="65">
        <v>0</v>
      </c>
      <c r="K37" s="65">
        <v>1.1575112106936741E-4</v>
      </c>
      <c r="L37" s="65">
        <v>9.1224879677603982E-3</v>
      </c>
      <c r="M37" s="65">
        <v>5.695999999999965E-3</v>
      </c>
      <c r="N37" s="65">
        <v>2.948191775217629E-4</v>
      </c>
      <c r="O37" s="65">
        <v>8.1167749844472219E-3</v>
      </c>
      <c r="P37" s="65">
        <v>5.4745036491552358E-2</v>
      </c>
      <c r="Q37" s="65">
        <v>0.1198459259259259</v>
      </c>
      <c r="R37" s="65">
        <v>7.9878425428878422E-2</v>
      </c>
      <c r="S37" s="65">
        <v>2.022830063144733E-2</v>
      </c>
      <c r="T37" s="65">
        <v>4.562254852379196E-2</v>
      </c>
      <c r="U37" s="65">
        <v>0.12554192592592589</v>
      </c>
      <c r="V37" s="65">
        <v>8.0173244606400185E-2</v>
      </c>
      <c r="W37" s="65">
        <v>2.8345075615894551E-2</v>
      </c>
      <c r="X37" s="65" t="s">
        <v>1605</v>
      </c>
      <c r="Y37" s="65" t="s">
        <v>1606</v>
      </c>
      <c r="Z37" s="65"/>
      <c r="AA37" s="65"/>
      <c r="AB37" s="65">
        <v>0.79780069666666487</v>
      </c>
      <c r="AC37" s="65">
        <v>1.1926257837926051</v>
      </c>
      <c r="AD37" s="65">
        <v>0.53956915804272942</v>
      </c>
      <c r="AE37" s="65">
        <v>0.49934289017294448</v>
      </c>
      <c r="AF37" s="65">
        <v>4.4851336494649408</v>
      </c>
      <c r="AG37" s="65">
        <v>5.4421860958636206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150</v>
      </c>
      <c r="H38" s="65">
        <v>9.9537372589111328E-3</v>
      </c>
      <c r="I38" s="65" t="b">
        <v>0</v>
      </c>
      <c r="J38" s="65">
        <v>0</v>
      </c>
      <c r="K38" s="65">
        <v>3.1377355086937962E-4</v>
      </c>
      <c r="L38" s="65">
        <v>2.7724856826536188E-3</v>
      </c>
      <c r="M38" s="65">
        <v>1.7308444444444439E-2</v>
      </c>
      <c r="N38" s="65">
        <v>2.5504166174256382E-3</v>
      </c>
      <c r="O38" s="65">
        <v>1.9017148066747341E-2</v>
      </c>
      <c r="P38" s="65">
        <v>-0.1745440567146247</v>
      </c>
      <c r="Q38" s="65">
        <v>1.8852740740740691E-2</v>
      </c>
      <c r="R38" s="65">
        <v>-0.14005183915399461</v>
      </c>
      <c r="S38" s="65">
        <v>9.5243806007434859E-2</v>
      </c>
      <c r="T38" s="65">
        <v>-0.17731654239727829</v>
      </c>
      <c r="U38" s="65">
        <v>3.6161185185185123E-2</v>
      </c>
      <c r="V38" s="65">
        <v>-0.13750142253656891</v>
      </c>
      <c r="W38" s="65">
        <v>0.1142609540741822</v>
      </c>
      <c r="X38" s="65" t="s">
        <v>1607</v>
      </c>
      <c r="Y38" s="65" t="s">
        <v>1608</v>
      </c>
      <c r="Z38" s="65"/>
      <c r="AA38" s="65"/>
      <c r="AB38" s="65">
        <v>0.19273081421432631</v>
      </c>
      <c r="AC38" s="65">
        <v>0.64226386652225897</v>
      </c>
      <c r="AD38" s="65">
        <v>1.5116046109920831</v>
      </c>
      <c r="AE38" s="65">
        <v>1.407099235358211</v>
      </c>
      <c r="AF38" s="65">
        <v>14.22416961238131</v>
      </c>
      <c r="AG38" s="65">
        <v>3.4372321545567601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150</v>
      </c>
      <c r="H39" s="65">
        <v>5.0919055938720703E-3</v>
      </c>
      <c r="I39" s="65" t="b">
        <v>0</v>
      </c>
      <c r="J39" s="65">
        <v>0</v>
      </c>
      <c r="K39" s="65">
        <v>1.8348662257498241E-4</v>
      </c>
      <c r="L39" s="65">
        <v>1.3479283254147351E-2</v>
      </c>
      <c r="M39" s="65">
        <v>6.2577777777778065E-4</v>
      </c>
      <c r="N39" s="65">
        <v>1.184882990967788E-3</v>
      </c>
      <c r="O39" s="65">
        <v>1.1331461283295219E-3</v>
      </c>
      <c r="P39" s="65">
        <v>3.8484219181318037E-2</v>
      </c>
      <c r="Q39" s="65">
        <v>0.1570844444444445</v>
      </c>
      <c r="R39" s="65">
        <v>-7.3180564860323384E-3</v>
      </c>
      <c r="S39" s="65">
        <v>-5.8866120246334981E-2</v>
      </c>
      <c r="T39" s="65">
        <v>5.1963502435465388E-2</v>
      </c>
      <c r="U39" s="65">
        <v>0.15645866666666669</v>
      </c>
      <c r="V39" s="65">
        <v>-8.5029394770001262E-3</v>
      </c>
      <c r="W39" s="65">
        <v>-5.9999266374664503E-2</v>
      </c>
      <c r="X39" s="65" t="s">
        <v>1609</v>
      </c>
      <c r="Y39" s="65" t="s">
        <v>1610</v>
      </c>
      <c r="Z39" s="65"/>
      <c r="AA39" s="65"/>
      <c r="AB39" s="65">
        <v>1.3529939053909961</v>
      </c>
      <c r="AC39" s="65">
        <v>1.5468132894732529</v>
      </c>
      <c r="AD39" s="65">
        <v>6.1066960661415842E-2</v>
      </c>
      <c r="AE39" s="65">
        <v>5.6387430930277573E-2</v>
      </c>
      <c r="AF39" s="65">
        <v>4.624716910082741</v>
      </c>
      <c r="AG39" s="65">
        <v>3.1250248606128932</v>
      </c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150</v>
      </c>
      <c r="H40" s="65">
        <v>9.9756717681884766E-3</v>
      </c>
      <c r="I40" s="65" t="b">
        <v>0</v>
      </c>
      <c r="J40" s="65">
        <v>0</v>
      </c>
      <c r="K40" s="65">
        <v>4.9843440469933781E-4</v>
      </c>
      <c r="L40" s="65">
        <v>2.0832736366224121E-2</v>
      </c>
      <c r="M40" s="65">
        <v>1.3155555555555559E-3</v>
      </c>
      <c r="N40" s="65">
        <v>7.9183845432630739E-3</v>
      </c>
      <c r="O40" s="65">
        <v>2.180074616460026E-3</v>
      </c>
      <c r="P40" s="65">
        <v>-0.19949358149082971</v>
      </c>
      <c r="Q40" s="65">
        <v>-7.4672592592592665E-2</v>
      </c>
      <c r="R40" s="65">
        <v>3.9538052355016638E-2</v>
      </c>
      <c r="S40" s="65">
        <v>0.25549365992394668</v>
      </c>
      <c r="T40" s="65">
        <v>-0.17866084512460559</v>
      </c>
      <c r="U40" s="65">
        <v>-7.3357037037037109E-2</v>
      </c>
      <c r="V40" s="65">
        <v>4.7456436898279712E-2</v>
      </c>
      <c r="W40" s="65">
        <v>0.25767373454040671</v>
      </c>
      <c r="X40" s="65" t="s">
        <v>1611</v>
      </c>
      <c r="Y40" s="65" t="s">
        <v>1612</v>
      </c>
      <c r="Z40" s="65"/>
      <c r="AA40" s="65"/>
      <c r="AB40" s="65">
        <v>3.0254458027256121</v>
      </c>
      <c r="AC40" s="65">
        <v>1.9420420762391599</v>
      </c>
      <c r="AD40" s="65">
        <v>0.1048622392364429</v>
      </c>
      <c r="AE40" s="65">
        <v>9.8205242545290894E-2</v>
      </c>
      <c r="AF40" s="65">
        <v>5.2236309472926123</v>
      </c>
      <c r="AG40" s="65">
        <v>8.9414734274986429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150</v>
      </c>
      <c r="H41" s="65">
        <v>4.9970149993896476E-3</v>
      </c>
      <c r="I41" s="65" t="b">
        <v>0</v>
      </c>
      <c r="J41" s="65">
        <v>0</v>
      </c>
      <c r="K41" s="65">
        <v>2.3586198204150459E-4</v>
      </c>
      <c r="L41" s="65">
        <v>4.5789618663814166E-3</v>
      </c>
      <c r="M41" s="65">
        <v>1.0951111111111109E-2</v>
      </c>
      <c r="N41" s="65">
        <v>9.745165760510599E-3</v>
      </c>
      <c r="O41" s="65">
        <v>2.2170250336881331E-3</v>
      </c>
      <c r="P41" s="65">
        <v>-1.56402295707216E-2</v>
      </c>
      <c r="Q41" s="65">
        <v>-5.9981037037036992E-2</v>
      </c>
      <c r="R41" s="65">
        <v>0.15298615752110431</v>
      </c>
      <c r="S41" s="65">
        <v>-0.11573897076330759</v>
      </c>
      <c r="T41" s="65">
        <v>-2.0219191437103021E-2</v>
      </c>
      <c r="U41" s="65">
        <v>-4.9029925925925873E-2</v>
      </c>
      <c r="V41" s="65">
        <v>0.14324099176059371</v>
      </c>
      <c r="W41" s="65">
        <v>-0.1135219457296195</v>
      </c>
      <c r="X41" s="65" t="s">
        <v>1613</v>
      </c>
      <c r="Y41" s="65" t="s">
        <v>1614</v>
      </c>
      <c r="Z41" s="65"/>
      <c r="AA41" s="65"/>
      <c r="AB41" s="65">
        <v>0.22452655396622531</v>
      </c>
      <c r="AC41" s="65">
        <v>0.79877238294856145</v>
      </c>
      <c r="AD41" s="65">
        <v>0.89016855789106242</v>
      </c>
      <c r="AE41" s="65">
        <v>0.8326125390699074</v>
      </c>
      <c r="AF41" s="65">
        <v>9.8037029599632959</v>
      </c>
      <c r="AG41" s="65">
        <v>5.4621894437507024</v>
      </c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6">
        <v>40</v>
      </c>
      <c r="B42" s="65"/>
      <c r="C42" s="65"/>
      <c r="D42" s="65"/>
      <c r="E42" s="65" t="b">
        <v>0</v>
      </c>
      <c r="F42" s="65" t="b">
        <v>1</v>
      </c>
      <c r="G42" s="65">
        <v>150</v>
      </c>
      <c r="H42" s="65">
        <v>8.9917182922363281E-3</v>
      </c>
      <c r="I42" s="65" t="b">
        <v>0</v>
      </c>
      <c r="J42" s="65">
        <v>0</v>
      </c>
      <c r="K42" s="65">
        <v>4.5351607842729352E-4</v>
      </c>
      <c r="L42" s="65">
        <v>1.326822189915257E-2</v>
      </c>
      <c r="M42" s="65">
        <v>7.8933333333334197E-4</v>
      </c>
      <c r="N42" s="65">
        <v>1.6638729487284499E-2</v>
      </c>
      <c r="O42" s="65">
        <v>3.9044274204397232E-3</v>
      </c>
      <c r="P42" s="65">
        <v>-0.1185455231110846</v>
      </c>
      <c r="Q42" s="65">
        <v>-3.6894814814815591E-3</v>
      </c>
      <c r="R42" s="65">
        <v>-0.10345782680058541</v>
      </c>
      <c r="S42" s="65">
        <v>3.4370046425037833E-2</v>
      </c>
      <c r="T42" s="65">
        <v>-0.105277301211932</v>
      </c>
      <c r="U42" s="65">
        <v>-2.9001481481482172E-3</v>
      </c>
      <c r="V42" s="65">
        <v>-8.6819097313300952E-2</v>
      </c>
      <c r="W42" s="65">
        <v>3.0465619004598109E-2</v>
      </c>
      <c r="X42" s="65" t="s">
        <v>1615</v>
      </c>
      <c r="Y42" s="65" t="s">
        <v>1616</v>
      </c>
      <c r="Z42" s="65"/>
      <c r="AA42" s="65"/>
      <c r="AB42" s="65">
        <v>1.7048212879977389</v>
      </c>
      <c r="AC42" s="65">
        <v>1.307797463902963</v>
      </c>
      <c r="AD42" s="65">
        <v>6.6661084326265857E-2</v>
      </c>
      <c r="AE42" s="65">
        <v>6.2194287860768908E-2</v>
      </c>
      <c r="AF42" s="65">
        <v>20.458014874270209</v>
      </c>
      <c r="AG42" s="65">
        <v>18.245957224078079</v>
      </c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150</v>
      </c>
      <c r="H43" s="65">
        <v>9.9952220916748047E-3</v>
      </c>
      <c r="I43" s="65" t="b">
        <v>0</v>
      </c>
      <c r="J43" s="65">
        <v>0</v>
      </c>
      <c r="K43" s="65">
        <v>8.9099564849786945E-4</v>
      </c>
      <c r="L43" s="65">
        <v>6.8307753075168599E-3</v>
      </c>
      <c r="M43" s="65">
        <v>4.4871111111111006E-3</v>
      </c>
      <c r="N43" s="65">
        <v>2.870891831944615E-2</v>
      </c>
      <c r="O43" s="65">
        <v>1.0752571413387519E-2</v>
      </c>
      <c r="P43" s="65">
        <v>-2.9956532302550659E-2</v>
      </c>
      <c r="Q43" s="65">
        <v>4.0897185185185161E-2</v>
      </c>
      <c r="R43" s="65">
        <v>0.13920921734538669</v>
      </c>
      <c r="S43" s="65">
        <v>0.1194258012822928</v>
      </c>
      <c r="T43" s="65">
        <v>-2.3125756995033799E-2</v>
      </c>
      <c r="U43" s="65">
        <v>4.5384296296296263E-2</v>
      </c>
      <c r="V43" s="65">
        <v>0.11050029902594059</v>
      </c>
      <c r="W43" s="65">
        <v>0.13017837269568031</v>
      </c>
      <c r="X43" s="65" t="s">
        <v>1617</v>
      </c>
      <c r="Y43" s="65" t="s">
        <v>1618</v>
      </c>
      <c r="Z43" s="65"/>
      <c r="AA43" s="65"/>
      <c r="AB43" s="65">
        <v>0.89587586857197055</v>
      </c>
      <c r="AC43" s="65">
        <v>0.61850107655940623</v>
      </c>
      <c r="AD43" s="65">
        <v>0.39505661324177349</v>
      </c>
      <c r="AE43" s="65">
        <v>0.36753788506337259</v>
      </c>
      <c r="AF43" s="65">
        <v>13.5759103792993</v>
      </c>
      <c r="AG43" s="65">
        <v>71.019677854109133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150</v>
      </c>
      <c r="H44" s="65">
        <v>9.9632740020751953E-3</v>
      </c>
      <c r="I44" s="65" t="b">
        <v>0</v>
      </c>
      <c r="J44" s="65">
        <v>0</v>
      </c>
      <c r="K44" s="65">
        <v>2.4777948677950641E-4</v>
      </c>
      <c r="L44" s="65">
        <v>4.9848888888889154E-3</v>
      </c>
      <c r="M44" s="65">
        <v>1.223822222222219E-2</v>
      </c>
      <c r="N44" s="65">
        <v>8.5531448242412676E-3</v>
      </c>
      <c r="O44" s="65">
        <v>6.2199869000695782E-3</v>
      </c>
      <c r="P44" s="65">
        <v>2.736347873864532E-3</v>
      </c>
      <c r="Q44" s="65">
        <v>5.4164148148148163E-2</v>
      </c>
      <c r="R44" s="65">
        <v>-3.4026242167631629E-2</v>
      </c>
      <c r="S44" s="65">
        <v>2.9539805772937321E-3</v>
      </c>
      <c r="T44" s="65">
        <v>-2.2485410150243829E-3</v>
      </c>
      <c r="U44" s="65">
        <v>6.6402370370370348E-2</v>
      </c>
      <c r="V44" s="65">
        <v>-2.5473097343390361E-2</v>
      </c>
      <c r="W44" s="65">
        <v>-3.266006322775847E-3</v>
      </c>
      <c r="X44" s="65" t="s">
        <v>1619</v>
      </c>
      <c r="Y44" s="65" t="s">
        <v>1620</v>
      </c>
      <c r="Z44" s="65"/>
      <c r="AA44" s="65"/>
      <c r="AB44" s="65">
        <v>0.22372894307413299</v>
      </c>
      <c r="AC44" s="65">
        <v>0.86854492745753498</v>
      </c>
      <c r="AD44" s="65">
        <v>1.09779863602724</v>
      </c>
      <c r="AE44" s="65">
        <v>1.019988968313754</v>
      </c>
      <c r="AF44" s="65">
        <v>20.53274208427959</v>
      </c>
      <c r="AG44" s="65">
        <v>48.340921274027792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150</v>
      </c>
      <c r="H45" s="65">
        <v>9.9887847900390625E-3</v>
      </c>
      <c r="I45" s="65" t="b">
        <v>0</v>
      </c>
      <c r="J45" s="65">
        <v>0</v>
      </c>
      <c r="K45" s="65">
        <v>5.3781540360891558E-4</v>
      </c>
      <c r="L45" s="65">
        <v>1.6590449349537319E-2</v>
      </c>
      <c r="M45" s="65">
        <v>1.129955555555553E-2</v>
      </c>
      <c r="N45" s="65">
        <v>1.1614320394937721E-2</v>
      </c>
      <c r="O45" s="65">
        <v>1.0654036967445881E-2</v>
      </c>
      <c r="P45" s="65">
        <v>-0.24494813968815859</v>
      </c>
      <c r="Q45" s="65">
        <v>-5.1693037037037051E-2</v>
      </c>
      <c r="R45" s="65">
        <v>-8.294010714500151E-2</v>
      </c>
      <c r="S45" s="65">
        <v>0.21198864923973071</v>
      </c>
      <c r="T45" s="65">
        <v>-0.2283576903386213</v>
      </c>
      <c r="U45" s="65">
        <v>-6.2992592592592586E-2</v>
      </c>
      <c r="V45" s="65">
        <v>-7.1325786750063791E-2</v>
      </c>
      <c r="W45" s="65">
        <v>0.22264268620717659</v>
      </c>
      <c r="X45" s="65" t="s">
        <v>1621</v>
      </c>
      <c r="Y45" s="65" t="s">
        <v>1622</v>
      </c>
      <c r="Z45" s="65"/>
      <c r="AA45" s="65"/>
      <c r="AB45" s="65">
        <v>2.1271066089985968</v>
      </c>
      <c r="AC45" s="65">
        <v>1.742302388041886</v>
      </c>
      <c r="AD45" s="65">
        <v>0.90818452720113718</v>
      </c>
      <c r="AE45" s="65">
        <v>0.85008046364319656</v>
      </c>
      <c r="AF45" s="65">
        <v>46.483839251365097</v>
      </c>
      <c r="AG45" s="65">
        <v>3.6245307254906591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150</v>
      </c>
      <c r="H46" s="65">
        <v>9.0067386627197266E-3</v>
      </c>
      <c r="I46" s="65" t="b">
        <v>0</v>
      </c>
      <c r="J46" s="65">
        <v>0</v>
      </c>
      <c r="K46" s="65">
        <v>7.3682950984461687E-4</v>
      </c>
      <c r="L46" s="65">
        <v>6.9481269689430358E-3</v>
      </c>
      <c r="M46" s="65">
        <v>2.190222222222231E-3</v>
      </c>
      <c r="N46" s="65">
        <v>2.6148727848316969E-2</v>
      </c>
      <c r="O46" s="65">
        <v>9.1144362496068526E-4</v>
      </c>
      <c r="P46" s="65">
        <v>0.30638823503281631</v>
      </c>
      <c r="Q46" s="65">
        <v>-7.5437037037036688E-3</v>
      </c>
      <c r="R46" s="65">
        <v>-4.2710283088675957E-2</v>
      </c>
      <c r="S46" s="65">
        <v>4.7725569452051933E-2</v>
      </c>
      <c r="T46" s="65">
        <v>0.31333636200175929</v>
      </c>
      <c r="U46" s="65">
        <v>-9.7339259259258994E-3</v>
      </c>
      <c r="V46" s="65">
        <v>-1.6561555240358999E-2</v>
      </c>
      <c r="W46" s="65">
        <v>4.6814125827091248E-2</v>
      </c>
      <c r="X46" s="65" t="s">
        <v>1623</v>
      </c>
      <c r="Y46" s="65" t="s">
        <v>1624</v>
      </c>
      <c r="Z46" s="65"/>
      <c r="AA46" s="65"/>
      <c r="AB46" s="65">
        <v>0.53216219036271395</v>
      </c>
      <c r="AC46" s="65">
        <v>1.2895963381460489</v>
      </c>
      <c r="AD46" s="65">
        <v>0.18390810850101999</v>
      </c>
      <c r="AE46" s="65">
        <v>0.17165087519120861</v>
      </c>
      <c r="AF46" s="65">
        <v>427.53007021124392</v>
      </c>
      <c r="AG46" s="65">
        <v>67.937154473209631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150</v>
      </c>
      <c r="H47" s="65">
        <v>9.9706649780273438E-3</v>
      </c>
      <c r="I47" s="65" t="b">
        <v>0</v>
      </c>
      <c r="J47" s="65">
        <v>0</v>
      </c>
      <c r="K47" s="65">
        <v>2.5700672820889379E-4</v>
      </c>
      <c r="L47" s="65">
        <v>9.2431746369166234E-4</v>
      </c>
      <c r="M47" s="65">
        <v>1.386666666666664E-2</v>
      </c>
      <c r="N47" s="65">
        <v>7.9917407985222316E-3</v>
      </c>
      <c r="O47" s="65">
        <v>1.108512516844078E-3</v>
      </c>
      <c r="P47" s="65">
        <v>5.9978942605911557E-2</v>
      </c>
      <c r="Q47" s="65">
        <v>-0.1413084444444444</v>
      </c>
      <c r="R47" s="65">
        <v>-2.345335048554845E-2</v>
      </c>
      <c r="S47" s="65">
        <v>1.5088087034822071E-3</v>
      </c>
      <c r="T47" s="65">
        <v>6.090326006960322E-2</v>
      </c>
      <c r="U47" s="65">
        <v>-0.12744177777777779</v>
      </c>
      <c r="V47" s="65">
        <v>-3.1445091284070678E-2</v>
      </c>
      <c r="W47" s="65">
        <v>2.6173212203262851E-3</v>
      </c>
      <c r="X47" s="65" t="s">
        <v>1625</v>
      </c>
      <c r="Y47" s="65" t="s">
        <v>1626</v>
      </c>
      <c r="Z47" s="65"/>
      <c r="AA47" s="65"/>
      <c r="AB47" s="65">
        <v>0.46108332942646391</v>
      </c>
      <c r="AC47" s="65">
        <v>0.30096529624364271</v>
      </c>
      <c r="AD47" s="65">
        <v>1.0596236091240729</v>
      </c>
      <c r="AE47" s="65">
        <v>0.99496573676128919</v>
      </c>
      <c r="AF47" s="65">
        <v>24.706621049117079</v>
      </c>
      <c r="AG47" s="65">
        <v>26.068529397819201</v>
      </c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150</v>
      </c>
      <c r="H48" s="65">
        <v>1.003623008728027E-2</v>
      </c>
      <c r="I48" s="65" t="b">
        <v>0</v>
      </c>
      <c r="J48" s="65">
        <v>0</v>
      </c>
      <c r="K48" s="65">
        <v>2.9458516835046669E-4</v>
      </c>
      <c r="L48" s="65">
        <v>1.33248515629444E-2</v>
      </c>
      <c r="M48" s="65">
        <v>1.056000000000004E-2</v>
      </c>
      <c r="N48" s="65">
        <v>2.3494465680164171E-3</v>
      </c>
      <c r="O48" s="65">
        <v>1.1097441974183541E-2</v>
      </c>
      <c r="P48" s="65">
        <v>-6.6395392340937956E-2</v>
      </c>
      <c r="Q48" s="65">
        <v>-0.1384711111111111</v>
      </c>
      <c r="R48" s="65">
        <v>4.9889718454411307E-2</v>
      </c>
      <c r="S48" s="65">
        <v>-8.4019090373910033E-2</v>
      </c>
      <c r="T48" s="65">
        <v>-7.9720243903882354E-2</v>
      </c>
      <c r="U48" s="65">
        <v>-0.12791111111111109</v>
      </c>
      <c r="V48" s="65">
        <v>4.754027188639489E-2</v>
      </c>
      <c r="W48" s="65">
        <v>-9.5116532348093571E-2</v>
      </c>
      <c r="X48" s="65" t="s">
        <v>1627</v>
      </c>
      <c r="Y48" s="65" t="s">
        <v>1628</v>
      </c>
      <c r="Z48" s="65"/>
      <c r="AA48" s="65"/>
      <c r="AB48" s="65">
        <v>1.3733359186868399</v>
      </c>
      <c r="AC48" s="65">
        <v>1.680723888039817</v>
      </c>
      <c r="AD48" s="65">
        <v>0.80665483293110596</v>
      </c>
      <c r="AE48" s="65">
        <v>0.75744959952173707</v>
      </c>
      <c r="AF48" s="65">
        <v>460.41029371750619</v>
      </c>
      <c r="AG48" s="65">
        <v>3.213888870524269</v>
      </c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150</v>
      </c>
      <c r="H49" s="65">
        <v>3.9927959442138672E-3</v>
      </c>
      <c r="I49" s="65" t="b">
        <v>0</v>
      </c>
      <c r="J49" s="65">
        <v>0</v>
      </c>
      <c r="K49" s="65">
        <v>8.5184109579170637E-5</v>
      </c>
      <c r="L49" s="65">
        <v>4.5203508419425099E-3</v>
      </c>
      <c r="M49" s="65">
        <v>6.2719999999999998E-3</v>
      </c>
      <c r="N49" s="65">
        <v>5.0410865738370614E-3</v>
      </c>
      <c r="O49" s="65">
        <v>7.8827556753355288E-4</v>
      </c>
      <c r="P49" s="65">
        <v>-1.706551564645686E-2</v>
      </c>
      <c r="Q49" s="65">
        <v>-5.824237037037041E-2</v>
      </c>
      <c r="R49" s="65">
        <v>0.15122361223531661</v>
      </c>
      <c r="S49" s="65">
        <v>-9.618604164675236E-2</v>
      </c>
      <c r="T49" s="65">
        <v>-1.254516480451435E-2</v>
      </c>
      <c r="U49" s="65">
        <v>-5.197037037037041E-2</v>
      </c>
      <c r="V49" s="65">
        <v>0.1562646988091537</v>
      </c>
      <c r="W49" s="65">
        <v>-9.6974317214285913E-2</v>
      </c>
      <c r="X49" s="65" t="s">
        <v>1629</v>
      </c>
      <c r="Y49" s="65" t="s">
        <v>1630</v>
      </c>
      <c r="Z49" s="65"/>
      <c r="AA49" s="65"/>
      <c r="AB49" s="65">
        <v>0.69313219930103243</v>
      </c>
      <c r="AC49" s="65">
        <v>0.33593774719997532</v>
      </c>
      <c r="AD49" s="65">
        <v>0.50860815536613113</v>
      </c>
      <c r="AE49" s="65">
        <v>0.47579620982019821</v>
      </c>
      <c r="AF49" s="65">
        <v>4.2565384956443291</v>
      </c>
      <c r="AG49" s="65">
        <v>2.670177274788641</v>
      </c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150</v>
      </c>
      <c r="H50" s="65">
        <v>4.9867630004882813E-3</v>
      </c>
      <c r="I50" s="65" t="b">
        <v>0</v>
      </c>
      <c r="J50" s="65">
        <v>0</v>
      </c>
      <c r="K50" s="65">
        <v>4.6142027289869001E-4</v>
      </c>
      <c r="L50" s="65">
        <v>1.6792477164746401E-2</v>
      </c>
      <c r="M50" s="65">
        <v>1.058844444444444E-2</v>
      </c>
      <c r="N50" s="65">
        <v>8.2047442261824477E-3</v>
      </c>
      <c r="O50" s="65">
        <v>3.584190471129151E-3</v>
      </c>
      <c r="P50" s="65">
        <v>3.9732856955857236E-3</v>
      </c>
      <c r="Q50" s="65">
        <v>9.7089185185185153E-2</v>
      </c>
      <c r="R50" s="65">
        <v>-0.23456989222544311</v>
      </c>
      <c r="S50" s="65">
        <v>0.21074670466067391</v>
      </c>
      <c r="T50" s="65">
        <v>-1.281919146916068E-2</v>
      </c>
      <c r="U50" s="65">
        <v>0.1076776296296296</v>
      </c>
      <c r="V50" s="65">
        <v>-0.24277463645162559</v>
      </c>
      <c r="W50" s="65">
        <v>0.21433089513180309</v>
      </c>
      <c r="X50" s="65" t="s">
        <v>1631</v>
      </c>
      <c r="Y50" s="65" t="s">
        <v>1632</v>
      </c>
      <c r="Z50" s="65"/>
      <c r="AA50" s="65"/>
      <c r="AB50" s="65">
        <v>1.567256931900503</v>
      </c>
      <c r="AC50" s="65">
        <v>2.0708120033540278</v>
      </c>
      <c r="AD50" s="65">
        <v>0.9863282382473989</v>
      </c>
      <c r="AE50" s="65">
        <v>0.91392876827356295</v>
      </c>
      <c r="AF50" s="65">
        <v>4.6452542968450823</v>
      </c>
      <c r="AG50" s="65">
        <v>2.869765169373327</v>
      </c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150</v>
      </c>
      <c r="H51" s="65">
        <v>8.9738368988037109E-3</v>
      </c>
      <c r="I51" s="65" t="b">
        <v>0</v>
      </c>
      <c r="J51" s="65">
        <v>0</v>
      </c>
      <c r="K51" s="65">
        <v>7.6965708388215809E-5</v>
      </c>
      <c r="L51" s="65">
        <v>1.952929469149101E-3</v>
      </c>
      <c r="M51" s="65">
        <v>4.7075555555555482E-3</v>
      </c>
      <c r="N51" s="65">
        <v>7.1407769582940289E-3</v>
      </c>
      <c r="O51" s="65">
        <v>7.5625187260251747E-3</v>
      </c>
      <c r="P51" s="65">
        <v>-8.1590065281738802E-2</v>
      </c>
      <c r="Q51" s="65">
        <v>0.14481422222222229</v>
      </c>
      <c r="R51" s="65">
        <v>-7.9204787241976063E-2</v>
      </c>
      <c r="S51" s="65">
        <v>-0.1250176310894841</v>
      </c>
      <c r="T51" s="65">
        <v>-7.9637135812589702E-2</v>
      </c>
      <c r="U51" s="65">
        <v>0.14952177777777781</v>
      </c>
      <c r="V51" s="65">
        <v>-8.6345564200270092E-2</v>
      </c>
      <c r="W51" s="65">
        <v>-0.13258014981550931</v>
      </c>
      <c r="X51" s="65" t="s">
        <v>1633</v>
      </c>
      <c r="Y51" s="65" t="s">
        <v>1634</v>
      </c>
      <c r="Z51" s="65"/>
      <c r="AA51" s="65"/>
      <c r="AB51" s="65">
        <v>0.3625110976323786</v>
      </c>
      <c r="AC51" s="65">
        <v>8.0889397870251567E-2</v>
      </c>
      <c r="AD51" s="65">
        <v>0.45630119989606149</v>
      </c>
      <c r="AE51" s="65">
        <v>0.42155227826559349</v>
      </c>
      <c r="AF51" s="65">
        <v>7.1783875018038179</v>
      </c>
      <c r="AG51" s="65">
        <v>15.58958013281452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6">
        <v>0</v>
      </c>
      <c r="B52" s="65">
        <v>7.8226470947265619E-3</v>
      </c>
      <c r="C52" s="65">
        <v>42</v>
      </c>
      <c r="D52" s="65">
        <v>100</v>
      </c>
      <c r="E52" s="65" t="b">
        <v>1</v>
      </c>
      <c r="F52" s="65" t="b">
        <v>1</v>
      </c>
      <c r="G52" s="65">
        <v>150</v>
      </c>
      <c r="H52" s="65">
        <v>4.9617290496826172E-3</v>
      </c>
      <c r="I52" s="65" t="b">
        <v>0</v>
      </c>
      <c r="J52" s="65">
        <v>0</v>
      </c>
      <c r="K52" s="65">
        <v>1.5912664081553691E-4</v>
      </c>
      <c r="L52" s="65">
        <v>7.0923475640074776E-3</v>
      </c>
      <c r="M52" s="65">
        <v>4.1031111111111129E-3</v>
      </c>
      <c r="N52" s="65">
        <v>9.5911274653572715E-3</v>
      </c>
      <c r="O52" s="65">
        <v>3.534923248158323E-3</v>
      </c>
      <c r="P52" s="65">
        <v>-0.15597334286458919</v>
      </c>
      <c r="Q52" s="65">
        <v>-2.062696296296293E-2</v>
      </c>
      <c r="R52" s="65">
        <v>6.0530868323493012E-2</v>
      </c>
      <c r="S52" s="65">
        <v>-0.1847069245196237</v>
      </c>
      <c r="T52" s="65">
        <v>-0.1630656904285967</v>
      </c>
      <c r="U52" s="65">
        <v>-2.473007407407404E-2</v>
      </c>
      <c r="V52" s="65">
        <v>7.0121995788850283E-2</v>
      </c>
      <c r="W52" s="65">
        <v>-0.18824184776778199</v>
      </c>
      <c r="X52" s="65" t="s">
        <v>1730</v>
      </c>
      <c r="Y52" s="65" t="s">
        <v>1731</v>
      </c>
      <c r="Z52" s="65"/>
      <c r="AA52" s="65"/>
      <c r="AB52" s="65">
        <v>1.1125816683631771</v>
      </c>
      <c r="AC52" s="65">
        <v>0.5798500296119129</v>
      </c>
      <c r="AD52" s="65">
        <v>0.34024481130327688</v>
      </c>
      <c r="AE52" s="65">
        <v>0.31783136107812399</v>
      </c>
      <c r="AF52" s="65">
        <v>38.185551526943748</v>
      </c>
      <c r="AG52" s="65">
        <v>7.0204871135346751</v>
      </c>
    </row>
    <row r="53" spans="1:112" s="55" customFormat="1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150</v>
      </c>
      <c r="H53" s="65">
        <v>9.9589824676513672E-3</v>
      </c>
      <c r="I53" s="65" t="b">
        <v>0</v>
      </c>
      <c r="J53" s="65">
        <v>0</v>
      </c>
      <c r="K53" s="65">
        <v>1.734898364681302E-3</v>
      </c>
      <c r="L53" s="65">
        <v>3.2224677434251683E-2</v>
      </c>
      <c r="M53" s="65">
        <v>6.9048888888888892E-3</v>
      </c>
      <c r="N53" s="65">
        <v>2.5471376844839601E-2</v>
      </c>
      <c r="O53" s="65">
        <v>1.144231253497943E-2</v>
      </c>
      <c r="P53" s="65">
        <v>3.774190695506506E-2</v>
      </c>
      <c r="Q53" s="65">
        <v>-3.8625185185185659E-3</v>
      </c>
      <c r="R53" s="65">
        <v>-3.7134147593952532E-2</v>
      </c>
      <c r="S53" s="65">
        <v>-1.8136496456143479E-2</v>
      </c>
      <c r="T53" s="65">
        <v>6.9966584389316744E-2</v>
      </c>
      <c r="U53" s="65">
        <v>3.0423703703703229E-3</v>
      </c>
      <c r="V53" s="65">
        <v>-6.2605524438792137E-2</v>
      </c>
      <c r="W53" s="65">
        <v>-2.9578808991122911E-2</v>
      </c>
      <c r="X53" s="65" t="s">
        <v>1732</v>
      </c>
      <c r="Y53" s="65" t="s">
        <v>1733</v>
      </c>
      <c r="Z53" s="65"/>
      <c r="AA53" s="65"/>
      <c r="AB53" s="65">
        <v>3.5078098669084201</v>
      </c>
      <c r="AC53" s="65">
        <v>3.6989143378390379</v>
      </c>
      <c r="AD53" s="65">
        <v>0.58607562869526053</v>
      </c>
      <c r="AE53" s="65">
        <v>0.54661938554362477</v>
      </c>
      <c r="AF53" s="65">
        <v>40.314143327988987</v>
      </c>
      <c r="AG53" s="65">
        <v>41.276026054232752</v>
      </c>
    </row>
    <row r="54" spans="1:112" s="55" customFormat="1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150</v>
      </c>
      <c r="H54" s="65">
        <v>9.9527835845947266E-3</v>
      </c>
      <c r="I54" s="65" t="b">
        <v>0</v>
      </c>
      <c r="J54" s="65">
        <v>0</v>
      </c>
      <c r="K54" s="65">
        <v>1.310084785859702E-4</v>
      </c>
      <c r="L54" s="65">
        <v>5.732813614479939E-3</v>
      </c>
      <c r="M54" s="65">
        <v>8.9102222222222083E-3</v>
      </c>
      <c r="N54" s="65">
        <v>4.3302732706171354E-3</v>
      </c>
      <c r="O54" s="65">
        <v>8.7572488830682665E-3</v>
      </c>
      <c r="P54" s="65">
        <v>1.4153342915764471E-2</v>
      </c>
      <c r="Q54" s="65">
        <v>-2.3659851851851859E-2</v>
      </c>
      <c r="R54" s="65">
        <v>-0.2220711563037564</v>
      </c>
      <c r="S54" s="65">
        <v>0.10079868539739791</v>
      </c>
      <c r="T54" s="65">
        <v>8.4205293012845281E-3</v>
      </c>
      <c r="U54" s="65">
        <v>-1.4749629629629651E-2</v>
      </c>
      <c r="V54" s="65">
        <v>-0.21774088303313929</v>
      </c>
      <c r="W54" s="65">
        <v>0.1095559342804662</v>
      </c>
      <c r="X54" s="65" t="s">
        <v>1734</v>
      </c>
      <c r="Y54" s="65" t="s">
        <v>1735</v>
      </c>
      <c r="Z54" s="65"/>
      <c r="AA54" s="65"/>
      <c r="AB54" s="65">
        <v>0.39814735438615501</v>
      </c>
      <c r="AC54" s="65">
        <v>0.89210205345390814</v>
      </c>
      <c r="AD54" s="65">
        <v>0.74503385703132696</v>
      </c>
      <c r="AE54" s="65">
        <v>0.69557275694143805</v>
      </c>
      <c r="AF54" s="65">
        <v>5.1866083062424062</v>
      </c>
      <c r="AG54" s="65">
        <v>3.9657333937407002E-2</v>
      </c>
    </row>
    <row r="55" spans="1:112" s="55" customFormat="1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150</v>
      </c>
      <c r="H55" s="65">
        <v>9.9799633026123047E-3</v>
      </c>
      <c r="I55" s="65" t="b">
        <v>0</v>
      </c>
      <c r="J55" s="65">
        <v>0</v>
      </c>
      <c r="K55" s="65">
        <v>4.4401908724274041E-4</v>
      </c>
      <c r="L55" s="65">
        <v>1.0851890019632651E-2</v>
      </c>
      <c r="M55" s="65">
        <v>8.8604444444444486E-3</v>
      </c>
      <c r="N55" s="65">
        <v>1.5740015708106871E-2</v>
      </c>
      <c r="O55" s="65">
        <v>9.3854059759465591E-3</v>
      </c>
      <c r="P55" s="65">
        <v>5.9473852225531462E-2</v>
      </c>
      <c r="Q55" s="65">
        <v>-0.15871644444444441</v>
      </c>
      <c r="R55" s="65">
        <v>-0.12927106242402051</v>
      </c>
      <c r="S55" s="65">
        <v>6.3712783306092105E-2</v>
      </c>
      <c r="T55" s="65">
        <v>4.862196220589881E-2</v>
      </c>
      <c r="U55" s="65">
        <v>-0.14985599999999999</v>
      </c>
      <c r="V55" s="65">
        <v>-0.1135310467159136</v>
      </c>
      <c r="W55" s="65">
        <v>7.3098189282038664E-2</v>
      </c>
      <c r="X55" s="65" t="s">
        <v>1736</v>
      </c>
      <c r="Y55" s="65" t="s">
        <v>1737</v>
      </c>
      <c r="Z55" s="65"/>
      <c r="AA55" s="65"/>
      <c r="AB55" s="65">
        <v>0.95995839182403309</v>
      </c>
      <c r="AC55" s="65">
        <v>1.6021785049629149</v>
      </c>
      <c r="AD55" s="65">
        <v>0.66567079704939902</v>
      </c>
      <c r="AE55" s="65">
        <v>0.62569471578785429</v>
      </c>
      <c r="AF55" s="65">
        <v>25.888589404447099</v>
      </c>
      <c r="AG55" s="65">
        <v>7.5373462524563264</v>
      </c>
    </row>
    <row r="56" spans="1:112" s="55" customFormat="1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150</v>
      </c>
      <c r="H56" s="65">
        <v>8.9948177337646484E-3</v>
      </c>
      <c r="I56" s="65" t="b">
        <v>0</v>
      </c>
      <c r="J56" s="65">
        <v>0</v>
      </c>
      <c r="K56" s="65">
        <v>6.3935008126375843E-4</v>
      </c>
      <c r="L56" s="65">
        <v>1.240351692552287E-2</v>
      </c>
      <c r="M56" s="65">
        <v>1.5424000000000019E-2</v>
      </c>
      <c r="N56" s="65">
        <v>1.5735408261053331E-2</v>
      </c>
      <c r="O56" s="65">
        <v>4.8035542396577402E-4</v>
      </c>
      <c r="P56" s="65">
        <v>-2.8137650820644209E-2</v>
      </c>
      <c r="Q56" s="65">
        <v>7.306429629629628E-2</v>
      </c>
      <c r="R56" s="65">
        <v>-5.3523542960048548E-2</v>
      </c>
      <c r="S56" s="65">
        <v>2.858730612883455E-2</v>
      </c>
      <c r="T56" s="65">
        <v>-4.0541167746167082E-2</v>
      </c>
      <c r="U56" s="65">
        <v>8.8488296296296301E-2</v>
      </c>
      <c r="V56" s="65">
        <v>-3.7788134698995217E-2</v>
      </c>
      <c r="W56" s="65">
        <v>2.810695070486878E-2</v>
      </c>
      <c r="X56" s="65" t="s">
        <v>1738</v>
      </c>
      <c r="Y56" s="65" t="s">
        <v>1739</v>
      </c>
      <c r="Z56" s="65"/>
      <c r="AA56" s="65"/>
      <c r="AB56" s="65">
        <v>0.99115292476415506</v>
      </c>
      <c r="AC56" s="65">
        <v>1.684169494402465</v>
      </c>
      <c r="AD56" s="65">
        <v>1.4115355429522369</v>
      </c>
      <c r="AE56" s="65">
        <v>1.3096127250959639</v>
      </c>
      <c r="AF56" s="65">
        <v>63.974652013100773</v>
      </c>
      <c r="AG56" s="65">
        <v>31.099368602127839</v>
      </c>
    </row>
    <row r="57" spans="1:112" s="55" customFormat="1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150</v>
      </c>
      <c r="H57" s="65">
        <v>4.9540996551513672E-3</v>
      </c>
      <c r="I57" s="65" t="b">
        <v>0</v>
      </c>
      <c r="J57" s="65">
        <v>0</v>
      </c>
      <c r="K57" s="65">
        <v>2.7236983301843088E-4</v>
      </c>
      <c r="L57" s="65">
        <v>1.389980625093579E-2</v>
      </c>
      <c r="M57" s="65">
        <v>7.6302222222222327E-3</v>
      </c>
      <c r="N57" s="65">
        <v>4.5765629072900514E-3</v>
      </c>
      <c r="O57" s="65">
        <v>1.8586059865752461E-2</v>
      </c>
      <c r="P57" s="65">
        <v>-3.3875025825752227E-2</v>
      </c>
      <c r="Q57" s="65">
        <v>-6.2555259259259241E-2</v>
      </c>
      <c r="R57" s="65">
        <v>-7.5294546703450092E-3</v>
      </c>
      <c r="S57" s="65">
        <v>0.15332575628815051</v>
      </c>
      <c r="T57" s="65">
        <v>-4.777483207668802E-2</v>
      </c>
      <c r="U57" s="65">
        <v>-7.0185481481481474E-2</v>
      </c>
      <c r="V57" s="65">
        <v>-1.210601757763506E-2</v>
      </c>
      <c r="W57" s="65">
        <v>0.171911816153903</v>
      </c>
      <c r="X57" s="65" t="s">
        <v>1740</v>
      </c>
      <c r="Y57" s="65" t="s">
        <v>1741</v>
      </c>
      <c r="Z57" s="65"/>
      <c r="AA57" s="65"/>
      <c r="AB57" s="65">
        <v>1.8946900636071999</v>
      </c>
      <c r="AC57" s="65">
        <v>1.3020045650435721</v>
      </c>
      <c r="AD57" s="65">
        <v>0.60974243486057045</v>
      </c>
      <c r="AE57" s="65">
        <v>0.57094213659549653</v>
      </c>
      <c r="AF57" s="65">
        <v>6.1955769915409844</v>
      </c>
      <c r="AG57" s="65">
        <v>14.25088212738666</v>
      </c>
    </row>
    <row r="58" spans="1:112" s="55" customFormat="1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150</v>
      </c>
      <c r="H58" s="65">
        <v>1.0015726089477541E-2</v>
      </c>
      <c r="I58" s="65" t="b">
        <v>0</v>
      </c>
      <c r="J58" s="65">
        <v>0</v>
      </c>
      <c r="K58" s="65">
        <v>2.073703408876105E-4</v>
      </c>
      <c r="L58" s="65">
        <v>8.0962526456077044E-3</v>
      </c>
      <c r="M58" s="65">
        <v>3.4488888888888928E-3</v>
      </c>
      <c r="N58" s="65">
        <v>1.139851742193692E-2</v>
      </c>
      <c r="O58" s="65">
        <v>2.869815738051867E-3</v>
      </c>
      <c r="P58" s="65">
        <v>-0.17542624752400451</v>
      </c>
      <c r="Q58" s="65">
        <v>7.7866666666666579E-3</v>
      </c>
      <c r="R58" s="65">
        <v>-7.0998514398747187E-2</v>
      </c>
      <c r="S58" s="65">
        <v>7.6614637321582982E-2</v>
      </c>
      <c r="T58" s="65">
        <v>-0.18352250016961219</v>
      </c>
      <c r="U58" s="65">
        <v>1.1235555555555551E-2</v>
      </c>
      <c r="V58" s="65">
        <v>-5.9599996976810267E-2</v>
      </c>
      <c r="W58" s="65">
        <v>7.9484453059634849E-2</v>
      </c>
      <c r="X58" s="65" t="s">
        <v>1742</v>
      </c>
      <c r="Y58" s="65" t="s">
        <v>1743</v>
      </c>
      <c r="Z58" s="65"/>
      <c r="AA58" s="65"/>
      <c r="AB58" s="65">
        <v>1.0166036809079531</v>
      </c>
      <c r="AC58" s="65">
        <v>0.82539087410894652</v>
      </c>
      <c r="AD58" s="65">
        <v>0.29478603778909979</v>
      </c>
      <c r="AE58" s="65">
        <v>0.27481065939772192</v>
      </c>
      <c r="AF58" s="65">
        <v>60.094465735157257</v>
      </c>
      <c r="AG58" s="65">
        <v>10.22635946315577</v>
      </c>
    </row>
    <row r="59" spans="1:112" s="55" customFormat="1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150</v>
      </c>
      <c r="H59" s="65">
        <v>5.0072669982910156E-3</v>
      </c>
      <c r="I59" s="65" t="b">
        <v>0</v>
      </c>
      <c r="J59" s="65">
        <v>0</v>
      </c>
      <c r="K59" s="65">
        <v>2.5482996898366532E-4</v>
      </c>
      <c r="L59" s="65">
        <v>1.5902757637372918E-2</v>
      </c>
      <c r="M59" s="65">
        <v>1.1164444444444271E-3</v>
      </c>
      <c r="N59" s="65">
        <v>8.2814268885965381E-4</v>
      </c>
      <c r="O59" s="65">
        <v>3.805892974498046E-3</v>
      </c>
      <c r="P59" s="65">
        <v>0.14784489020085029</v>
      </c>
      <c r="Q59" s="65">
        <v>-4.5001481481481654E-3</v>
      </c>
      <c r="R59" s="65">
        <v>3.2236523858872733E-2</v>
      </c>
      <c r="S59" s="65">
        <v>2.295647310345808E-2</v>
      </c>
      <c r="T59" s="65">
        <v>0.13194213256347739</v>
      </c>
      <c r="U59" s="65">
        <v>-5.6165925925925923E-3</v>
      </c>
      <c r="V59" s="65">
        <v>3.1408381170013072E-2</v>
      </c>
      <c r="W59" s="65">
        <v>1.9150580128960031E-2</v>
      </c>
      <c r="X59" s="65" t="s">
        <v>1744</v>
      </c>
      <c r="Y59" s="65" t="s">
        <v>1745</v>
      </c>
      <c r="Z59" s="65"/>
      <c r="AA59" s="65"/>
      <c r="AB59" s="65">
        <v>1.5762063557275781</v>
      </c>
      <c r="AC59" s="65">
        <v>2.0513259520246501</v>
      </c>
      <c r="AD59" s="65">
        <v>9.407059100349606E-2</v>
      </c>
      <c r="AE59" s="65">
        <v>8.77806133755199E-2</v>
      </c>
      <c r="AF59" s="65">
        <v>6.5532168552207848</v>
      </c>
      <c r="AG59" s="65">
        <v>4.5421713386269627</v>
      </c>
    </row>
    <row r="60" spans="1:112" s="55" customFormat="1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150</v>
      </c>
      <c r="H60" s="65">
        <v>5.0029754638671884E-3</v>
      </c>
      <c r="I60" s="65" t="b">
        <v>0</v>
      </c>
      <c r="J60" s="65">
        <v>0</v>
      </c>
      <c r="K60" s="65">
        <v>5.2323443701966323E-5</v>
      </c>
      <c r="L60" s="65">
        <v>5.2405053148347758E-3</v>
      </c>
      <c r="M60" s="65">
        <v>4.5795555555555451E-3</v>
      </c>
      <c r="N60" s="65">
        <v>1.9718566531913839E-3</v>
      </c>
      <c r="O60" s="65">
        <v>1.1799499901518091E-2</v>
      </c>
      <c r="P60" s="65">
        <v>-0.21641096304843649</v>
      </c>
      <c r="Q60" s="65">
        <v>-8.5655703703703776E-2</v>
      </c>
      <c r="R60" s="65">
        <v>-9.2104809514391331E-2</v>
      </c>
      <c r="S60" s="65">
        <v>3.1736302797054597E-2</v>
      </c>
      <c r="T60" s="65">
        <v>-0.21117045773360171</v>
      </c>
      <c r="U60" s="65">
        <v>-9.0235259259259321E-2</v>
      </c>
      <c r="V60" s="65">
        <v>-9.0132952861199947E-2</v>
      </c>
      <c r="W60" s="65">
        <v>1.993680289553651E-2</v>
      </c>
      <c r="X60" s="65" t="s">
        <v>1746</v>
      </c>
      <c r="Y60" s="65" t="s">
        <v>1747</v>
      </c>
      <c r="Z60" s="65"/>
      <c r="AA60" s="65"/>
      <c r="AB60" s="65">
        <v>0.62435968056405511</v>
      </c>
      <c r="AC60" s="65">
        <v>0.58485613786362933</v>
      </c>
      <c r="AD60" s="65">
        <v>0.36018815075386262</v>
      </c>
      <c r="AE60" s="65">
        <v>0.33760674675547298</v>
      </c>
      <c r="AF60" s="65">
        <v>4.617756466761092</v>
      </c>
      <c r="AG60" s="65">
        <v>7.6813146727454358</v>
      </c>
    </row>
    <row r="61" spans="1:112" s="55" customFormat="1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150</v>
      </c>
      <c r="H61" s="65">
        <v>9.9561214447021484E-3</v>
      </c>
      <c r="I61" s="65" t="b">
        <v>0</v>
      </c>
      <c r="J61" s="65">
        <v>0</v>
      </c>
      <c r="K61" s="65">
        <v>4.4619791521866502E-4</v>
      </c>
      <c r="L61" s="65">
        <v>6.8693175425590947E-4</v>
      </c>
      <c r="M61" s="65">
        <v>9.0453333333333219E-3</v>
      </c>
      <c r="N61" s="65">
        <v>1.907637242435126E-2</v>
      </c>
      <c r="O61" s="65">
        <v>1.7120359982369691E-2</v>
      </c>
      <c r="P61" s="65">
        <v>2.9986033392028849E-2</v>
      </c>
      <c r="Q61" s="65">
        <v>-0.10443377777777781</v>
      </c>
      <c r="R61" s="65">
        <v>-0.17468505972727169</v>
      </c>
      <c r="S61" s="65">
        <v>-6.5373499280401162E-2</v>
      </c>
      <c r="T61" s="65">
        <v>3.0672965146284759E-2</v>
      </c>
      <c r="U61" s="65">
        <v>-0.1134791111111111</v>
      </c>
      <c r="V61" s="65">
        <v>-0.15560868730292041</v>
      </c>
      <c r="W61" s="65">
        <v>-4.8253139298031468E-2</v>
      </c>
      <c r="X61" s="65" t="s">
        <v>1748</v>
      </c>
      <c r="Y61" s="65" t="s">
        <v>1749</v>
      </c>
      <c r="Z61" s="65"/>
      <c r="AA61" s="65"/>
      <c r="AB61" s="65">
        <v>0.16623658008077569</v>
      </c>
      <c r="AC61" s="65">
        <v>0.34248140104022201</v>
      </c>
      <c r="AD61" s="65">
        <v>0.6986549967975928</v>
      </c>
      <c r="AE61" s="65">
        <v>0.65559187685890274</v>
      </c>
      <c r="AF61" s="65">
        <v>15.2798633359295</v>
      </c>
      <c r="AG61" s="65">
        <v>8.1762963343762483</v>
      </c>
    </row>
    <row r="62" spans="1:112" s="55" customFormat="1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150</v>
      </c>
      <c r="H62" s="65">
        <v>1.0020017623901371E-2</v>
      </c>
      <c r="I62" s="65" t="b">
        <v>0</v>
      </c>
      <c r="J62" s="65">
        <v>0</v>
      </c>
      <c r="K62" s="65">
        <v>8.6300217026495684E-4</v>
      </c>
      <c r="L62" s="65">
        <v>7.7421214177109798E-3</v>
      </c>
      <c r="M62" s="65">
        <v>1.5857777777777748E-2</v>
      </c>
      <c r="N62" s="65">
        <v>2.3486008817357538E-2</v>
      </c>
      <c r="O62" s="65">
        <v>2.980666989736272E-3</v>
      </c>
      <c r="P62" s="65">
        <v>8.7379697610671641E-3</v>
      </c>
      <c r="Q62" s="65">
        <v>-0.1024746666666667</v>
      </c>
      <c r="R62" s="65">
        <v>-7.3397440372047956E-2</v>
      </c>
      <c r="S62" s="65">
        <v>-0.1167571600380385</v>
      </c>
      <c r="T62" s="65">
        <v>9.9584834335618476E-4</v>
      </c>
      <c r="U62" s="65">
        <v>-0.11833244444444441</v>
      </c>
      <c r="V62" s="65">
        <v>-4.9911431554690418E-2</v>
      </c>
      <c r="W62" s="65">
        <v>-0.1197378270277748</v>
      </c>
      <c r="X62" s="65" t="s">
        <v>1750</v>
      </c>
      <c r="Y62" s="65" t="s">
        <v>1751</v>
      </c>
      <c r="Z62" s="65"/>
      <c r="AA62" s="65"/>
      <c r="AB62" s="65">
        <v>1.3326294918092609</v>
      </c>
      <c r="AC62" s="65">
        <v>0.45255285401464179</v>
      </c>
      <c r="AD62" s="65">
        <v>1.2202688757407569</v>
      </c>
      <c r="AE62" s="65">
        <v>1.14531859684772</v>
      </c>
      <c r="AF62" s="65">
        <v>20.481395807536892</v>
      </c>
      <c r="AG62" s="65">
        <v>318.33678507240342</v>
      </c>
    </row>
    <row r="63" spans="1:112" s="55" customFormat="1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150</v>
      </c>
      <c r="H63" s="65">
        <v>1.101255416870117E-2</v>
      </c>
      <c r="I63" s="65" t="b">
        <v>0</v>
      </c>
      <c r="J63" s="65">
        <v>0</v>
      </c>
      <c r="K63" s="65">
        <v>7.4379028351111967E-4</v>
      </c>
      <c r="L63" s="65">
        <v>1.0423164826730139E-3</v>
      </c>
      <c r="M63" s="65">
        <v>9.5999999999999905E-4</v>
      </c>
      <c r="N63" s="65">
        <v>2.723567990451253E-2</v>
      </c>
      <c r="O63" s="65">
        <v>4.3108820099492517E-4</v>
      </c>
      <c r="P63" s="65">
        <v>0.1108354257551832</v>
      </c>
      <c r="Q63" s="65">
        <v>-1.14453333333333E-2</v>
      </c>
      <c r="R63" s="65">
        <v>-0.17639581302555679</v>
      </c>
      <c r="S63" s="65">
        <v>2.769844331440216E-2</v>
      </c>
      <c r="T63" s="65">
        <v>0.1118777422378562</v>
      </c>
      <c r="U63" s="65">
        <v>-1.04853333333333E-2</v>
      </c>
      <c r="V63" s="65">
        <v>-0.14916013312104431</v>
      </c>
      <c r="W63" s="65">
        <v>2.7267355113407239E-2</v>
      </c>
      <c r="X63" s="65" t="s">
        <v>1752</v>
      </c>
      <c r="Y63" s="65" t="s">
        <v>1753</v>
      </c>
      <c r="Z63" s="65"/>
      <c r="AA63" s="65"/>
      <c r="AB63" s="65">
        <v>0.12677426900750369</v>
      </c>
      <c r="AC63" s="65">
        <v>0.10382036401700449</v>
      </c>
      <c r="AD63" s="65">
        <v>8.0558246098963462E-2</v>
      </c>
      <c r="AE63" s="65">
        <v>7.5192304997133835E-2</v>
      </c>
      <c r="AF63" s="65">
        <v>19.87175761511612</v>
      </c>
      <c r="AG63" s="65">
        <v>16.90820305356921</v>
      </c>
    </row>
    <row r="64" spans="1:112" s="55" customFormat="1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150</v>
      </c>
      <c r="H64" s="65">
        <v>3.9920806884765616E-3</v>
      </c>
      <c r="I64" s="65" t="b">
        <v>0</v>
      </c>
      <c r="J64" s="65">
        <v>0</v>
      </c>
      <c r="K64" s="65">
        <v>1.662336499329584E-4</v>
      </c>
      <c r="L64" s="65">
        <v>8.1087357200848864E-3</v>
      </c>
      <c r="M64" s="65">
        <v>9.7279999999999901E-3</v>
      </c>
      <c r="N64" s="65">
        <v>2.4182785105893029E-3</v>
      </c>
      <c r="O64" s="65">
        <v>4.2862483984638074E-3</v>
      </c>
      <c r="P64" s="65">
        <v>-0.14131164141112859</v>
      </c>
      <c r="Q64" s="65">
        <v>-2.7672888888888931E-2</v>
      </c>
      <c r="R64" s="65">
        <v>6.2705605657795566E-2</v>
      </c>
      <c r="S64" s="65">
        <v>-3.2826340105284693E-2</v>
      </c>
      <c r="T64" s="65">
        <v>-0.1332029056910437</v>
      </c>
      <c r="U64" s="65">
        <v>-1.7944888888888941E-2</v>
      </c>
      <c r="V64" s="65">
        <v>6.5123884168384868E-2</v>
      </c>
      <c r="W64" s="65">
        <v>-2.854009170682088E-2</v>
      </c>
      <c r="X64" s="65" t="s">
        <v>1754</v>
      </c>
      <c r="Y64" s="65" t="s">
        <v>1755</v>
      </c>
      <c r="Z64" s="65"/>
      <c r="AA64" s="65"/>
      <c r="AB64" s="65">
        <v>1.3793987886121279</v>
      </c>
      <c r="AC64" s="65">
        <v>0.56265062763386275</v>
      </c>
      <c r="AD64" s="65">
        <v>0.81124542848365122</v>
      </c>
      <c r="AE64" s="65">
        <v>0.75752269717834442</v>
      </c>
      <c r="AF64" s="65">
        <v>8.7327122164142565</v>
      </c>
      <c r="AG64" s="65">
        <v>0.44537156982247378</v>
      </c>
    </row>
    <row r="65" spans="1:33" s="55" customFormat="1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150</v>
      </c>
      <c r="H65" s="65">
        <v>4.0111541748046884E-3</v>
      </c>
      <c r="I65" s="65" t="b">
        <v>0</v>
      </c>
      <c r="J65" s="65">
        <v>0</v>
      </c>
      <c r="K65" s="65">
        <v>3.5990575296962908E-4</v>
      </c>
      <c r="L65" s="65">
        <v>1.244190482938876E-3</v>
      </c>
      <c r="M65" s="65">
        <v>1.4926222222222261E-2</v>
      </c>
      <c r="N65" s="65">
        <v>1.164326557219374E-2</v>
      </c>
      <c r="O65" s="65">
        <v>3.8305265859834292E-3</v>
      </c>
      <c r="P65" s="65">
        <v>-8.7667159488909976E-2</v>
      </c>
      <c r="Q65" s="65">
        <v>0.16474429629629619</v>
      </c>
      <c r="R65" s="65">
        <v>9.42246710110939E-2</v>
      </c>
      <c r="S65" s="65">
        <v>-4.8702702707640433E-2</v>
      </c>
      <c r="T65" s="65">
        <v>-8.8911349971848852E-2</v>
      </c>
      <c r="U65" s="65">
        <v>0.17967051851851851</v>
      </c>
      <c r="V65" s="65">
        <v>8.2581405438900163E-2</v>
      </c>
      <c r="W65" s="65">
        <v>-4.4872176121656997E-2</v>
      </c>
      <c r="X65" s="65" t="s">
        <v>1756</v>
      </c>
      <c r="Y65" s="65" t="s">
        <v>1757</v>
      </c>
      <c r="Z65" s="65"/>
      <c r="AA65" s="65"/>
      <c r="AB65" s="65">
        <v>0.27708195319329892</v>
      </c>
      <c r="AC65" s="65">
        <v>0.47127927529020092</v>
      </c>
      <c r="AD65" s="65">
        <v>1.490344254871103</v>
      </c>
      <c r="AE65" s="65">
        <v>1.373700254069002</v>
      </c>
      <c r="AF65" s="65">
        <v>16.074209632887921</v>
      </c>
      <c r="AG65" s="65">
        <v>12.94420815335055</v>
      </c>
    </row>
    <row r="66" spans="1:33" s="55" customFormat="1" x14ac:dyDescent="0.3">
      <c r="A66" s="66">
        <v>14</v>
      </c>
      <c r="B66" s="65"/>
      <c r="C66" s="65"/>
      <c r="D66" s="65"/>
      <c r="E66" s="65" t="b">
        <v>0</v>
      </c>
      <c r="F66" s="65" t="b">
        <v>1</v>
      </c>
      <c r="G66" s="65">
        <v>150</v>
      </c>
      <c r="H66" s="65">
        <v>9.9818706512451172E-3</v>
      </c>
      <c r="I66" s="65" t="b">
        <v>0</v>
      </c>
      <c r="J66" s="65">
        <v>0</v>
      </c>
      <c r="K66" s="65">
        <v>6.2958769565947035E-5</v>
      </c>
      <c r="L66" s="65">
        <v>7.108648661643388E-3</v>
      </c>
      <c r="M66" s="65">
        <v>3.0577777777777769E-3</v>
      </c>
      <c r="N66" s="65">
        <v>1.7538183580379991E-3</v>
      </c>
      <c r="O66" s="65">
        <v>1.4952602171652391E-2</v>
      </c>
      <c r="P66" s="65">
        <v>-0.10196009642492759</v>
      </c>
      <c r="Q66" s="65">
        <v>4.3254518518518491E-2</v>
      </c>
      <c r="R66" s="65">
        <v>3.9826043926519603E-2</v>
      </c>
      <c r="S66" s="65">
        <v>3.3132207447895221E-3</v>
      </c>
      <c r="T66" s="65">
        <v>-9.4851447763284163E-2</v>
      </c>
      <c r="U66" s="65">
        <v>4.0196740740740713E-2</v>
      </c>
      <c r="V66" s="65">
        <v>4.1579862284557602E-2</v>
      </c>
      <c r="W66" s="65">
        <v>1.8265822916441909E-2</v>
      </c>
      <c r="X66" s="65" t="s">
        <v>1758</v>
      </c>
      <c r="Y66" s="65" t="s">
        <v>1759</v>
      </c>
      <c r="Z66" s="65"/>
      <c r="AA66" s="65"/>
      <c r="AB66" s="65">
        <v>0.78634047412423669</v>
      </c>
      <c r="AC66" s="65">
        <v>0.78462328951857052</v>
      </c>
      <c r="AD66" s="65">
        <v>0.26799050976533367</v>
      </c>
      <c r="AE66" s="65">
        <v>0.24940189696756779</v>
      </c>
      <c r="AF66" s="65">
        <v>17.79060357663937</v>
      </c>
      <c r="AG66" s="65">
        <v>16.650731829105919</v>
      </c>
    </row>
    <row r="67" spans="1:33" s="55" customFormat="1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150</v>
      </c>
      <c r="H67" s="65">
        <v>1.0943174362182621E-2</v>
      </c>
      <c r="I67" s="65" t="b">
        <v>0</v>
      </c>
      <c r="J67" s="65">
        <v>0</v>
      </c>
      <c r="K67" s="65">
        <v>3.0299287917476839E-4</v>
      </c>
      <c r="L67" s="65">
        <v>3.0493523075655581E-3</v>
      </c>
      <c r="M67" s="65">
        <v>6.7484444444445013E-3</v>
      </c>
      <c r="N67" s="65">
        <v>1.57528672710513E-2</v>
      </c>
      <c r="O67" s="65">
        <v>2.0359679892702931E-2</v>
      </c>
      <c r="P67" s="65">
        <v>-1.3200963830386729E-2</v>
      </c>
      <c r="Q67" s="65">
        <v>-0.15058607407407409</v>
      </c>
      <c r="R67" s="65">
        <v>0.17421470020124899</v>
      </c>
      <c r="S67" s="65">
        <v>-0.2156652157539303</v>
      </c>
      <c r="T67" s="65">
        <v>-1.015161152282117E-2</v>
      </c>
      <c r="U67" s="65">
        <v>-0.1573345185185186</v>
      </c>
      <c r="V67" s="65">
        <v>0.18996756747230031</v>
      </c>
      <c r="W67" s="65">
        <v>-0.2360248956466332</v>
      </c>
      <c r="X67" s="65" t="s">
        <v>1760</v>
      </c>
      <c r="Y67" s="65" t="s">
        <v>1761</v>
      </c>
      <c r="Z67" s="65"/>
      <c r="AA67" s="65"/>
      <c r="AB67" s="65">
        <v>0.16784675773505189</v>
      </c>
      <c r="AC67" s="65">
        <v>0.53899412275034186</v>
      </c>
      <c r="AD67" s="65">
        <v>0.5041670110140446</v>
      </c>
      <c r="AE67" s="65">
        <v>0.47404890680277922</v>
      </c>
      <c r="AF67" s="65">
        <v>7.793674252627218</v>
      </c>
      <c r="AG67" s="65">
        <v>8.4174142469641549</v>
      </c>
    </row>
    <row r="68" spans="1:33" s="55" customFormat="1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150</v>
      </c>
      <c r="H68" s="65">
        <v>5.9630870819091797E-3</v>
      </c>
      <c r="I68" s="65" t="b">
        <v>0</v>
      </c>
      <c r="J68" s="65">
        <v>0</v>
      </c>
      <c r="K68" s="65">
        <v>7.8722801212531579E-5</v>
      </c>
      <c r="L68" s="65">
        <v>6.155449511072171E-3</v>
      </c>
      <c r="M68" s="65">
        <v>2.7662222222222272E-3</v>
      </c>
      <c r="N68" s="65">
        <v>5.7603174518820466E-3</v>
      </c>
      <c r="O68" s="65">
        <v>7.8704388695929051E-3</v>
      </c>
      <c r="P68" s="65">
        <v>-4.7357669668905986E-3</v>
      </c>
      <c r="Q68" s="65">
        <v>9.336888888888872E-3</v>
      </c>
      <c r="R68" s="65">
        <v>-0.15133060161745679</v>
      </c>
      <c r="S68" s="65">
        <v>-9.6239414471637488E-2</v>
      </c>
      <c r="T68" s="65">
        <v>-1.089121647796277E-2</v>
      </c>
      <c r="U68" s="65">
        <v>1.2103111111111099E-2</v>
      </c>
      <c r="V68" s="65">
        <v>-0.15709091906933881</v>
      </c>
      <c r="W68" s="65">
        <v>-0.10410985334123039</v>
      </c>
      <c r="X68" s="65" t="s">
        <v>1762</v>
      </c>
      <c r="Y68" s="65" t="s">
        <v>1763</v>
      </c>
      <c r="Z68" s="65"/>
      <c r="AA68" s="65"/>
      <c r="AB68" s="65">
        <v>0.61845936931776557</v>
      </c>
      <c r="AC68" s="65">
        <v>0.75035489726296556</v>
      </c>
      <c r="AD68" s="65">
        <v>0.23661208995331301</v>
      </c>
      <c r="AE68" s="65">
        <v>0.22056762060272761</v>
      </c>
      <c r="AF68" s="65">
        <v>4.6096765179611037</v>
      </c>
      <c r="AG68" s="65">
        <v>1.8383885452288831</v>
      </c>
    </row>
    <row r="69" spans="1:33" s="55" customFormat="1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150</v>
      </c>
      <c r="H69" s="65">
        <v>5.9826374053955078E-3</v>
      </c>
      <c r="I69" s="65" t="b">
        <v>0</v>
      </c>
      <c r="J69" s="65">
        <v>0</v>
      </c>
      <c r="K69" s="65">
        <v>1.5010997323024571E-4</v>
      </c>
      <c r="L69" s="65">
        <v>1.5549540182328049E-3</v>
      </c>
      <c r="M69" s="65">
        <v>1.0239999999999689E-3</v>
      </c>
      <c r="N69" s="65">
        <v>1.210964554524316E-2</v>
      </c>
      <c r="O69" s="65">
        <v>1.8475208614068259E-3</v>
      </c>
      <c r="P69" s="65">
        <v>2.060188956328559E-2</v>
      </c>
      <c r="Q69" s="65">
        <v>5.1233185185185152E-2</v>
      </c>
      <c r="R69" s="65">
        <v>-1.435458104052373E-2</v>
      </c>
      <c r="S69" s="65">
        <v>6.9117808226185559E-2</v>
      </c>
      <c r="T69" s="65">
        <v>2.2156843581518391E-2</v>
      </c>
      <c r="U69" s="65">
        <v>5.0209185185185183E-2</v>
      </c>
      <c r="V69" s="65">
        <v>-2.2449354952805739E-3</v>
      </c>
      <c r="W69" s="65">
        <v>7.0965329087592385E-2</v>
      </c>
      <c r="X69" s="65" t="s">
        <v>1764</v>
      </c>
      <c r="Y69" s="65" t="s">
        <v>1765</v>
      </c>
      <c r="Z69" s="65"/>
      <c r="AA69" s="65"/>
      <c r="AB69" s="65">
        <v>0.14069950571543671</v>
      </c>
      <c r="AC69" s="65">
        <v>0.20351517320645349</v>
      </c>
      <c r="AD69" s="65">
        <v>9.0540160866526984E-2</v>
      </c>
      <c r="AE69" s="65">
        <v>8.4208319312982033E-2</v>
      </c>
      <c r="AF69" s="65">
        <v>40.656783477201877</v>
      </c>
      <c r="AG69" s="65">
        <v>30.764673379961799</v>
      </c>
    </row>
    <row r="70" spans="1:33" s="55" customFormat="1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150</v>
      </c>
      <c r="H70" s="65">
        <v>1.003170013427734E-2</v>
      </c>
      <c r="I70" s="65" t="b">
        <v>0</v>
      </c>
      <c r="J70" s="65">
        <v>0</v>
      </c>
      <c r="K70" s="65">
        <v>2.3397871428313419E-4</v>
      </c>
      <c r="L70" s="65">
        <v>9.6883135278076973E-3</v>
      </c>
      <c r="M70" s="65">
        <v>1.094399999999998E-2</v>
      </c>
      <c r="N70" s="65">
        <v>4.5104500074862781E-3</v>
      </c>
      <c r="O70" s="65">
        <v>1.452151397065754E-2</v>
      </c>
      <c r="P70" s="65">
        <v>5.8927148761528318E-2</v>
      </c>
      <c r="Q70" s="65">
        <v>1.0597925925925931E-2</v>
      </c>
      <c r="R70" s="65">
        <v>-2.5912064798401181E-2</v>
      </c>
      <c r="S70" s="65">
        <v>0.13998870846975051</v>
      </c>
      <c r="T70" s="65">
        <v>6.8615462289336016E-2</v>
      </c>
      <c r="U70" s="65">
        <v>-3.4607407407405682E-4</v>
      </c>
      <c r="V70" s="65">
        <v>-2.1401614790914899E-2</v>
      </c>
      <c r="W70" s="65">
        <v>0.12546719449909299</v>
      </c>
      <c r="X70" s="65" t="s">
        <v>1766</v>
      </c>
      <c r="Y70" s="65" t="s">
        <v>1767</v>
      </c>
      <c r="Z70" s="65"/>
      <c r="AA70" s="65"/>
      <c r="AB70" s="65">
        <v>0.7313226179908382</v>
      </c>
      <c r="AC70" s="65">
        <v>1.4910839211583511</v>
      </c>
      <c r="AD70" s="65">
        <v>0.92624481425135563</v>
      </c>
      <c r="AE70" s="65">
        <v>0.86405425632118271</v>
      </c>
      <c r="AF70" s="65">
        <v>6.3736002483908303</v>
      </c>
      <c r="AG70" s="65">
        <v>14.05662638577701</v>
      </c>
    </row>
    <row r="71" spans="1:33" s="55" customFormat="1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150</v>
      </c>
      <c r="H71" s="65">
        <v>1.002979278564453E-2</v>
      </c>
      <c r="I71" s="65" t="b">
        <v>0</v>
      </c>
      <c r="J71" s="65">
        <v>0</v>
      </c>
      <c r="K71" s="65">
        <v>7.2735602207322191E-5</v>
      </c>
      <c r="L71" s="65">
        <v>2.2565013907602241E-4</v>
      </c>
      <c r="M71" s="65">
        <v>8.2559999999999648E-3</v>
      </c>
      <c r="N71" s="65">
        <v>2.12676943321502E-3</v>
      </c>
      <c r="O71" s="65">
        <v>4.3478324271773311E-3</v>
      </c>
      <c r="P71" s="65">
        <v>-9.894542498447717E-2</v>
      </c>
      <c r="Q71" s="65">
        <v>1.9971555555555551E-2</v>
      </c>
      <c r="R71" s="65">
        <v>-0.1710733684261839</v>
      </c>
      <c r="S71" s="65">
        <v>-8.4519973807446996E-2</v>
      </c>
      <c r="T71" s="65">
        <v>-9.9171075123553193E-2</v>
      </c>
      <c r="U71" s="65">
        <v>2.822755555555552E-2</v>
      </c>
      <c r="V71" s="65">
        <v>-0.1689465989929689</v>
      </c>
      <c r="W71" s="65">
        <v>-8.8867806234624327E-2</v>
      </c>
      <c r="X71" s="65" t="s">
        <v>1768</v>
      </c>
      <c r="Y71" s="65" t="s">
        <v>1769</v>
      </c>
      <c r="Z71" s="65"/>
      <c r="AA71" s="65"/>
      <c r="AB71" s="65">
        <v>0.21978394136579951</v>
      </c>
      <c r="AC71" s="65">
        <v>0.22131940980018161</v>
      </c>
      <c r="AD71" s="65">
        <v>0.71606283240860646</v>
      </c>
      <c r="AE71" s="65">
        <v>0.66687479601505606</v>
      </c>
      <c r="AF71" s="65">
        <v>1.4226679202662721E-2</v>
      </c>
      <c r="AG71" s="65">
        <v>3.349457856626572</v>
      </c>
    </row>
    <row r="72" spans="1:33" s="55" customFormat="1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150</v>
      </c>
      <c r="H72" s="65">
        <v>8.9685916900634766E-3</v>
      </c>
      <c r="I72" s="65" t="b">
        <v>0</v>
      </c>
      <c r="J72" s="65">
        <v>0</v>
      </c>
      <c r="K72" s="65">
        <v>4.4656133987514717E-4</v>
      </c>
      <c r="L72" s="65">
        <v>1.8679027318794929E-2</v>
      </c>
      <c r="M72" s="65">
        <v>7.3742222222221709E-3</v>
      </c>
      <c r="N72" s="65">
        <v>6.5784591597230907E-3</v>
      </c>
      <c r="O72" s="65">
        <v>1.4176643409861561E-2</v>
      </c>
      <c r="P72" s="65">
        <v>-6.2866312707057101E-2</v>
      </c>
      <c r="Q72" s="65">
        <v>0.12558814814814809</v>
      </c>
      <c r="R72" s="65">
        <v>-8.7862134184730378E-2</v>
      </c>
      <c r="S72" s="65">
        <v>5.6536191160005217E-2</v>
      </c>
      <c r="T72" s="65">
        <v>-4.4187285388262172E-2</v>
      </c>
      <c r="U72" s="65">
        <v>0.13296237037037029</v>
      </c>
      <c r="V72" s="65">
        <v>-8.1283675025007288E-2</v>
      </c>
      <c r="W72" s="65">
        <v>7.0712834569866781E-2</v>
      </c>
      <c r="X72" s="65" t="s">
        <v>1770</v>
      </c>
      <c r="Y72" s="65" t="s">
        <v>1771</v>
      </c>
      <c r="Z72" s="65"/>
      <c r="AA72" s="65"/>
      <c r="AB72" s="65">
        <v>2.316010575807899</v>
      </c>
      <c r="AC72" s="65">
        <v>1.7393902413449489</v>
      </c>
      <c r="AD72" s="65">
        <v>0.70348831514274557</v>
      </c>
      <c r="AE72" s="65">
        <v>0.65069804288383826</v>
      </c>
      <c r="AF72" s="65">
        <v>28.43075932433441</v>
      </c>
      <c r="AG72" s="65">
        <v>0.22350281356020241</v>
      </c>
    </row>
    <row r="73" spans="1:33" s="55" customFormat="1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150</v>
      </c>
      <c r="H73" s="65">
        <v>5.9757232666015616E-3</v>
      </c>
      <c r="I73" s="65" t="b">
        <v>0</v>
      </c>
      <c r="J73" s="65">
        <v>0</v>
      </c>
      <c r="K73" s="65">
        <v>1.804237590657705E-3</v>
      </c>
      <c r="L73" s="65">
        <v>3.6408663688181978E-2</v>
      </c>
      <c r="M73" s="65">
        <v>1.592888888888894E-2</v>
      </c>
      <c r="N73" s="65">
        <v>1.499724300876645E-2</v>
      </c>
      <c r="O73" s="65">
        <v>1.216900407379946E-2</v>
      </c>
      <c r="P73" s="65">
        <v>4.2237417172322891E-2</v>
      </c>
      <c r="Q73" s="65">
        <v>0.1125131851851852</v>
      </c>
      <c r="R73" s="65">
        <v>8.1973456616070708E-2</v>
      </c>
      <c r="S73" s="65">
        <v>-0.1115184119954717</v>
      </c>
      <c r="T73" s="65">
        <v>5.8287534841409087E-3</v>
      </c>
      <c r="U73" s="65">
        <v>0.1284420740740741</v>
      </c>
      <c r="V73" s="65">
        <v>9.6970699624837162E-2</v>
      </c>
      <c r="W73" s="65">
        <v>-0.12368741606927119</v>
      </c>
      <c r="X73" s="65" t="s">
        <v>1772</v>
      </c>
      <c r="Y73" s="65" t="s">
        <v>1773</v>
      </c>
      <c r="Z73" s="65"/>
      <c r="AA73" s="65"/>
      <c r="AB73" s="65">
        <v>3.493617527111252</v>
      </c>
      <c r="AC73" s="65">
        <v>4.3722803792530334</v>
      </c>
      <c r="AD73" s="65">
        <v>1.513064265689007</v>
      </c>
      <c r="AE73" s="65">
        <v>1.3999739105014639</v>
      </c>
      <c r="AF73" s="65">
        <v>24.457948968696911</v>
      </c>
      <c r="AG73" s="65">
        <v>13.322684446186621</v>
      </c>
    </row>
    <row r="74" spans="1:33" s="55" customFormat="1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150</v>
      </c>
      <c r="H74" s="65">
        <v>9.9833011627197266E-3</v>
      </c>
      <c r="I74" s="65" t="b">
        <v>0</v>
      </c>
      <c r="J74" s="65">
        <v>0</v>
      </c>
      <c r="K74" s="65">
        <v>1.4537302938424441E-4</v>
      </c>
      <c r="L74" s="65">
        <v>4.1855885989271202E-3</v>
      </c>
      <c r="M74" s="65">
        <v>8.3200000000001328E-4</v>
      </c>
      <c r="N74" s="65">
        <v>1.127659760143881E-2</v>
      </c>
      <c r="O74" s="65">
        <v>3.6088240826146478E-3</v>
      </c>
      <c r="P74" s="65">
        <v>-8.1709802313083502E-2</v>
      </c>
      <c r="Q74" s="65">
        <v>8.0079407407407391E-2</v>
      </c>
      <c r="R74" s="65">
        <v>-1.2003929465076269E-2</v>
      </c>
      <c r="S74" s="65">
        <v>-8.3817915880112448E-2</v>
      </c>
      <c r="T74" s="65">
        <v>-7.7524213714156381E-2</v>
      </c>
      <c r="U74" s="65">
        <v>7.9247407407407378E-2</v>
      </c>
      <c r="V74" s="65">
        <v>-2.328052706651508E-2</v>
      </c>
      <c r="W74" s="65">
        <v>-8.02090917974978E-2</v>
      </c>
      <c r="X74" s="65" t="s">
        <v>1774</v>
      </c>
      <c r="Y74" s="65" t="s">
        <v>1775</v>
      </c>
      <c r="Z74" s="65"/>
      <c r="AA74" s="65"/>
      <c r="AB74" s="65">
        <v>0.47610313357087369</v>
      </c>
      <c r="AC74" s="65">
        <v>0.44213517938824037</v>
      </c>
      <c r="AD74" s="65">
        <v>7.5502408970583829E-2</v>
      </c>
      <c r="AE74" s="65">
        <v>7.0093045703168697E-2</v>
      </c>
      <c r="AF74" s="65">
        <v>15.39124903101348</v>
      </c>
      <c r="AG74" s="65">
        <v>84.534047905412507</v>
      </c>
    </row>
    <row r="75" spans="1:33" s="55" customFormat="1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150</v>
      </c>
      <c r="H75" s="65">
        <v>5.0189495086669922E-3</v>
      </c>
      <c r="I75" s="65" t="b">
        <v>0</v>
      </c>
      <c r="J75" s="65">
        <v>0</v>
      </c>
      <c r="K75" s="65">
        <v>8.9613302518802833E-4</v>
      </c>
      <c r="L75" s="65">
        <v>2.5335782013112072E-2</v>
      </c>
      <c r="M75" s="65">
        <v>1.519644444444444E-2</v>
      </c>
      <c r="N75" s="65">
        <v>4.8269297922187574E-3</v>
      </c>
      <c r="O75" s="65">
        <v>3.7073585285562209E-3</v>
      </c>
      <c r="P75" s="65">
        <v>5.5615894973932448E-2</v>
      </c>
      <c r="Q75" s="65">
        <v>8.3337481481481554E-2</v>
      </c>
      <c r="R75" s="65">
        <v>4.7519060152691632E-2</v>
      </c>
      <c r="S75" s="65">
        <v>0.1548633042050323</v>
      </c>
      <c r="T75" s="65">
        <v>8.0951676987044516E-2</v>
      </c>
      <c r="U75" s="65">
        <v>6.8141037037037111E-2</v>
      </c>
      <c r="V75" s="65">
        <v>4.2692130360472869E-2</v>
      </c>
      <c r="W75" s="65">
        <v>0.15115594567647611</v>
      </c>
      <c r="X75" s="65" t="s">
        <v>1776</v>
      </c>
      <c r="Y75" s="65" t="s">
        <v>1777</v>
      </c>
      <c r="Z75" s="65"/>
      <c r="AA75" s="65"/>
      <c r="AB75" s="65">
        <v>2.182893749114335</v>
      </c>
      <c r="AC75" s="65">
        <v>3.4901952440306441</v>
      </c>
      <c r="AD75" s="65">
        <v>1.365287785155217</v>
      </c>
      <c r="AE75" s="65">
        <v>1.2683786173789171</v>
      </c>
      <c r="AF75" s="65">
        <v>5.7228909321072097</v>
      </c>
      <c r="AG75" s="65">
        <v>10.06367146840156</v>
      </c>
    </row>
    <row r="76" spans="1:33" s="55" customFormat="1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150</v>
      </c>
      <c r="H76" s="65">
        <v>1.000523567199707E-2</v>
      </c>
      <c r="I76" s="65" t="b">
        <v>0</v>
      </c>
      <c r="J76" s="65">
        <v>0</v>
      </c>
      <c r="K76" s="65">
        <v>3.6455595270627902E-4</v>
      </c>
      <c r="L76" s="65">
        <v>1.8607205359752351E-2</v>
      </c>
      <c r="M76" s="65">
        <v>1.4222222222222271E-3</v>
      </c>
      <c r="N76" s="65">
        <v>4.0379630207444256E-3</v>
      </c>
      <c r="O76" s="65">
        <v>6.8481439929478638E-3</v>
      </c>
      <c r="P76" s="65">
        <v>-0.25866203818830119</v>
      </c>
      <c r="Q76" s="65">
        <v>-0.1039454814814815</v>
      </c>
      <c r="R76" s="65">
        <v>-1.6208956608694751E-2</v>
      </c>
      <c r="S76" s="65">
        <v>-5.5815658024056622E-2</v>
      </c>
      <c r="T76" s="65">
        <v>-0.24005483282854889</v>
      </c>
      <c r="U76" s="65">
        <v>-0.1025232592592593</v>
      </c>
      <c r="V76" s="65">
        <v>-2.024691962943918E-2</v>
      </c>
      <c r="W76" s="65">
        <v>-4.8967514031108758E-2</v>
      </c>
      <c r="X76" s="65" t="s">
        <v>1778</v>
      </c>
      <c r="Y76" s="65" t="s">
        <v>1779</v>
      </c>
      <c r="Z76" s="65"/>
      <c r="AA76" s="65"/>
      <c r="AB76" s="65">
        <v>3.00489366118126</v>
      </c>
      <c r="AC76" s="65">
        <v>1.644317964435474</v>
      </c>
      <c r="AD76" s="65">
        <v>0.1107889350030056</v>
      </c>
      <c r="AE76" s="65">
        <v>0.1039055597271358</v>
      </c>
      <c r="AF76" s="65">
        <v>1.677167301006228</v>
      </c>
      <c r="AG76" s="65">
        <v>218.04115421674669</v>
      </c>
    </row>
    <row r="77" spans="1:33" s="55" customFormat="1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150</v>
      </c>
      <c r="H77" s="65">
        <v>5.9571266174316406E-3</v>
      </c>
      <c r="I77" s="65" t="b">
        <v>0</v>
      </c>
      <c r="J77" s="65">
        <v>0</v>
      </c>
      <c r="K77" s="65">
        <v>1.4396760814417621E-4</v>
      </c>
      <c r="L77" s="65">
        <v>2.8257836756988559E-3</v>
      </c>
      <c r="M77" s="65">
        <v>1.106488888888889E-2</v>
      </c>
      <c r="N77" s="65">
        <v>3.6811395842691612E-3</v>
      </c>
      <c r="O77" s="65">
        <v>1.1627064621120139E-2</v>
      </c>
      <c r="P77" s="65">
        <v>8.5072309024515541E-2</v>
      </c>
      <c r="Q77" s="65">
        <v>-0.1248248888888889</v>
      </c>
      <c r="R77" s="65">
        <v>-0.1372582519896271</v>
      </c>
      <c r="S77" s="65">
        <v>4.3098556094706419E-2</v>
      </c>
      <c r="T77" s="65">
        <v>8.7898092700214397E-2</v>
      </c>
      <c r="U77" s="65">
        <v>-0.11376</v>
      </c>
      <c r="V77" s="65">
        <v>-0.13357711240535791</v>
      </c>
      <c r="W77" s="65">
        <v>5.472562071582656E-2</v>
      </c>
      <c r="X77" s="65" t="s">
        <v>1780</v>
      </c>
      <c r="Y77" s="65" t="s">
        <v>1781</v>
      </c>
      <c r="Z77" s="65"/>
      <c r="AA77" s="65"/>
      <c r="AB77" s="65">
        <v>0.57472059266020714</v>
      </c>
      <c r="AC77" s="65">
        <v>2.0240749721520169E-2</v>
      </c>
      <c r="AD77" s="65">
        <v>0.85445862512647341</v>
      </c>
      <c r="AE77" s="65">
        <v>0.80180292961867239</v>
      </c>
      <c r="AF77" s="65">
        <v>8.6652396453464071</v>
      </c>
      <c r="AG77" s="65">
        <v>1.2038288391111649</v>
      </c>
    </row>
    <row r="78" spans="1:33" s="55" customFormat="1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150</v>
      </c>
      <c r="H78" s="65">
        <v>9.9997520446777344E-3</v>
      </c>
      <c r="I78" s="65" t="b">
        <v>0</v>
      </c>
      <c r="J78" s="65">
        <v>0</v>
      </c>
      <c r="K78" s="65">
        <v>4.7439300164632461E-4</v>
      </c>
      <c r="L78" s="65">
        <v>1.17847769464844E-2</v>
      </c>
      <c r="M78" s="65">
        <v>7.5804444444444556E-3</v>
      </c>
      <c r="N78" s="65">
        <v>1.6674798229442709E-2</v>
      </c>
      <c r="O78" s="65">
        <v>2.241658645173616E-3</v>
      </c>
      <c r="P78" s="65">
        <v>9.1812998297346196E-2</v>
      </c>
      <c r="Q78" s="65">
        <v>-2.3671703703703681E-2</v>
      </c>
      <c r="R78" s="65">
        <v>0.1347474242896963</v>
      </c>
      <c r="S78" s="65">
        <v>0.191943047893467</v>
      </c>
      <c r="T78" s="65">
        <v>0.1035977752438306</v>
      </c>
      <c r="U78" s="65">
        <v>-3.125214814814814E-2</v>
      </c>
      <c r="V78" s="65">
        <v>0.151422222519139</v>
      </c>
      <c r="W78" s="65">
        <v>0.19418470653864059</v>
      </c>
      <c r="X78" s="65" t="s">
        <v>1782</v>
      </c>
      <c r="Y78" s="65" t="s">
        <v>1783</v>
      </c>
      <c r="Z78" s="65"/>
      <c r="AA78" s="65"/>
      <c r="AB78" s="65">
        <v>1.0042606910309071</v>
      </c>
      <c r="AC78" s="65">
        <v>1.7356633204713801</v>
      </c>
      <c r="AD78" s="65">
        <v>0.62521648317647449</v>
      </c>
      <c r="AE78" s="65">
        <v>0.58423769968330519</v>
      </c>
      <c r="AF78" s="65">
        <v>7.2453924760969652</v>
      </c>
      <c r="AG78" s="65">
        <v>26.987628249499028</v>
      </c>
    </row>
    <row r="79" spans="1:33" s="55" customFormat="1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150</v>
      </c>
      <c r="H79" s="65">
        <v>5.0241947174072274E-3</v>
      </c>
      <c r="I79" s="65" t="b">
        <v>0</v>
      </c>
      <c r="J79" s="65">
        <v>0</v>
      </c>
      <c r="K79" s="65">
        <v>2.0143437205173069E-5</v>
      </c>
      <c r="L79" s="65">
        <v>2.2909991805162839E-3</v>
      </c>
      <c r="M79" s="65">
        <v>1.820444444444444E-3</v>
      </c>
      <c r="N79" s="65">
        <v>3.4030489248228768E-3</v>
      </c>
      <c r="O79" s="65">
        <v>3.522606442415629E-3</v>
      </c>
      <c r="P79" s="65">
        <v>0.11883870468936041</v>
      </c>
      <c r="Q79" s="65">
        <v>-7.9151407407407393E-2</v>
      </c>
      <c r="R79" s="65">
        <v>0.1049998669723024</v>
      </c>
      <c r="S79" s="65">
        <v>9.5709791824700838E-2</v>
      </c>
      <c r="T79" s="65">
        <v>0.11654770550884409</v>
      </c>
      <c r="U79" s="65">
        <v>-8.0971851851851837E-2</v>
      </c>
      <c r="V79" s="65">
        <v>0.10840291589712529</v>
      </c>
      <c r="W79" s="65">
        <v>9.9232398267116467E-2</v>
      </c>
      <c r="X79" s="65" t="s">
        <v>1784</v>
      </c>
      <c r="Y79" s="65" t="s">
        <v>1785</v>
      </c>
      <c r="Z79" s="65"/>
      <c r="AA79" s="65"/>
      <c r="AB79" s="65">
        <v>0.27507249743892948</v>
      </c>
      <c r="AC79" s="65">
        <v>0.2439030208812217</v>
      </c>
      <c r="AD79" s="65">
        <v>0.14423122179838729</v>
      </c>
      <c r="AE79" s="65">
        <v>0.13512670751555589</v>
      </c>
      <c r="AF79" s="65">
        <v>3.2650024611664561</v>
      </c>
      <c r="AG79" s="65">
        <v>2.8147700973916598</v>
      </c>
    </row>
    <row r="80" spans="1:33" s="55" customFormat="1" x14ac:dyDescent="0.3">
      <c r="A80" s="66">
        <v>28</v>
      </c>
      <c r="B80" s="65"/>
      <c r="C80" s="65"/>
      <c r="D80" s="65"/>
      <c r="E80" s="65" t="b">
        <v>1</v>
      </c>
      <c r="F80" s="65" t="b">
        <v>1</v>
      </c>
      <c r="G80" s="65">
        <v>150</v>
      </c>
      <c r="H80" s="65">
        <v>5.0215721130371094E-3</v>
      </c>
      <c r="I80" s="65" t="b">
        <v>0</v>
      </c>
      <c r="J80" s="65">
        <v>0</v>
      </c>
      <c r="K80" s="65">
        <v>1.065807805371753E-4</v>
      </c>
      <c r="L80" s="65">
        <v>3.887799048926444E-3</v>
      </c>
      <c r="M80" s="65">
        <v>9.173333333333325E-3</v>
      </c>
      <c r="N80" s="65">
        <v>2.704765174261459E-3</v>
      </c>
      <c r="O80" s="65">
        <v>5.8874331450163297E-3</v>
      </c>
      <c r="P80" s="65">
        <v>8.3763502983756191E-2</v>
      </c>
      <c r="Q80" s="65">
        <v>7.0519703703703709E-2</v>
      </c>
      <c r="R80" s="65">
        <v>1.235814284715946E-2</v>
      </c>
      <c r="S80" s="65">
        <v>3.599586478307587E-2</v>
      </c>
      <c r="T80" s="65">
        <v>8.7651302032682635E-2</v>
      </c>
      <c r="U80" s="65">
        <v>7.9693037037037034E-2</v>
      </c>
      <c r="V80" s="65">
        <v>9.6533776728979972E-3</v>
      </c>
      <c r="W80" s="65">
        <v>4.18832979280922E-2</v>
      </c>
      <c r="X80" s="65" t="s">
        <v>1786</v>
      </c>
      <c r="Y80" s="65" t="s">
        <v>1787</v>
      </c>
      <c r="Z80" s="65"/>
      <c r="AA80" s="65"/>
      <c r="AB80" s="65">
        <v>0.60857155672823116</v>
      </c>
      <c r="AC80" s="65">
        <v>0.2026638291794583</v>
      </c>
      <c r="AD80" s="65">
        <v>0.83279924219985557</v>
      </c>
      <c r="AE80" s="65">
        <v>0.7731110071711832</v>
      </c>
      <c r="AF80" s="65">
        <v>0.44993180358645019</v>
      </c>
      <c r="AG80" s="65">
        <v>52.578967474212938</v>
      </c>
    </row>
    <row r="81" spans="1:33" s="55" customFormat="1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150</v>
      </c>
      <c r="H81" s="65">
        <v>9.5613002777099609E-3</v>
      </c>
      <c r="I81" s="65" t="b">
        <v>0</v>
      </c>
      <c r="J81" s="65">
        <v>0</v>
      </c>
      <c r="K81" s="65">
        <v>1.4804305685926159E-4</v>
      </c>
      <c r="L81" s="65">
        <v>2.7797139525220921E-3</v>
      </c>
      <c r="M81" s="65">
        <v>1.0453333333333341E-2</v>
      </c>
      <c r="N81" s="65">
        <v>5.5717205083921431E-3</v>
      </c>
      <c r="O81" s="65">
        <v>4.3847828444055076E-3</v>
      </c>
      <c r="P81" s="65">
        <v>-6.8129100671935228E-2</v>
      </c>
      <c r="Q81" s="65">
        <v>8.1392592592592614E-2</v>
      </c>
      <c r="R81" s="65">
        <v>-5.7099586007334648E-2</v>
      </c>
      <c r="S81" s="65">
        <v>0.11357942415641881</v>
      </c>
      <c r="T81" s="65">
        <v>-7.090881462445732E-2</v>
      </c>
      <c r="U81" s="65">
        <v>9.1845925925925956E-2</v>
      </c>
      <c r="V81" s="65">
        <v>-5.1527865498942511E-2</v>
      </c>
      <c r="W81" s="65">
        <v>0.1091946413120133</v>
      </c>
      <c r="X81" s="65" t="s">
        <v>1788</v>
      </c>
      <c r="Y81" s="65" t="s">
        <v>1789</v>
      </c>
      <c r="Z81" s="65"/>
      <c r="AA81" s="65"/>
      <c r="AB81" s="65">
        <v>3.0624138840496969E-2</v>
      </c>
      <c r="AC81" s="65">
        <v>0.53619681607782144</v>
      </c>
      <c r="AD81" s="65">
        <v>0.95959093134528362</v>
      </c>
      <c r="AE81" s="65">
        <v>0.89010360084855167</v>
      </c>
      <c r="AF81" s="65">
        <v>306.32855839100017</v>
      </c>
      <c r="AG81" s="65">
        <v>7.3774771029885988</v>
      </c>
    </row>
    <row r="82" spans="1:33" s="55" customFormat="1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150</v>
      </c>
      <c r="H82" s="65">
        <v>4.9870014190673828E-3</v>
      </c>
      <c r="I82" s="65" t="b">
        <v>0</v>
      </c>
      <c r="J82" s="65">
        <v>0</v>
      </c>
      <c r="K82" s="65">
        <v>9.5931066223188034E-4</v>
      </c>
      <c r="L82" s="65">
        <v>1.136355292375984E-2</v>
      </c>
      <c r="M82" s="65">
        <v>8.0142222222222143E-3</v>
      </c>
      <c r="N82" s="65">
        <v>2.7675848123474539E-2</v>
      </c>
      <c r="O82" s="65">
        <v>1.131914447755236E-2</v>
      </c>
      <c r="P82" s="65">
        <v>4.3852069799374303E-2</v>
      </c>
      <c r="Q82" s="65">
        <v>0.1151952592592593</v>
      </c>
      <c r="R82" s="65">
        <v>-8.3582631439408056E-2</v>
      </c>
      <c r="S82" s="65">
        <v>-0.1202448688641832</v>
      </c>
      <c r="T82" s="65">
        <v>5.5215622723134142E-2</v>
      </c>
      <c r="U82" s="65">
        <v>0.1232094814814815</v>
      </c>
      <c r="V82" s="65">
        <v>-5.5906783315933517E-2</v>
      </c>
      <c r="W82" s="65">
        <v>-0.13156401334173559</v>
      </c>
      <c r="X82" s="65" t="s">
        <v>1790</v>
      </c>
      <c r="Y82" s="65" t="s">
        <v>1791</v>
      </c>
      <c r="Z82" s="65"/>
      <c r="AA82" s="65"/>
      <c r="AB82" s="65">
        <v>1.356253111222969</v>
      </c>
      <c r="AC82" s="65">
        <v>1.08416259930578</v>
      </c>
      <c r="AD82" s="65">
        <v>0.75749542531869829</v>
      </c>
      <c r="AE82" s="65">
        <v>0.70113743197520795</v>
      </c>
      <c r="AF82" s="65">
        <v>18.615331881256509</v>
      </c>
      <c r="AG82" s="65">
        <v>439.63350992288508</v>
      </c>
    </row>
    <row r="83" spans="1:33" s="55" customFormat="1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150</v>
      </c>
      <c r="H83" s="65">
        <v>5.9709548950195313E-3</v>
      </c>
      <c r="I83" s="65" t="b">
        <v>0</v>
      </c>
      <c r="J83" s="65">
        <v>0</v>
      </c>
      <c r="K83" s="65">
        <v>1.2708706433155761E-3</v>
      </c>
      <c r="L83" s="65">
        <v>3.2528442458787957E-2</v>
      </c>
      <c r="M83" s="65">
        <v>1.4485333333333289E-2</v>
      </c>
      <c r="N83" s="65">
        <v>1.7164477105698179E-3</v>
      </c>
      <c r="O83" s="65">
        <v>2.8205485150810529E-3</v>
      </c>
      <c r="P83" s="65">
        <v>-2.579370067404383E-2</v>
      </c>
      <c r="Q83" s="65">
        <v>0.24450133333333329</v>
      </c>
      <c r="R83" s="65">
        <v>-2.6831236779316999E-3</v>
      </c>
      <c r="S83" s="65">
        <v>9.3045256182360772E-2</v>
      </c>
      <c r="T83" s="65">
        <v>-5.8322143132831787E-2</v>
      </c>
      <c r="U83" s="65">
        <v>0.25898666666666659</v>
      </c>
      <c r="V83" s="65">
        <v>-9.6667596736188153E-4</v>
      </c>
      <c r="W83" s="65">
        <v>9.5865804697441825E-2</v>
      </c>
      <c r="X83" s="65" t="s">
        <v>1792</v>
      </c>
      <c r="Y83" s="65" t="s">
        <v>1793</v>
      </c>
      <c r="Z83" s="65"/>
      <c r="AA83" s="65"/>
      <c r="AB83" s="65">
        <v>3.2278565170292048</v>
      </c>
      <c r="AC83" s="65">
        <v>3.544737413309659</v>
      </c>
      <c r="AD83" s="65">
        <v>1.570715633501149</v>
      </c>
      <c r="AE83" s="65">
        <v>1.43810079152631</v>
      </c>
      <c r="AF83" s="65">
        <v>6.7972453363704357</v>
      </c>
      <c r="AG83" s="65">
        <v>0.75495589008269059</v>
      </c>
    </row>
    <row r="84" spans="1:33" s="55" customFormat="1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150</v>
      </c>
      <c r="H84" s="65">
        <v>4.0111541748046884E-3</v>
      </c>
      <c r="I84" s="65" t="b">
        <v>0</v>
      </c>
      <c r="J84" s="65">
        <v>0</v>
      </c>
      <c r="K84" s="65">
        <v>1.087855371650618E-4</v>
      </c>
      <c r="L84" s="65">
        <v>3.3629350321908859E-3</v>
      </c>
      <c r="M84" s="65">
        <v>3.5626666666666862E-3</v>
      </c>
      <c r="N84" s="65">
        <v>9.2078016571029153E-3</v>
      </c>
      <c r="O84" s="65">
        <v>5.4317113325360114E-3</v>
      </c>
      <c r="P84" s="65">
        <v>0.11293952112345999</v>
      </c>
      <c r="Q84" s="65">
        <v>-5.4433185185185182E-2</v>
      </c>
      <c r="R84" s="65">
        <v>0.1485868546550238</v>
      </c>
      <c r="S84" s="65">
        <v>-4.2612042267869327E-2</v>
      </c>
      <c r="T84" s="65">
        <v>0.10957658609126909</v>
      </c>
      <c r="U84" s="65">
        <v>-5.7995851851851868E-2</v>
      </c>
      <c r="V84" s="65">
        <v>0.13937905299792089</v>
      </c>
      <c r="W84" s="65">
        <v>-4.8043753600405338E-2</v>
      </c>
      <c r="X84" s="65" t="s">
        <v>1794</v>
      </c>
      <c r="Y84" s="65" t="s">
        <v>1795</v>
      </c>
      <c r="Z84" s="65"/>
      <c r="AA84" s="65"/>
      <c r="AB84" s="65">
        <v>0.42602414869625532</v>
      </c>
      <c r="AC84" s="65">
        <v>0.32440362096165187</v>
      </c>
      <c r="AD84" s="65">
        <v>0.28749850389514148</v>
      </c>
      <c r="AE84" s="65">
        <v>0.26903544583694577</v>
      </c>
      <c r="AF84" s="65">
        <v>10.177265293914109</v>
      </c>
      <c r="AG84" s="65">
        <v>4.0532832499986871</v>
      </c>
    </row>
    <row r="85" spans="1:33" s="55" customFormat="1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150</v>
      </c>
      <c r="H85" s="65">
        <v>4.9908161163330078E-3</v>
      </c>
      <c r="I85" s="65" t="b">
        <v>0</v>
      </c>
      <c r="J85" s="65">
        <v>0</v>
      </c>
      <c r="K85" s="65">
        <v>9.7843029119668745E-5</v>
      </c>
      <c r="L85" s="65">
        <v>4.9968587767633688E-3</v>
      </c>
      <c r="M85" s="65">
        <v>1.8488888888888791E-3</v>
      </c>
      <c r="N85" s="65">
        <v>8.3340291192972732E-3</v>
      </c>
      <c r="O85" s="65">
        <v>5.444028138278708E-3</v>
      </c>
      <c r="P85" s="65">
        <v>6.8528908132482136E-2</v>
      </c>
      <c r="Q85" s="65">
        <v>5.0733037037036993E-2</v>
      </c>
      <c r="R85" s="65">
        <v>5.6012073199342358E-2</v>
      </c>
      <c r="S85" s="65">
        <v>1.424643864240353E-2</v>
      </c>
      <c r="T85" s="65">
        <v>6.3532049355718767E-2</v>
      </c>
      <c r="U85" s="65">
        <v>4.8884148148148107E-2</v>
      </c>
      <c r="V85" s="65">
        <v>4.7678044080045091E-2</v>
      </c>
      <c r="W85" s="65">
        <v>1.9690466780682241E-2</v>
      </c>
      <c r="X85" s="65" t="s">
        <v>1796</v>
      </c>
      <c r="Y85" s="65" t="s">
        <v>1797</v>
      </c>
      <c r="Z85" s="65"/>
      <c r="AA85" s="65"/>
      <c r="AB85" s="65">
        <v>0.56067298003495969</v>
      </c>
      <c r="AC85" s="65">
        <v>0.53943627351770229</v>
      </c>
      <c r="AD85" s="65">
        <v>0.16328399135183111</v>
      </c>
      <c r="AE85" s="65">
        <v>0.15187730716175141</v>
      </c>
      <c r="AF85" s="65">
        <v>9.9850426696642582</v>
      </c>
      <c r="AG85" s="65">
        <v>28.702144736274452</v>
      </c>
    </row>
    <row r="86" spans="1:33" s="55" customFormat="1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150</v>
      </c>
      <c r="H86" s="65">
        <v>4.9974918365478524E-3</v>
      </c>
      <c r="I86" s="65" t="b">
        <v>0</v>
      </c>
      <c r="J86" s="65">
        <v>0</v>
      </c>
      <c r="K86" s="65">
        <v>8.1254370955583639E-5</v>
      </c>
      <c r="L86" s="65">
        <v>8.0245773113087129E-3</v>
      </c>
      <c r="M86" s="65">
        <v>2.133333333333709E-4</v>
      </c>
      <c r="N86" s="65">
        <v>4.1006120054574713E-3</v>
      </c>
      <c r="O86" s="65">
        <v>7.9320228983065164E-3</v>
      </c>
      <c r="P86" s="65">
        <v>4.9936475081241501E-2</v>
      </c>
      <c r="Q86" s="65">
        <v>-0.1157653333333333</v>
      </c>
      <c r="R86" s="65">
        <v>-0.19794292579334991</v>
      </c>
      <c r="S86" s="65">
        <v>5.4085146817205561E-2</v>
      </c>
      <c r="T86" s="65">
        <v>4.1911897769932788E-2</v>
      </c>
      <c r="U86" s="65">
        <v>-0.1159786666666667</v>
      </c>
      <c r="V86" s="65">
        <v>-0.2020435377988074</v>
      </c>
      <c r="W86" s="65">
        <v>6.2017169715512077E-2</v>
      </c>
      <c r="X86" s="65" t="s">
        <v>1798</v>
      </c>
      <c r="Y86" s="65" t="s">
        <v>1799</v>
      </c>
      <c r="Z86" s="65"/>
      <c r="AA86" s="65"/>
      <c r="AB86" s="65">
        <v>0.88809438873863278</v>
      </c>
      <c r="AC86" s="65">
        <v>0.96580825610955134</v>
      </c>
      <c r="AD86" s="65">
        <v>1.6445960981341282E-2</v>
      </c>
      <c r="AE86" s="65">
        <v>1.54341115212593E-2</v>
      </c>
      <c r="AF86" s="65">
        <v>0.16009638034162171</v>
      </c>
      <c r="AG86" s="65">
        <v>3.4169625516856978</v>
      </c>
    </row>
    <row r="87" spans="1:33" s="55" customFormat="1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150</v>
      </c>
      <c r="H87" s="65">
        <v>9.9751949310302734E-3</v>
      </c>
      <c r="I87" s="65" t="b">
        <v>0</v>
      </c>
      <c r="J87" s="65">
        <v>0</v>
      </c>
      <c r="K87" s="65">
        <v>1.2385044885997789E-4</v>
      </c>
      <c r="L87" s="65">
        <v>4.9447455302706889E-3</v>
      </c>
      <c r="M87" s="65">
        <v>5.4968888888888836E-3</v>
      </c>
      <c r="N87" s="65">
        <v>8.3177011874709661E-3</v>
      </c>
      <c r="O87" s="65">
        <v>3.6950417228176491E-5</v>
      </c>
      <c r="P87" s="65">
        <v>0.1639673192203267</v>
      </c>
      <c r="Q87" s="65">
        <v>6.8420740740740754E-2</v>
      </c>
      <c r="R87" s="65">
        <v>-5.2939712738409278E-2</v>
      </c>
      <c r="S87" s="65">
        <v>-3.5575040586866578E-2</v>
      </c>
      <c r="T87" s="65">
        <v>0.15902257369005601</v>
      </c>
      <c r="U87" s="65">
        <v>7.3917629629629639E-2</v>
      </c>
      <c r="V87" s="65">
        <v>-4.4622011550938312E-2</v>
      </c>
      <c r="W87" s="65">
        <v>-3.5538090169638402E-2</v>
      </c>
      <c r="X87" s="65" t="s">
        <v>1800</v>
      </c>
      <c r="Y87" s="65" t="s">
        <v>1801</v>
      </c>
      <c r="Z87" s="65"/>
      <c r="AA87" s="65"/>
      <c r="AB87" s="65">
        <v>0.33754585773287971</v>
      </c>
      <c r="AC87" s="65">
        <v>0.83134179584761148</v>
      </c>
      <c r="AD87" s="65">
        <v>0.49643108097609462</v>
      </c>
      <c r="AE87" s="65">
        <v>0.46102330720634183</v>
      </c>
      <c r="AF87" s="65">
        <v>13.49676323914851</v>
      </c>
      <c r="AG87" s="65">
        <v>30.19827450507108</v>
      </c>
    </row>
    <row r="88" spans="1:33" s="55" customFormat="1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150</v>
      </c>
      <c r="H88" s="65">
        <v>9.0126991271972656E-3</v>
      </c>
      <c r="I88" s="65" t="b">
        <v>0</v>
      </c>
      <c r="J88" s="65">
        <v>0</v>
      </c>
      <c r="K88" s="65">
        <v>1.6722819306584709E-4</v>
      </c>
      <c r="L88" s="65">
        <v>8.009964324832676E-3</v>
      </c>
      <c r="M88" s="65">
        <v>5.4115555555555618E-3</v>
      </c>
      <c r="N88" s="65">
        <v>8.5897456918054733E-3</v>
      </c>
      <c r="O88" s="65">
        <v>8.0059237327630151E-4</v>
      </c>
      <c r="P88" s="65">
        <v>2.728264238610625E-2</v>
      </c>
      <c r="Q88" s="65">
        <v>-2.4258370370370409E-2</v>
      </c>
      <c r="R88" s="65">
        <v>7.8209130406737565E-3</v>
      </c>
      <c r="S88" s="65">
        <v>-3.4618435340849248E-2</v>
      </c>
      <c r="T88" s="65">
        <v>1.9272678061273571E-2</v>
      </c>
      <c r="U88" s="65">
        <v>-2.9669925925925971E-2</v>
      </c>
      <c r="V88" s="65">
        <v>-7.6883265113171745E-4</v>
      </c>
      <c r="W88" s="65">
        <v>-3.5419027714125549E-2</v>
      </c>
      <c r="X88" s="65" t="s">
        <v>1802</v>
      </c>
      <c r="Y88" s="65" t="s">
        <v>1803</v>
      </c>
      <c r="Z88" s="65"/>
      <c r="AA88" s="65"/>
      <c r="AB88" s="65">
        <v>1.026379840725661</v>
      </c>
      <c r="AC88" s="65">
        <v>0.77160474269777168</v>
      </c>
      <c r="AD88" s="65">
        <v>0.44691505648738761</v>
      </c>
      <c r="AE88" s="65">
        <v>0.41758698202401973</v>
      </c>
      <c r="AF88" s="65">
        <v>50.288032295805337</v>
      </c>
      <c r="AG88" s="65">
        <v>50.294953622593631</v>
      </c>
    </row>
    <row r="89" spans="1:33" s="55" customFormat="1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150</v>
      </c>
      <c r="H89" s="65">
        <v>4.9977302551269531E-3</v>
      </c>
      <c r="I89" s="65" t="b">
        <v>0</v>
      </c>
      <c r="J89" s="65">
        <v>0</v>
      </c>
      <c r="K89" s="65">
        <v>3.5875832575715469E-4</v>
      </c>
      <c r="L89" s="65">
        <v>1.7245352953704829E-2</v>
      </c>
      <c r="M89" s="65">
        <v>6.8337777777777928E-3</v>
      </c>
      <c r="N89" s="65">
        <v>3.8282644296403069E-3</v>
      </c>
      <c r="O89" s="65">
        <v>6.4170557919529803E-3</v>
      </c>
      <c r="P89" s="65">
        <v>-7.5931177174234907E-2</v>
      </c>
      <c r="Q89" s="65">
        <v>-3.174044444444446E-2</v>
      </c>
      <c r="R89" s="65">
        <v>-9.6284333355120599E-2</v>
      </c>
      <c r="S89" s="65">
        <v>-0.22838847608615179</v>
      </c>
      <c r="T89" s="65">
        <v>-5.8685824220530078E-2</v>
      </c>
      <c r="U89" s="65">
        <v>-3.8574222222222253E-2</v>
      </c>
      <c r="V89" s="65">
        <v>-0.10011259778476091</v>
      </c>
      <c r="W89" s="65">
        <v>-0.2348055318781048</v>
      </c>
      <c r="X89" s="65" t="s">
        <v>1804</v>
      </c>
      <c r="Y89" s="65" t="s">
        <v>1805</v>
      </c>
      <c r="Z89" s="65"/>
      <c r="AA89" s="65"/>
      <c r="AB89" s="65">
        <v>1.8850708529937781</v>
      </c>
      <c r="AC89" s="65">
        <v>1.999685981820962</v>
      </c>
      <c r="AD89" s="65">
        <v>0.56024985949486161</v>
      </c>
      <c r="AE89" s="65">
        <v>0.52373526707836326</v>
      </c>
      <c r="AF89" s="65">
        <v>3.2449016228934742</v>
      </c>
      <c r="AG89" s="65">
        <v>5.5943512012106646</v>
      </c>
    </row>
    <row r="90" spans="1:33" s="55" customFormat="1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150</v>
      </c>
      <c r="H90" s="65">
        <v>6.9804191589355469E-3</v>
      </c>
      <c r="I90" s="65" t="b">
        <v>0</v>
      </c>
      <c r="J90" s="65">
        <v>0</v>
      </c>
      <c r="K90" s="65">
        <v>2.5103538988574618E-4</v>
      </c>
      <c r="L90" s="65">
        <v>8.5814694781325973E-3</v>
      </c>
      <c r="M90" s="65">
        <v>3.0577777777778681E-4</v>
      </c>
      <c r="N90" s="65">
        <v>1.3315414805113741E-2</v>
      </c>
      <c r="O90" s="65">
        <v>6.7126591297780314E-3</v>
      </c>
      <c r="P90" s="65">
        <v>-0.23587142840609629</v>
      </c>
      <c r="Q90" s="65">
        <v>-3.2355555555555623E-2</v>
      </c>
      <c r="R90" s="65">
        <v>-1.797627388723225E-2</v>
      </c>
      <c r="S90" s="65">
        <v>-3.699557884919271E-2</v>
      </c>
      <c r="T90" s="65">
        <v>-0.24445289788422889</v>
      </c>
      <c r="U90" s="65">
        <v>-3.2661333333333403E-2</v>
      </c>
      <c r="V90" s="65">
        <v>-4.6608590821185054E-3</v>
      </c>
      <c r="W90" s="65">
        <v>-4.3708237978970742E-2</v>
      </c>
      <c r="X90" s="65" t="s">
        <v>1806</v>
      </c>
      <c r="Y90" s="65" t="s">
        <v>1807</v>
      </c>
      <c r="Z90" s="65"/>
      <c r="AA90" s="65"/>
      <c r="AB90" s="65">
        <v>1.3458794218963159</v>
      </c>
      <c r="AC90" s="65">
        <v>0.75157111331675164</v>
      </c>
      <c r="AD90" s="65">
        <v>2.519052388036605E-2</v>
      </c>
      <c r="AE90" s="65">
        <v>2.354124378330643E-2</v>
      </c>
      <c r="AF90" s="65">
        <v>39.157500071321849</v>
      </c>
      <c r="AG90" s="65">
        <v>100.828741635409</v>
      </c>
    </row>
    <row r="91" spans="1:33" s="55" customFormat="1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150</v>
      </c>
      <c r="H91" s="65">
        <v>8.9957714080810547E-3</v>
      </c>
      <c r="I91" s="65" t="b">
        <v>0</v>
      </c>
      <c r="J91" s="65">
        <v>0</v>
      </c>
      <c r="K91" s="65">
        <v>3.6111443929385428E-4</v>
      </c>
      <c r="L91" s="65">
        <v>1.7614900972371811E-2</v>
      </c>
      <c r="M91" s="65">
        <v>7.1253333333333446E-3</v>
      </c>
      <c r="N91" s="65">
        <v>2.435732256995671E-4</v>
      </c>
      <c r="O91" s="65">
        <v>2.1431241992318842E-3</v>
      </c>
      <c r="P91" s="65">
        <v>-0.15197481230842341</v>
      </c>
      <c r="Q91" s="65">
        <v>0.1614957037037037</v>
      </c>
      <c r="R91" s="65">
        <v>0.2294150923359472</v>
      </c>
      <c r="S91" s="65">
        <v>-3.117794093671836E-2</v>
      </c>
      <c r="T91" s="65">
        <v>-0.1695897132807952</v>
      </c>
      <c r="U91" s="65">
        <v>0.16862103703703701</v>
      </c>
      <c r="V91" s="65">
        <v>0.22917151911024761</v>
      </c>
      <c r="W91" s="65">
        <v>-3.3321065135950241E-2</v>
      </c>
      <c r="X91" s="65" t="s">
        <v>1808</v>
      </c>
      <c r="Y91" s="65" t="s">
        <v>1809</v>
      </c>
      <c r="Z91" s="65"/>
      <c r="AA91" s="65"/>
      <c r="AB91" s="65">
        <v>2.0740029878278028</v>
      </c>
      <c r="AC91" s="65">
        <v>1.7485356707827791</v>
      </c>
      <c r="AD91" s="65">
        <v>0.70368243989302692</v>
      </c>
      <c r="AE91" s="65">
        <v>0.64916211583326922</v>
      </c>
      <c r="AF91" s="65">
        <v>0.59926029993730867</v>
      </c>
      <c r="AG91" s="65">
        <v>0.32209154904745108</v>
      </c>
    </row>
    <row r="92" spans="1:33" s="55" customFormat="1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150</v>
      </c>
      <c r="H92" s="65">
        <v>4.0149688720703116E-3</v>
      </c>
      <c r="I92" s="65" t="b">
        <v>0</v>
      </c>
      <c r="J92" s="65">
        <v>0</v>
      </c>
      <c r="K92" s="65">
        <v>5.2405598058980472E-4</v>
      </c>
      <c r="L92" s="65">
        <v>2.2233161178487421E-2</v>
      </c>
      <c r="M92" s="65">
        <v>6.613333333333124E-4</v>
      </c>
      <c r="N92" s="65">
        <v>5.4134243158491524E-3</v>
      </c>
      <c r="O92" s="65">
        <v>2.2539754509163408E-3</v>
      </c>
      <c r="P92" s="65">
        <v>0.1199399972934099</v>
      </c>
      <c r="Q92" s="65">
        <v>3.5634962962962972E-2</v>
      </c>
      <c r="R92" s="65">
        <v>0.18572140136186571</v>
      </c>
      <c r="S92" s="65">
        <v>-2.5374672630943888E-2</v>
      </c>
      <c r="T92" s="65">
        <v>9.7706836114922438E-2</v>
      </c>
      <c r="U92" s="65">
        <v>3.6296296296296278E-2</v>
      </c>
      <c r="V92" s="65">
        <v>0.19113482567771481</v>
      </c>
      <c r="W92" s="65">
        <v>-2.3120697180027551E-2</v>
      </c>
      <c r="X92" s="65" t="s">
        <v>1810</v>
      </c>
      <c r="Y92" s="65" t="s">
        <v>1811</v>
      </c>
      <c r="Z92" s="65"/>
      <c r="AA92" s="65"/>
      <c r="AB92" s="65">
        <v>2.2032397517722049</v>
      </c>
      <c r="AC92" s="65">
        <v>2.776651567519913</v>
      </c>
      <c r="AD92" s="65">
        <v>5.7763278026825217E-2</v>
      </c>
      <c r="AE92" s="65">
        <v>5.3769352532117433E-2</v>
      </c>
      <c r="AF92" s="65">
        <v>3.611597685634151</v>
      </c>
      <c r="AG92" s="65">
        <v>2.1388218075560319</v>
      </c>
    </row>
    <row r="93" spans="1:33" s="55" customFormat="1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150</v>
      </c>
      <c r="H93" s="65">
        <v>6.0317516326904297E-3</v>
      </c>
      <c r="I93" s="65" t="b">
        <v>0</v>
      </c>
      <c r="J93" s="65">
        <v>0</v>
      </c>
      <c r="K93" s="65">
        <v>1.5709885556233291E-4</v>
      </c>
      <c r="L93" s="65">
        <v>4.5625900881693937E-3</v>
      </c>
      <c r="M93" s="65">
        <v>9.7422222222222077E-3</v>
      </c>
      <c r="N93" s="65">
        <v>6.4320085060975418E-3</v>
      </c>
      <c r="O93" s="65">
        <v>5.074523965997349E-3</v>
      </c>
      <c r="P93" s="65">
        <v>-0.26164454093179151</v>
      </c>
      <c r="Q93" s="65">
        <v>5.6631703703703642E-2</v>
      </c>
      <c r="R93" s="65">
        <v>0.10723033005947109</v>
      </c>
      <c r="S93" s="65">
        <v>-5.5534424292931352E-2</v>
      </c>
      <c r="T93" s="65">
        <v>-0.25708195084362212</v>
      </c>
      <c r="U93" s="65">
        <v>6.637392592592585E-2</v>
      </c>
      <c r="V93" s="65">
        <v>0.10079832155337359</v>
      </c>
      <c r="W93" s="65">
        <v>-5.0459900326934003E-2</v>
      </c>
      <c r="X93" s="65" t="s">
        <v>1812</v>
      </c>
      <c r="Y93" s="65" t="s">
        <v>1813</v>
      </c>
      <c r="Z93" s="65"/>
      <c r="AA93" s="65"/>
      <c r="AB93" s="65">
        <v>1.056268153689522</v>
      </c>
      <c r="AC93" s="65">
        <v>0.1894403465446213</v>
      </c>
      <c r="AD93" s="65">
        <v>0.87387899920420686</v>
      </c>
      <c r="AE93" s="65">
        <v>0.81194175463371354</v>
      </c>
      <c r="AF93" s="65">
        <v>5.2114414105758966</v>
      </c>
      <c r="AG93" s="65">
        <v>7.0958015799527709</v>
      </c>
    </row>
    <row r="94" spans="1:33" s="55" customFormat="1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150</v>
      </c>
      <c r="H94" s="65">
        <v>9.9771022796630859E-3</v>
      </c>
      <c r="I94" s="65" t="b">
        <v>0</v>
      </c>
      <c r="J94" s="65">
        <v>0</v>
      </c>
      <c r="K94" s="65">
        <v>3.7376665257468451E-3</v>
      </c>
      <c r="L94" s="65">
        <v>2.9457583358954931E-2</v>
      </c>
      <c r="M94" s="65">
        <v>4.117333333333334E-3</v>
      </c>
      <c r="N94" s="65">
        <v>5.3413152636960948E-2</v>
      </c>
      <c r="O94" s="65">
        <v>9.8903950113977679E-3</v>
      </c>
      <c r="P94" s="65">
        <v>5.4802222296451472E-2</v>
      </c>
      <c r="Q94" s="65">
        <v>-0.15078755555555559</v>
      </c>
      <c r="R94" s="65">
        <v>5.479944967134024E-2</v>
      </c>
      <c r="S94" s="65">
        <v>-0.32819155301934722</v>
      </c>
      <c r="T94" s="65">
        <v>2.5344638937496531E-2</v>
      </c>
      <c r="U94" s="65">
        <v>-0.1549048888888889</v>
      </c>
      <c r="V94" s="65">
        <v>0.1082126023083012</v>
      </c>
      <c r="W94" s="65">
        <v>-0.33808194803074498</v>
      </c>
      <c r="X94" s="65" t="s">
        <v>1814</v>
      </c>
      <c r="Y94" s="65" t="s">
        <v>1815</v>
      </c>
      <c r="Z94" s="65"/>
      <c r="AA94" s="65"/>
      <c r="AB94" s="65">
        <v>3.4469013264836081</v>
      </c>
      <c r="AC94" s="65">
        <v>3.4182873244305241</v>
      </c>
      <c r="AD94" s="65">
        <v>0.30815966930453981</v>
      </c>
      <c r="AE94" s="65">
        <v>0.28971924738832389</v>
      </c>
      <c r="AF94" s="65">
        <v>88.73478948653738</v>
      </c>
      <c r="AG94" s="65">
        <v>21.450228830348959</v>
      </c>
    </row>
    <row r="95" spans="1:33" s="55" customFormat="1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150</v>
      </c>
      <c r="H95" s="65">
        <v>1.001858711242676E-2</v>
      </c>
      <c r="I95" s="65" t="b">
        <v>0</v>
      </c>
      <c r="J95" s="65">
        <v>0</v>
      </c>
      <c r="K95" s="65">
        <v>1.0652103452557799E-3</v>
      </c>
      <c r="L95" s="65">
        <v>2.5817297981235651E-2</v>
      </c>
      <c r="M95" s="65">
        <v>4.0248888888888704E-3</v>
      </c>
      <c r="N95" s="65">
        <v>1.955703810999929E-2</v>
      </c>
      <c r="O95" s="65">
        <v>1.054318571576145E-2</v>
      </c>
      <c r="P95" s="65">
        <v>1.8694337744545701E-2</v>
      </c>
      <c r="Q95" s="65">
        <v>-4.3267555555555538E-2</v>
      </c>
      <c r="R95" s="65">
        <v>-9.927669604801706E-2</v>
      </c>
      <c r="S95" s="65">
        <v>-4.1977726772119701E-2</v>
      </c>
      <c r="T95" s="65">
        <v>-7.1229602366899474E-3</v>
      </c>
      <c r="U95" s="65">
        <v>-4.7292444444444408E-2</v>
      </c>
      <c r="V95" s="65">
        <v>-7.9719657938017774E-2</v>
      </c>
      <c r="W95" s="65">
        <v>-3.1434541056358248E-2</v>
      </c>
      <c r="X95" s="65" t="s">
        <v>1816</v>
      </c>
      <c r="Y95" s="65" t="s">
        <v>1817</v>
      </c>
      <c r="Z95" s="65"/>
      <c r="AA95" s="65"/>
      <c r="AB95" s="65">
        <v>3.0548561616630381</v>
      </c>
      <c r="AC95" s="65">
        <v>2.7882194087428158</v>
      </c>
      <c r="AD95" s="65">
        <v>0.32762856418998909</v>
      </c>
      <c r="AE95" s="65">
        <v>0.30641691971760088</v>
      </c>
      <c r="AF95" s="65">
        <v>25.97143831809975</v>
      </c>
      <c r="AG95" s="65">
        <v>22.417274874255671</v>
      </c>
    </row>
    <row r="96" spans="1:33" s="55" customFormat="1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150</v>
      </c>
      <c r="H96" s="65">
        <v>1.0950088500976561E-2</v>
      </c>
      <c r="I96" s="65" t="b">
        <v>0</v>
      </c>
      <c r="J96" s="65">
        <v>0</v>
      </c>
      <c r="K96" s="65">
        <v>2.5302647520817798E-4</v>
      </c>
      <c r="L96" s="65">
        <v>4.7558016689125274E-3</v>
      </c>
      <c r="M96" s="65">
        <v>7.2959999999999969E-3</v>
      </c>
      <c r="N96" s="65">
        <v>1.3310792977660911E-2</v>
      </c>
      <c r="O96" s="65">
        <v>7.9320228983065458E-3</v>
      </c>
      <c r="P96" s="65">
        <v>6.0650197616058589E-2</v>
      </c>
      <c r="Q96" s="65">
        <v>-0.17925333333333329</v>
      </c>
      <c r="R96" s="65">
        <v>-5.0105043721682743E-2</v>
      </c>
      <c r="S96" s="65">
        <v>-1.3952888105535631E-2</v>
      </c>
      <c r="T96" s="65">
        <v>5.5894395947146062E-2</v>
      </c>
      <c r="U96" s="65">
        <v>-0.18654933333333329</v>
      </c>
      <c r="V96" s="65">
        <v>-3.6794250744021831E-2</v>
      </c>
      <c r="W96" s="65">
        <v>-6.0208652072290831E-3</v>
      </c>
      <c r="X96" s="65" t="s">
        <v>1818</v>
      </c>
      <c r="Y96" s="65" t="s">
        <v>1819</v>
      </c>
      <c r="Z96" s="65"/>
      <c r="AA96" s="65"/>
      <c r="AB96" s="65">
        <v>0.7188277002411837</v>
      </c>
      <c r="AC96" s="65">
        <v>0.37715303344524181</v>
      </c>
      <c r="AD96" s="65">
        <v>0.53343146606315062</v>
      </c>
      <c r="AE96" s="65">
        <v>0.50220596569758402</v>
      </c>
      <c r="AF96" s="65">
        <v>43.165809247647147</v>
      </c>
      <c r="AG96" s="65">
        <v>27.98917995366704</v>
      </c>
    </row>
    <row r="97" spans="1:33" s="55" customFormat="1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150</v>
      </c>
      <c r="H97" s="65">
        <v>9.9923610687255859E-3</v>
      </c>
      <c r="I97" s="65" t="b">
        <v>0</v>
      </c>
      <c r="J97" s="65">
        <v>0</v>
      </c>
      <c r="K97" s="65">
        <v>4.9235368300162906E-4</v>
      </c>
      <c r="L97" s="65">
        <v>2.9016606072108102E-3</v>
      </c>
      <c r="M97" s="65">
        <v>9.6000000000000529E-3</v>
      </c>
      <c r="N97" s="65">
        <v>1.979328291926807E-2</v>
      </c>
      <c r="O97" s="65">
        <v>1.3055814087274691E-3</v>
      </c>
      <c r="P97" s="65">
        <v>0.1276362227449255</v>
      </c>
      <c r="Q97" s="65">
        <v>-0.13706785185185191</v>
      </c>
      <c r="R97" s="65">
        <v>3.8356664178555017E-2</v>
      </c>
      <c r="S97" s="65">
        <v>9.0111803614638233E-2</v>
      </c>
      <c r="T97" s="65">
        <v>0.12473456213771469</v>
      </c>
      <c r="U97" s="65">
        <v>-0.14666785185185191</v>
      </c>
      <c r="V97" s="65">
        <v>5.814994709782309E-2</v>
      </c>
      <c r="W97" s="65">
        <v>8.8806222205910765E-2</v>
      </c>
      <c r="X97" s="65" t="s">
        <v>1820</v>
      </c>
      <c r="Y97" s="65" t="s">
        <v>1821</v>
      </c>
      <c r="Z97" s="65"/>
      <c r="AA97" s="65"/>
      <c r="AB97" s="65">
        <v>0.52969238033315169</v>
      </c>
      <c r="AC97" s="65">
        <v>7.982616667343273E-2</v>
      </c>
      <c r="AD97" s="65">
        <v>0.72296405082999382</v>
      </c>
      <c r="AE97" s="65">
        <v>0.67944932277564662</v>
      </c>
      <c r="AF97" s="65">
        <v>18.9787305076077</v>
      </c>
      <c r="AG97" s="65">
        <v>133.2625133787773</v>
      </c>
    </row>
    <row r="98" spans="1:33" s="55" customFormat="1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150</v>
      </c>
      <c r="H98" s="65">
        <v>8.9459419250488281E-3</v>
      </c>
      <c r="I98" s="65" t="b">
        <v>0</v>
      </c>
      <c r="J98" s="65">
        <v>0</v>
      </c>
      <c r="K98" s="65">
        <v>2.616878515572399E-4</v>
      </c>
      <c r="L98" s="65">
        <v>7.3339250486607332E-3</v>
      </c>
      <c r="M98" s="65">
        <v>8.2702222222222066E-3</v>
      </c>
      <c r="N98" s="65">
        <v>1.1811215827887011E-2</v>
      </c>
      <c r="O98" s="65">
        <v>1.0161364737737421E-2</v>
      </c>
      <c r="P98" s="65">
        <v>-0.15852286664599771</v>
      </c>
      <c r="Q98" s="65">
        <v>-0.24872888888888889</v>
      </c>
      <c r="R98" s="65">
        <v>3.2868187630736971E-3</v>
      </c>
      <c r="S98" s="65">
        <v>0.123822900932441</v>
      </c>
      <c r="T98" s="65">
        <v>-0.16585679169465839</v>
      </c>
      <c r="U98" s="65">
        <v>-0.25699911111111112</v>
      </c>
      <c r="V98" s="65">
        <v>-8.5243970648133088E-3</v>
      </c>
      <c r="W98" s="65">
        <v>0.1339842656701784</v>
      </c>
      <c r="X98" s="65" t="s">
        <v>1822</v>
      </c>
      <c r="Y98" s="65" t="s">
        <v>1823</v>
      </c>
      <c r="Z98" s="65"/>
      <c r="AA98" s="65"/>
      <c r="AB98" s="65">
        <v>1.397253970250073</v>
      </c>
      <c r="AC98" s="65">
        <v>0.53435679893638199</v>
      </c>
      <c r="AD98" s="65">
        <v>0.57504054162178142</v>
      </c>
      <c r="AE98" s="65">
        <v>0.54293619650083191</v>
      </c>
      <c r="AF98" s="65">
        <v>12.32234183079022</v>
      </c>
      <c r="AG98" s="65">
        <v>22.849896456745011</v>
      </c>
    </row>
    <row r="99" spans="1:33" s="55" customFormat="1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150</v>
      </c>
      <c r="H99" s="65">
        <v>1.003599166870117E-2</v>
      </c>
      <c r="I99" s="65" t="b">
        <v>0</v>
      </c>
      <c r="J99" s="65">
        <v>0</v>
      </c>
      <c r="K99" s="65">
        <v>9.4799252038067067E-4</v>
      </c>
      <c r="L99" s="65">
        <v>1.3482991308748299E-2</v>
      </c>
      <c r="M99" s="65">
        <v>1.135644444444445E-2</v>
      </c>
      <c r="N99" s="65">
        <v>2.5243467181216121E-2</v>
      </c>
      <c r="O99" s="65">
        <v>7.2792321939427864E-3</v>
      </c>
      <c r="P99" s="65">
        <v>4.8209649223010617E-2</v>
      </c>
      <c r="Q99" s="65">
        <v>-8.3576888888888853E-2</v>
      </c>
      <c r="R99" s="65">
        <v>-0.1526045742690014</v>
      </c>
      <c r="S99" s="65">
        <v>9.0200074055794138E-3</v>
      </c>
      <c r="T99" s="65">
        <v>6.1692640531758922E-2</v>
      </c>
      <c r="U99" s="65">
        <v>-7.2220444444444407E-2</v>
      </c>
      <c r="V99" s="65">
        <v>-0.12736110708778531</v>
      </c>
      <c r="W99" s="65">
        <v>1.6299239599522199E-2</v>
      </c>
      <c r="X99" s="65" t="s">
        <v>1824</v>
      </c>
      <c r="Y99" s="65" t="s">
        <v>1825</v>
      </c>
      <c r="Z99" s="65"/>
      <c r="AA99" s="65"/>
      <c r="AB99" s="65">
        <v>1.7262156069115011</v>
      </c>
      <c r="AC99" s="65">
        <v>1.3162644032148469</v>
      </c>
      <c r="AD99" s="65">
        <v>0.90603703907281352</v>
      </c>
      <c r="AE99" s="65">
        <v>0.84847001187275028</v>
      </c>
      <c r="AF99" s="65">
        <v>24.06143448455235</v>
      </c>
      <c r="AG99" s="65">
        <v>16.072377622250919</v>
      </c>
    </row>
    <row r="100" spans="1:33" s="55" customFormat="1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150</v>
      </c>
      <c r="H100" s="65">
        <v>9.9916458129882813E-3</v>
      </c>
      <c r="I100" s="65" t="b">
        <v>0</v>
      </c>
      <c r="J100" s="65">
        <v>0</v>
      </c>
      <c r="K100" s="65">
        <v>1.1519840961457179E-3</v>
      </c>
      <c r="L100" s="65">
        <v>5.7315287213650923E-3</v>
      </c>
      <c r="M100" s="65">
        <v>4.5226666666666471E-3</v>
      </c>
      <c r="N100" s="65">
        <v>3.3146329523555201E-2</v>
      </c>
      <c r="O100" s="65">
        <v>1.2563141857565921E-3</v>
      </c>
      <c r="P100" s="65">
        <v>0.19548843600413779</v>
      </c>
      <c r="Q100" s="65">
        <v>-6.8568888888888901E-2</v>
      </c>
      <c r="R100" s="65">
        <v>0.23558862817805701</v>
      </c>
      <c r="S100" s="65">
        <v>-4.3915570875639701E-2</v>
      </c>
      <c r="T100" s="65">
        <v>0.20121996472550291</v>
      </c>
      <c r="U100" s="65">
        <v>-7.3091555555555549E-2</v>
      </c>
      <c r="V100" s="65">
        <v>0.20244229865450181</v>
      </c>
      <c r="W100" s="65">
        <v>-4.5171885061396293E-2</v>
      </c>
      <c r="X100" s="65" t="s">
        <v>1826</v>
      </c>
      <c r="Y100" s="65" t="s">
        <v>1827</v>
      </c>
      <c r="Z100" s="65"/>
      <c r="AA100" s="65"/>
      <c r="AB100" s="65">
        <v>0.43012036275964721</v>
      </c>
      <c r="AC100" s="65">
        <v>1.008316878910045</v>
      </c>
      <c r="AD100" s="65">
        <v>0.36057567662821771</v>
      </c>
      <c r="AE100" s="65">
        <v>0.33768062022427581</v>
      </c>
      <c r="AF100" s="65">
        <v>18.682772724642732</v>
      </c>
      <c r="AG100" s="65">
        <v>14.512410144336719</v>
      </c>
    </row>
    <row r="101" spans="1:33" s="55" customFormat="1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150</v>
      </c>
      <c r="H101" s="65">
        <v>9.9864006042480469E-3</v>
      </c>
      <c r="I101" s="65" t="b">
        <v>0</v>
      </c>
      <c r="J101" s="65">
        <v>0</v>
      </c>
      <c r="K101" s="65">
        <v>6.0548479777603663E-4</v>
      </c>
      <c r="L101" s="65">
        <v>2.001130157043066E-2</v>
      </c>
      <c r="M101" s="65">
        <v>3.4986666666666499E-3</v>
      </c>
      <c r="N101" s="65">
        <v>1.3884953683353501E-2</v>
      </c>
      <c r="O101" s="65">
        <v>7.2669153882000681E-3</v>
      </c>
      <c r="P101" s="65">
        <v>0.1173166507918217</v>
      </c>
      <c r="Q101" s="65">
        <v>0.26427614814814809</v>
      </c>
      <c r="R101" s="65">
        <v>-6.0174494832922143E-2</v>
      </c>
      <c r="S101" s="65">
        <v>7.7901743521696348E-2</v>
      </c>
      <c r="T101" s="65">
        <v>9.730534922139103E-2</v>
      </c>
      <c r="U101" s="65">
        <v>0.2677748148148148</v>
      </c>
      <c r="V101" s="65">
        <v>-4.6289541149568639E-2</v>
      </c>
      <c r="W101" s="65">
        <v>8.5168658909896416E-2</v>
      </c>
      <c r="X101" s="65" t="s">
        <v>1828</v>
      </c>
      <c r="Y101" s="65" t="s">
        <v>1829</v>
      </c>
      <c r="Z101" s="65"/>
      <c r="AA101" s="65"/>
      <c r="AB101" s="65">
        <v>1.812918245692305</v>
      </c>
      <c r="AC101" s="65">
        <v>2.4174656758628781</v>
      </c>
      <c r="AD101" s="65">
        <v>0.38302759153492111</v>
      </c>
      <c r="AE101" s="65">
        <v>0.35040410234838171</v>
      </c>
      <c r="AF101" s="65">
        <v>333.19041312268791</v>
      </c>
      <c r="AG101" s="65">
        <v>11.8826132007274</v>
      </c>
    </row>
    <row r="102" spans="1:33" s="55" customFormat="1" x14ac:dyDescent="0.3">
      <c r="A102" s="66">
        <v>0</v>
      </c>
      <c r="B102" s="65">
        <v>6.9995498657226566E-3</v>
      </c>
      <c r="C102" s="65">
        <v>44</v>
      </c>
      <c r="D102" s="65">
        <v>100</v>
      </c>
      <c r="E102" s="65" t="b">
        <v>0</v>
      </c>
      <c r="F102" s="65" t="b">
        <v>1</v>
      </c>
      <c r="G102" s="65">
        <v>150</v>
      </c>
      <c r="H102" s="65">
        <v>8.9972019195556641E-3</v>
      </c>
      <c r="I102" s="65" t="b">
        <v>0</v>
      </c>
      <c r="J102" s="65">
        <v>0</v>
      </c>
      <c r="K102" s="65">
        <v>2.0932425006273541E-5</v>
      </c>
      <c r="L102" s="65">
        <v>2.9141875280735141E-3</v>
      </c>
      <c r="M102" s="65">
        <v>2.0480000000000151E-3</v>
      </c>
      <c r="N102" s="65">
        <v>2.8715208614067682E-3</v>
      </c>
      <c r="O102" s="65">
        <v>7.3900834456262776E-5</v>
      </c>
      <c r="P102" s="65">
        <v>0.2242748924460263</v>
      </c>
      <c r="Q102" s="65">
        <v>-3.3231407407407397E-2</v>
      </c>
      <c r="R102" s="65">
        <v>-0.1043195365801928</v>
      </c>
      <c r="S102" s="65">
        <v>4.4330236668977667E-2</v>
      </c>
      <c r="T102" s="65">
        <v>0.22718907997409979</v>
      </c>
      <c r="U102" s="65">
        <v>-3.1183407407407389E-2</v>
      </c>
      <c r="V102" s="65">
        <v>-0.10144801571878601</v>
      </c>
      <c r="W102" s="65">
        <v>4.440413750343393E-2</v>
      </c>
      <c r="X102" s="65" t="s">
        <v>2624</v>
      </c>
      <c r="Y102" s="65" t="s">
        <v>2625</v>
      </c>
      <c r="Z102" s="65"/>
      <c r="AA102" s="65"/>
      <c r="AB102" s="65">
        <v>0.30562522772045758</v>
      </c>
      <c r="AC102" s="65">
        <v>0.36633212243899521</v>
      </c>
      <c r="AD102" s="65">
        <v>0.1689235989593546</v>
      </c>
      <c r="AE102" s="65">
        <v>0.15785119358526389</v>
      </c>
      <c r="AF102" s="65">
        <v>3.6323492889436229</v>
      </c>
      <c r="AG102" s="65">
        <v>2.3082082122840011</v>
      </c>
    </row>
    <row r="103" spans="1:33" s="55" customFormat="1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150</v>
      </c>
      <c r="H103" s="65">
        <v>8.9924335479736328E-3</v>
      </c>
      <c r="I103" s="65" t="b">
        <v>0</v>
      </c>
      <c r="J103" s="65">
        <v>0</v>
      </c>
      <c r="K103" s="65">
        <v>4.9436382172478321E-6</v>
      </c>
      <c r="L103" s="65">
        <v>2.2422844321290381E-4</v>
      </c>
      <c r="M103" s="65">
        <v>1.528888888888885E-3</v>
      </c>
      <c r="N103" s="65">
        <v>1.598705284889701E-3</v>
      </c>
      <c r="O103" s="65">
        <v>1.317898214470203E-3</v>
      </c>
      <c r="P103" s="65">
        <v>0.31455664775962833</v>
      </c>
      <c r="Q103" s="65">
        <v>8.800592592592596E-2</v>
      </c>
      <c r="R103" s="65">
        <v>-0.35882214040205712</v>
      </c>
      <c r="S103" s="65">
        <v>-7.7400860088159468E-2</v>
      </c>
      <c r="T103" s="65">
        <v>0.31433241931641542</v>
      </c>
      <c r="U103" s="65">
        <v>8.6477037037037074E-2</v>
      </c>
      <c r="V103" s="65">
        <v>-0.36042084568694682</v>
      </c>
      <c r="W103" s="65">
        <v>-7.8718758302629671E-2</v>
      </c>
      <c r="X103" s="65" t="s">
        <v>2626</v>
      </c>
      <c r="Y103" s="65" t="s">
        <v>2627</v>
      </c>
      <c r="Z103" s="65"/>
      <c r="AA103" s="65"/>
      <c r="AB103" s="65">
        <v>4.8176781721957593E-2</v>
      </c>
      <c r="AC103" s="65">
        <v>2.3990376098518881E-2</v>
      </c>
      <c r="AD103" s="65">
        <v>0.1396600175290609</v>
      </c>
      <c r="AE103" s="65">
        <v>0.12959277155656071</v>
      </c>
      <c r="AF103" s="65">
        <v>0.56082732437136673</v>
      </c>
      <c r="AG103" s="65">
        <v>0.29869714968339772</v>
      </c>
    </row>
    <row r="104" spans="1:33" s="55" customFormat="1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150</v>
      </c>
      <c r="H104" s="65">
        <v>9.9735260009765625E-3</v>
      </c>
      <c r="I104" s="65" t="b">
        <v>0</v>
      </c>
      <c r="J104" s="65">
        <v>0</v>
      </c>
      <c r="K104" s="65">
        <v>2.2616381473883842E-6</v>
      </c>
      <c r="L104" s="65">
        <v>2.7437997304947042E-4</v>
      </c>
      <c r="M104" s="65">
        <v>1.066666666666632E-3</v>
      </c>
      <c r="N104" s="65">
        <v>1.0240000000000251E-3</v>
      </c>
      <c r="O104" s="65">
        <v>1.8475208614067999E-3</v>
      </c>
      <c r="P104" s="65">
        <v>2.748327520749624E-3</v>
      </c>
      <c r="Q104" s="65">
        <v>0.19525333333333331</v>
      </c>
      <c r="R104" s="65">
        <v>0.1949915909149611</v>
      </c>
      <c r="S104" s="65">
        <v>-1.722915843309699E-2</v>
      </c>
      <c r="T104" s="65">
        <v>2.4739475477001541E-3</v>
      </c>
      <c r="U104" s="65">
        <v>0.1941866666666667</v>
      </c>
      <c r="V104" s="65">
        <v>0.1960155909149611</v>
      </c>
      <c r="W104" s="65">
        <v>-1.538163757169019E-2</v>
      </c>
      <c r="X104" s="65" t="s">
        <v>2628</v>
      </c>
      <c r="Y104" s="65" t="s">
        <v>2629</v>
      </c>
      <c r="Z104" s="65"/>
      <c r="AA104" s="65"/>
      <c r="AB104" s="65">
        <v>5.6267671247589253E-2</v>
      </c>
      <c r="AC104" s="65">
        <v>1.8294871978383621E-3</v>
      </c>
      <c r="AD104" s="65">
        <v>0.10807024673544451</v>
      </c>
      <c r="AE104" s="65">
        <v>9.9497439508115945E-2</v>
      </c>
      <c r="AF104" s="65">
        <v>1.0153451346011559</v>
      </c>
      <c r="AG104" s="65">
        <v>6.5415970631427386E-2</v>
      </c>
    </row>
    <row r="105" spans="1:33" s="55" customFormat="1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150</v>
      </c>
      <c r="H105" s="65">
        <v>4.9664974212646476E-3</v>
      </c>
      <c r="I105" s="65" t="b">
        <v>0</v>
      </c>
      <c r="J105" s="65">
        <v>0</v>
      </c>
      <c r="K105" s="65">
        <v>3.4417019259260261E-6</v>
      </c>
      <c r="L105" s="65">
        <v>8.9242611635154123E-4</v>
      </c>
      <c r="M105" s="65">
        <v>1.4435555555555571E-3</v>
      </c>
      <c r="N105" s="65">
        <v>7.4928293107771882E-4</v>
      </c>
      <c r="O105" s="65">
        <v>8.6217640198948953E-5</v>
      </c>
      <c r="P105" s="65">
        <v>-0.30923453348150698</v>
      </c>
      <c r="Q105" s="65">
        <v>-1.6317629629629651E-2</v>
      </c>
      <c r="R105" s="65">
        <v>-7.3336492665911829E-2</v>
      </c>
      <c r="S105" s="65">
        <v>-0.13772241621309159</v>
      </c>
      <c r="T105" s="65">
        <v>-0.31012695959785852</v>
      </c>
      <c r="U105" s="65">
        <v>-1.487407407407409E-2</v>
      </c>
      <c r="V105" s="65">
        <v>-7.4085775596989548E-2</v>
      </c>
      <c r="W105" s="65">
        <v>-0.13780863385329051</v>
      </c>
      <c r="X105" s="65" t="s">
        <v>2630</v>
      </c>
      <c r="Y105" s="65" t="s">
        <v>2631</v>
      </c>
      <c r="Z105" s="65"/>
      <c r="AA105" s="65"/>
      <c r="AB105" s="65">
        <v>9.3581432788970562E-2</v>
      </c>
      <c r="AC105" s="65">
        <v>0.1032055114721479</v>
      </c>
      <c r="AD105" s="65">
        <v>0.1206912507107064</v>
      </c>
      <c r="AE105" s="65">
        <v>0.11267961189717079</v>
      </c>
      <c r="AF105" s="65">
        <v>0.5627263303467005</v>
      </c>
      <c r="AG105" s="65">
        <v>9.2742336205565632</v>
      </c>
    </row>
    <row r="106" spans="1:33" s="55" customFormat="1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150</v>
      </c>
      <c r="H106" s="65">
        <v>8.9411735534667969E-3</v>
      </c>
      <c r="I106" s="65" t="b">
        <v>0</v>
      </c>
      <c r="J106" s="65">
        <v>0</v>
      </c>
      <c r="K106" s="65">
        <v>3.679424720194285E-6</v>
      </c>
      <c r="L106" s="65">
        <v>5.2622222222223E-4</v>
      </c>
      <c r="M106" s="65">
        <v>1.578666666666674E-3</v>
      </c>
      <c r="N106" s="65">
        <v>9.5411029162739691E-4</v>
      </c>
      <c r="O106" s="65">
        <v>8.3754279050443636E-4</v>
      </c>
      <c r="P106" s="65">
        <v>3.1069069119072871E-2</v>
      </c>
      <c r="Q106" s="65">
        <v>1.3416296296296091E-3</v>
      </c>
      <c r="R106" s="65">
        <v>0.1116108494932174</v>
      </c>
      <c r="S106" s="65">
        <v>-0.1377100994073488</v>
      </c>
      <c r="T106" s="65">
        <v>3.0542846896850641E-2</v>
      </c>
      <c r="U106" s="65">
        <v>2.9202962962962828E-3</v>
      </c>
      <c r="V106" s="65">
        <v>0.11065673920159</v>
      </c>
      <c r="W106" s="65">
        <v>-0.13687255661684439</v>
      </c>
      <c r="X106" s="65" t="s">
        <v>2632</v>
      </c>
      <c r="Y106" s="65" t="s">
        <v>2633</v>
      </c>
      <c r="Z106" s="65"/>
      <c r="AA106" s="65"/>
      <c r="AB106" s="65">
        <v>1.5710696100618159E-2</v>
      </c>
      <c r="AC106" s="65">
        <v>0.1047692269270772</v>
      </c>
      <c r="AD106" s="65">
        <v>0.13398075161058901</v>
      </c>
      <c r="AE106" s="65">
        <v>0.1249616659596449</v>
      </c>
      <c r="AF106" s="65">
        <v>1.232218160825381</v>
      </c>
      <c r="AG106" s="65">
        <v>0.76870449021585363</v>
      </c>
    </row>
    <row r="107" spans="1:33" s="55" customFormat="1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150</v>
      </c>
      <c r="H107" s="65">
        <v>3.0457973480224609E-3</v>
      </c>
      <c r="I107" s="65" t="b">
        <v>0</v>
      </c>
      <c r="J107" s="65">
        <v>0</v>
      </c>
      <c r="K107" s="65">
        <v>6.7736125942655554E-6</v>
      </c>
      <c r="L107" s="65">
        <v>2.482178364027005E-3</v>
      </c>
      <c r="M107" s="65">
        <v>4.7644444444445289E-4</v>
      </c>
      <c r="N107" s="65">
        <v>6.2080903245667618E-4</v>
      </c>
      <c r="O107" s="65">
        <v>2.9437165725081931E-3</v>
      </c>
      <c r="P107" s="65">
        <v>-0.1709404647306379</v>
      </c>
      <c r="Q107" s="65">
        <v>-3.7099851851851898E-2</v>
      </c>
      <c r="R107" s="65">
        <v>-0.2329331443259951</v>
      </c>
      <c r="S107" s="65">
        <v>-0.1118058041294684</v>
      </c>
      <c r="T107" s="65">
        <v>-0.16845828636661089</v>
      </c>
      <c r="U107" s="65">
        <v>-3.6623407407407452E-2</v>
      </c>
      <c r="V107" s="65">
        <v>-0.2335539533584518</v>
      </c>
      <c r="W107" s="65">
        <v>-0.1088620875569602</v>
      </c>
      <c r="X107" s="65" t="s">
        <v>2634</v>
      </c>
      <c r="Y107" s="65" t="s">
        <v>2635</v>
      </c>
      <c r="Z107" s="65"/>
      <c r="AA107" s="65"/>
      <c r="AB107" s="65">
        <v>0.36164246577556503</v>
      </c>
      <c r="AC107" s="65">
        <v>0.2243793143464328</v>
      </c>
      <c r="AD107" s="65">
        <v>3.9122653726846347E-2</v>
      </c>
      <c r="AE107" s="65">
        <v>3.6568995328406143E-2</v>
      </c>
      <c r="AF107" s="65">
        <v>0.27922636302109399</v>
      </c>
      <c r="AG107" s="65">
        <v>1.1269024608938969</v>
      </c>
    </row>
    <row r="108" spans="1:33" s="55" customFormat="1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150</v>
      </c>
      <c r="H108" s="65">
        <v>9.0272426605224609E-3</v>
      </c>
      <c r="I108" s="65" t="b">
        <v>0</v>
      </c>
      <c r="J108" s="65">
        <v>0</v>
      </c>
      <c r="K108" s="65">
        <v>2.2616381473883579E-6</v>
      </c>
      <c r="L108" s="65">
        <v>1.0239999999999689E-3</v>
      </c>
      <c r="M108" s="65">
        <v>1.0666666666666741E-3</v>
      </c>
      <c r="N108" s="65">
        <v>2.7437997304946912E-4</v>
      </c>
      <c r="O108" s="65">
        <v>1.8475208614068259E-3</v>
      </c>
      <c r="P108" s="65">
        <v>0.18369234529998649</v>
      </c>
      <c r="Q108" s="65">
        <v>3.9211851851851852E-2</v>
      </c>
      <c r="R108" s="65">
        <v>-1.4782723463959001E-2</v>
      </c>
      <c r="S108" s="65">
        <v>0.17626785978490869</v>
      </c>
      <c r="T108" s="65">
        <v>0.18471634529998651</v>
      </c>
      <c r="U108" s="65">
        <v>3.8145185185185178E-2</v>
      </c>
      <c r="V108" s="65">
        <v>-1.505710343700847E-2</v>
      </c>
      <c r="W108" s="65">
        <v>0.17442033892350189</v>
      </c>
      <c r="X108" s="65" t="s">
        <v>2636</v>
      </c>
      <c r="Y108" s="65" t="s">
        <v>2637</v>
      </c>
      <c r="Z108" s="65"/>
      <c r="AA108" s="65"/>
      <c r="AB108" s="65">
        <v>7.0393064296256677E-2</v>
      </c>
      <c r="AC108" s="65">
        <v>0.17796799901462429</v>
      </c>
      <c r="AD108" s="65">
        <v>9.3317274347814366E-2</v>
      </c>
      <c r="AE108" s="65">
        <v>8.685532561108085E-2</v>
      </c>
      <c r="AF108" s="65">
        <v>1.6875502871255159</v>
      </c>
      <c r="AG108" s="65">
        <v>0.62172065897412176</v>
      </c>
    </row>
    <row r="109" spans="1:33" s="55" customFormat="1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150</v>
      </c>
      <c r="H109" s="65">
        <v>7.9514980316162109E-3</v>
      </c>
      <c r="I109" s="65" t="b">
        <v>0</v>
      </c>
      <c r="J109" s="65">
        <v>0</v>
      </c>
      <c r="K109" s="65">
        <v>1.259179848734473E-6</v>
      </c>
      <c r="L109" s="65">
        <v>8.7926165992903774E-4</v>
      </c>
      <c r="M109" s="65">
        <v>5.1200000000002632E-4</v>
      </c>
      <c r="N109" s="65">
        <v>4.7321747866417568E-4</v>
      </c>
      <c r="O109" s="65">
        <v>1.773620026950535E-3</v>
      </c>
      <c r="P109" s="65">
        <v>3.0813831035082069E-2</v>
      </c>
      <c r="Q109" s="65">
        <v>-8.0259555555555556E-2</v>
      </c>
      <c r="R109" s="65">
        <v>-0.10573625913005461</v>
      </c>
      <c r="S109" s="65">
        <v>7.9176532916066505E-3</v>
      </c>
      <c r="T109" s="65">
        <v>3.1693092695011103E-2</v>
      </c>
      <c r="U109" s="65">
        <v>-7.974755555555553E-2</v>
      </c>
      <c r="V109" s="65">
        <v>-0.1052630416513904</v>
      </c>
      <c r="W109" s="65">
        <v>6.1440332646561157E-3</v>
      </c>
      <c r="X109" s="65" t="s">
        <v>2638</v>
      </c>
      <c r="Y109" s="65" t="s">
        <v>2639</v>
      </c>
      <c r="Z109" s="65"/>
      <c r="AA109" s="65"/>
      <c r="AB109" s="65">
        <v>0.1104452002076603</v>
      </c>
      <c r="AC109" s="65">
        <v>8.9498648457367866E-2</v>
      </c>
      <c r="AD109" s="65">
        <v>4.0604417111981587E-2</v>
      </c>
      <c r="AE109" s="65">
        <v>3.8038954856733462E-2</v>
      </c>
      <c r="AF109" s="65">
        <v>0.37347711517444021</v>
      </c>
      <c r="AG109" s="65">
        <v>1.227528233170109</v>
      </c>
    </row>
    <row r="110" spans="1:33" s="55" customFormat="1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150</v>
      </c>
      <c r="H110" s="65">
        <v>3.99017333984375E-3</v>
      </c>
      <c r="I110" s="65" t="b">
        <v>0</v>
      </c>
      <c r="J110" s="65">
        <v>0</v>
      </c>
      <c r="K110" s="65">
        <v>3.7034285058435472E-7</v>
      </c>
      <c r="L110" s="65">
        <v>1.978163960007912E-4</v>
      </c>
      <c r="M110" s="65">
        <v>5.4044444444444062E-4</v>
      </c>
      <c r="N110" s="65">
        <v>1.9781639600081891E-4</v>
      </c>
      <c r="O110" s="65">
        <v>0</v>
      </c>
      <c r="P110" s="65">
        <v>0.1179251891041925</v>
      </c>
      <c r="Q110" s="65">
        <v>4.4764444444444391E-2</v>
      </c>
      <c r="R110" s="65">
        <v>7.9432979464264475E-2</v>
      </c>
      <c r="S110" s="65">
        <v>0.2386955896918446</v>
      </c>
      <c r="T110" s="65">
        <v>0.11812300550019331</v>
      </c>
      <c r="U110" s="65">
        <v>4.4223999999999951E-2</v>
      </c>
      <c r="V110" s="65">
        <v>7.9235163068263656E-2</v>
      </c>
      <c r="W110" s="65">
        <v>0.2386955896918446</v>
      </c>
      <c r="X110" s="65" t="s">
        <v>2640</v>
      </c>
      <c r="Y110" s="65" t="s">
        <v>2641</v>
      </c>
      <c r="Z110" s="65"/>
      <c r="AA110" s="65"/>
      <c r="AB110" s="65">
        <v>6.5912995680857999E-3</v>
      </c>
      <c r="AC110" s="65">
        <v>4.1642469014272793E-2</v>
      </c>
      <c r="AD110" s="65">
        <v>4.753353796222573E-2</v>
      </c>
      <c r="AE110" s="65">
        <v>4.4225605704194947E-2</v>
      </c>
      <c r="AF110" s="65">
        <v>0.10178863996919731</v>
      </c>
      <c r="AG110" s="65">
        <v>0.55148113075873328</v>
      </c>
    </row>
    <row r="111" spans="1:33" s="55" customFormat="1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150</v>
      </c>
      <c r="H111" s="65">
        <v>4.9870014190673828E-3</v>
      </c>
      <c r="I111" s="65" t="b">
        <v>0</v>
      </c>
      <c r="J111" s="65">
        <v>0</v>
      </c>
      <c r="K111" s="65">
        <v>2.7690982716050572E-7</v>
      </c>
      <c r="L111" s="65">
        <v>5.2622222222223347E-4</v>
      </c>
      <c r="M111" s="65">
        <v>0</v>
      </c>
      <c r="N111" s="65">
        <v>1.387778780781446E-17</v>
      </c>
      <c r="O111" s="65">
        <v>9.1144362496065057E-4</v>
      </c>
      <c r="P111" s="65">
        <v>0.15381103222472561</v>
      </c>
      <c r="Q111" s="65">
        <v>-3.9768888888888923E-2</v>
      </c>
      <c r="R111" s="65">
        <v>-7.2914606896794465E-2</v>
      </c>
      <c r="S111" s="65">
        <v>0.18135470055664879</v>
      </c>
      <c r="T111" s="65">
        <v>0.15328481000250341</v>
      </c>
      <c r="U111" s="65">
        <v>-3.9768888888888923E-2</v>
      </c>
      <c r="V111" s="65">
        <v>-7.2914606896794451E-2</v>
      </c>
      <c r="W111" s="65">
        <v>0.1822661441816095</v>
      </c>
      <c r="X111" s="65" t="s">
        <v>2642</v>
      </c>
      <c r="Y111" s="65" t="s">
        <v>2643</v>
      </c>
      <c r="Z111" s="65"/>
      <c r="AA111" s="65"/>
      <c r="AB111" s="65">
        <v>5.0641504654634649E-2</v>
      </c>
      <c r="AC111" s="65">
        <v>7.1835002733629319E-2</v>
      </c>
      <c r="AD111" s="65">
        <v>0</v>
      </c>
      <c r="AE111" s="65">
        <v>2.8719390083132111E-14</v>
      </c>
      <c r="AF111" s="65">
        <v>2.9342839017386169</v>
      </c>
      <c r="AG111" s="65">
        <v>0.27332068782568608</v>
      </c>
    </row>
    <row r="112" spans="1:33" s="55" customFormat="1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150</v>
      </c>
      <c r="H112" s="65">
        <v>9.9730491638183594E-3</v>
      </c>
      <c r="I112" s="65" t="b">
        <v>0</v>
      </c>
      <c r="J112" s="65">
        <v>0</v>
      </c>
      <c r="K112" s="65">
        <v>2.2418163495330791E-6</v>
      </c>
      <c r="L112" s="65">
        <v>1.045333333333343E-3</v>
      </c>
      <c r="M112" s="65">
        <v>1.0453333333333291E-3</v>
      </c>
      <c r="N112" s="65">
        <v>2.3742955582133071E-4</v>
      </c>
      <c r="O112" s="65">
        <v>1.736669609722401E-3</v>
      </c>
      <c r="P112" s="65">
        <v>-0.21272046397484051</v>
      </c>
      <c r="Q112" s="65">
        <v>-9.320059259259264E-2</v>
      </c>
      <c r="R112" s="65">
        <v>0.122972115783246</v>
      </c>
      <c r="S112" s="65">
        <v>5.4752307128269111E-2</v>
      </c>
      <c r="T112" s="65">
        <v>-0.2137657973081738</v>
      </c>
      <c r="U112" s="65">
        <v>-9.2155259259259312E-2</v>
      </c>
      <c r="V112" s="65">
        <v>0.12320954533906731</v>
      </c>
      <c r="W112" s="65">
        <v>5.6488976737991511E-2</v>
      </c>
      <c r="X112" s="65" t="s">
        <v>2644</v>
      </c>
      <c r="Y112" s="65" t="s">
        <v>2645</v>
      </c>
      <c r="Z112" s="65"/>
      <c r="AA112" s="65"/>
      <c r="AB112" s="65">
        <v>0.1202991792851852</v>
      </c>
      <c r="AC112" s="65">
        <v>0.1193580020499146</v>
      </c>
      <c r="AD112" s="65">
        <v>8.2092891562801792E-2</v>
      </c>
      <c r="AE112" s="65">
        <v>7.6953487156307412E-2</v>
      </c>
      <c r="AF112" s="65">
        <v>0.71445437410413448</v>
      </c>
      <c r="AG112" s="65">
        <v>0.62524022967805348</v>
      </c>
    </row>
    <row r="113" spans="1:33" s="55" customFormat="1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150</v>
      </c>
      <c r="H113" s="65">
        <v>3.9896965026855469E-3</v>
      </c>
      <c r="I113" s="65" t="b">
        <v>0</v>
      </c>
      <c r="J113" s="65">
        <v>0</v>
      </c>
      <c r="K113" s="65">
        <v>1.21109975080496E-7</v>
      </c>
      <c r="L113" s="65">
        <v>6.4784160303282823E-5</v>
      </c>
      <c r="M113" s="65">
        <v>2.4177777777777129E-4</v>
      </c>
      <c r="N113" s="65">
        <v>2.4177777777772971E-4</v>
      </c>
      <c r="O113" s="65">
        <v>4.187713952522043E-4</v>
      </c>
      <c r="P113" s="65">
        <v>-0.20314743618001571</v>
      </c>
      <c r="Q113" s="65">
        <v>0.1139508148148147</v>
      </c>
      <c r="R113" s="65">
        <v>-0.27416342050620729</v>
      </c>
      <c r="S113" s="65">
        <v>0.14647145389233121</v>
      </c>
      <c r="T113" s="65">
        <v>-0.2030826520197124</v>
      </c>
      <c r="U113" s="65">
        <v>0.1141925925925925</v>
      </c>
      <c r="V113" s="65">
        <v>-0.27440519828398502</v>
      </c>
      <c r="W113" s="65">
        <v>0.14605268249707901</v>
      </c>
      <c r="X113" s="65" t="s">
        <v>2646</v>
      </c>
      <c r="Y113" s="65" t="s">
        <v>2647</v>
      </c>
      <c r="Z113" s="65"/>
      <c r="AA113" s="65"/>
      <c r="AB113" s="65">
        <v>1.709758575703468E-2</v>
      </c>
      <c r="AC113" s="65">
        <v>5.7621899294975517E-4</v>
      </c>
      <c r="AD113" s="65">
        <v>2.2659449421149901E-2</v>
      </c>
      <c r="AE113" s="65">
        <v>2.0986771445672871E-2</v>
      </c>
      <c r="AF113" s="65">
        <v>0.21753673901705811</v>
      </c>
      <c r="AG113" s="65">
        <v>1.1551994064319549E-2</v>
      </c>
    </row>
    <row r="114" spans="1:33" s="55" customFormat="1" x14ac:dyDescent="0.3">
      <c r="A114" s="66">
        <v>12</v>
      </c>
      <c r="B114" s="65"/>
      <c r="C114" s="65"/>
      <c r="D114" s="65"/>
      <c r="E114" s="65" t="b">
        <v>0</v>
      </c>
      <c r="F114" s="65" t="b">
        <v>1</v>
      </c>
      <c r="G114" s="65">
        <v>150</v>
      </c>
      <c r="H114" s="65">
        <v>8.9766979217529297E-3</v>
      </c>
      <c r="I114" s="65" t="b">
        <v>0</v>
      </c>
      <c r="J114" s="65">
        <v>0</v>
      </c>
      <c r="K114" s="65">
        <v>1.287665992382395E-6</v>
      </c>
      <c r="L114" s="65">
        <v>3.6388806940515148E-4</v>
      </c>
      <c r="M114" s="65">
        <v>9.8844444444444457E-4</v>
      </c>
      <c r="N114" s="65">
        <v>4.2217181996658659E-4</v>
      </c>
      <c r="O114" s="65">
        <v>3.6950417228134858E-5</v>
      </c>
      <c r="P114" s="65">
        <v>7.3654862322111922E-3</v>
      </c>
      <c r="Q114" s="65">
        <v>-5.4468740740740713E-2</v>
      </c>
      <c r="R114" s="65">
        <v>-2.1938403415710239E-2</v>
      </c>
      <c r="S114" s="65">
        <v>-6.7557679498775419E-2</v>
      </c>
      <c r="T114" s="65">
        <v>7.0015981628060407E-3</v>
      </c>
      <c r="U114" s="65">
        <v>-5.5457185185185158E-2</v>
      </c>
      <c r="V114" s="65">
        <v>-2.2360575235676829E-2</v>
      </c>
      <c r="W114" s="65">
        <v>-6.7594629916003554E-2</v>
      </c>
      <c r="X114" s="65" t="s">
        <v>2648</v>
      </c>
      <c r="Y114" s="65" t="s">
        <v>2649</v>
      </c>
      <c r="Z114" s="65"/>
      <c r="AA114" s="65"/>
      <c r="AB114" s="65">
        <v>6.7737141433987416E-2</v>
      </c>
      <c r="AC114" s="65">
        <v>1.4349154237049589E-2</v>
      </c>
      <c r="AD114" s="65">
        <v>7.9928799473186707E-2</v>
      </c>
      <c r="AE114" s="65">
        <v>7.4785939353334288E-2</v>
      </c>
      <c r="AF114" s="65">
        <v>0.80061619900980374</v>
      </c>
      <c r="AG114" s="65">
        <v>3.9505756315075691</v>
      </c>
    </row>
    <row r="115" spans="1:33" s="55" customFormat="1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150</v>
      </c>
      <c r="H115" s="65">
        <v>4.9867630004882813E-3</v>
      </c>
      <c r="I115" s="65" t="b">
        <v>0</v>
      </c>
      <c r="J115" s="65">
        <v>0</v>
      </c>
      <c r="K115" s="65">
        <v>2.9319077379141551E-6</v>
      </c>
      <c r="L115" s="65">
        <v>9.5676321222423755E-4</v>
      </c>
      <c r="M115" s="65">
        <v>1.3866666666666749E-3</v>
      </c>
      <c r="N115" s="65">
        <v>3.0605138327419179E-4</v>
      </c>
      <c r="O115" s="65">
        <v>6.1584028713534966E-5</v>
      </c>
      <c r="P115" s="65">
        <v>-0.18122030052853169</v>
      </c>
      <c r="Q115" s="65">
        <v>0.1598613333333333</v>
      </c>
      <c r="R115" s="65">
        <v>-7.0203051102239802E-2</v>
      </c>
      <c r="S115" s="65">
        <v>-0.13739602086090971</v>
      </c>
      <c r="T115" s="65">
        <v>-0.18026353731630751</v>
      </c>
      <c r="U115" s="65">
        <v>0.161248</v>
      </c>
      <c r="V115" s="65">
        <v>-6.9896999718965611E-2</v>
      </c>
      <c r="W115" s="65">
        <v>-0.13745760488962319</v>
      </c>
      <c r="X115" s="65" t="s">
        <v>2650</v>
      </c>
      <c r="Y115" s="65" t="s">
        <v>2651</v>
      </c>
      <c r="Z115" s="65"/>
      <c r="AA115" s="65"/>
      <c r="AB115" s="65">
        <v>0.17122702257604019</v>
      </c>
      <c r="AC115" s="65">
        <v>5.5844503358926642E-2</v>
      </c>
      <c r="AD115" s="65">
        <v>0.13595424321756119</v>
      </c>
      <c r="AE115" s="65">
        <v>0.1254909847818132</v>
      </c>
      <c r="AF115" s="65">
        <v>0.20292897328700629</v>
      </c>
      <c r="AG115" s="65">
        <v>9.296942809828435</v>
      </c>
    </row>
    <row r="116" spans="1:33" s="55" customFormat="1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150</v>
      </c>
      <c r="H116" s="65">
        <v>5.0179958343505859E-3</v>
      </c>
      <c r="I116" s="65" t="b">
        <v>0</v>
      </c>
      <c r="J116" s="65">
        <v>0</v>
      </c>
      <c r="K116" s="65">
        <v>7.263556389501808E-5</v>
      </c>
      <c r="L116" s="65">
        <v>4.1714324988770812E-3</v>
      </c>
      <c r="M116" s="65">
        <v>7.4311111111111036E-3</v>
      </c>
      <c r="N116" s="65">
        <v>1.1533627638905811E-4</v>
      </c>
      <c r="O116" s="65">
        <v>1.7120359982369241E-3</v>
      </c>
      <c r="P116" s="65">
        <v>0.14314741652758661</v>
      </c>
      <c r="Q116" s="65">
        <v>3.5512888888888899E-2</v>
      </c>
      <c r="R116" s="65">
        <v>5.8352005270899308E-2</v>
      </c>
      <c r="S116" s="65">
        <v>-6.689257198866895E-2</v>
      </c>
      <c r="T116" s="65">
        <v>0.14731884902646369</v>
      </c>
      <c r="U116" s="65">
        <v>4.2944000000000003E-2</v>
      </c>
      <c r="V116" s="65">
        <v>5.823666899451025E-2</v>
      </c>
      <c r="W116" s="65">
        <v>-6.5180535990432026E-2</v>
      </c>
      <c r="X116" s="65" t="s">
        <v>2652</v>
      </c>
      <c r="Y116" s="65" t="s">
        <v>2653</v>
      </c>
      <c r="Z116" s="65"/>
      <c r="AA116" s="65"/>
      <c r="AB116" s="65">
        <v>0.56625464356025312</v>
      </c>
      <c r="AC116" s="65">
        <v>0.31375690124888139</v>
      </c>
      <c r="AD116" s="65">
        <v>0.6528511708409539</v>
      </c>
      <c r="AE116" s="65">
        <v>0.60746578926857775</v>
      </c>
      <c r="AF116" s="65">
        <v>2.6497056724080692</v>
      </c>
      <c r="AG116" s="65">
        <v>1.049337563583685</v>
      </c>
    </row>
    <row r="117" spans="1:33" s="55" customFormat="1" x14ac:dyDescent="0.3">
      <c r="A117" s="66">
        <v>15</v>
      </c>
      <c r="B117" s="65"/>
      <c r="C117" s="65"/>
      <c r="D117" s="65"/>
      <c r="E117" s="65" t="b">
        <v>0</v>
      </c>
      <c r="F117" s="65" t="b">
        <v>1</v>
      </c>
      <c r="G117" s="65">
        <v>150</v>
      </c>
      <c r="H117" s="65">
        <v>9.0284347534179688E-3</v>
      </c>
      <c r="I117" s="65" t="b">
        <v>0</v>
      </c>
      <c r="J117" s="65">
        <v>0</v>
      </c>
      <c r="K117" s="65">
        <v>2.2202394582484921E-6</v>
      </c>
      <c r="L117" s="65">
        <v>3.014295558212976E-4</v>
      </c>
      <c r="M117" s="65">
        <v>1.0239999999999421E-3</v>
      </c>
      <c r="N117" s="65">
        <v>1.039617083894828E-3</v>
      </c>
      <c r="O117" s="65">
        <v>1.7736200269505491E-3</v>
      </c>
      <c r="P117" s="65">
        <v>0.31311566821719811</v>
      </c>
      <c r="Q117" s="65">
        <v>0.21337244444444439</v>
      </c>
      <c r="R117" s="65">
        <v>0.24318817553006419</v>
      </c>
      <c r="S117" s="65">
        <v>-2.8334811611109002E-2</v>
      </c>
      <c r="T117" s="65">
        <v>0.3134170977730194</v>
      </c>
      <c r="U117" s="65">
        <v>0.21439644444444439</v>
      </c>
      <c r="V117" s="65">
        <v>0.24422779261395899</v>
      </c>
      <c r="W117" s="65">
        <v>-2.6561191584158449E-2</v>
      </c>
      <c r="X117" s="65" t="s">
        <v>2654</v>
      </c>
      <c r="Y117" s="65" t="s">
        <v>2655</v>
      </c>
      <c r="Z117" s="65"/>
      <c r="AA117" s="65"/>
      <c r="AB117" s="65">
        <v>4.3499983024255132E-2</v>
      </c>
      <c r="AC117" s="65">
        <v>8.6050982620700048E-3</v>
      </c>
      <c r="AD117" s="65">
        <v>0.10591614507495099</v>
      </c>
      <c r="AE117" s="65">
        <v>9.7352782871804919E-2</v>
      </c>
      <c r="AF117" s="65">
        <v>0.81881784068510777</v>
      </c>
      <c r="AG117" s="65">
        <v>7.1714255005774302E-2</v>
      </c>
    </row>
    <row r="118" spans="1:33" s="55" customFormat="1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150</v>
      </c>
      <c r="H118" s="65">
        <v>3.9794445037841797E-3</v>
      </c>
      <c r="I118" s="65" t="b">
        <v>0</v>
      </c>
      <c r="J118" s="65">
        <v>0</v>
      </c>
      <c r="K118" s="65">
        <v>2.2634846226360909E-4</v>
      </c>
      <c r="L118" s="65">
        <v>1.443320763304946E-2</v>
      </c>
      <c r="M118" s="65">
        <v>4.2240000000000064E-3</v>
      </c>
      <c r="N118" s="65">
        <v>4.3451545989980911E-4</v>
      </c>
      <c r="O118" s="65">
        <v>2.086466892815415E-2</v>
      </c>
      <c r="P118" s="65">
        <v>2.300802995916534E-2</v>
      </c>
      <c r="Q118" s="65">
        <v>0.31661629629629628</v>
      </c>
      <c r="R118" s="65">
        <v>9.6448034744193417E-2</v>
      </c>
      <c r="S118" s="65">
        <v>6.9501682005166751E-2</v>
      </c>
      <c r="T118" s="65">
        <v>3.7441237592214793E-2</v>
      </c>
      <c r="U118" s="65">
        <v>0.32084029629629629</v>
      </c>
      <c r="V118" s="65">
        <v>9.6882550204093226E-2</v>
      </c>
      <c r="W118" s="65">
        <v>9.0366350933320905E-2</v>
      </c>
      <c r="X118" s="65" t="s">
        <v>2656</v>
      </c>
      <c r="Y118" s="65" t="s">
        <v>2657</v>
      </c>
      <c r="Z118" s="65"/>
      <c r="AA118" s="65"/>
      <c r="AB118" s="65">
        <v>1.529540318830843</v>
      </c>
      <c r="AC118" s="65">
        <v>1.4342198960635539</v>
      </c>
      <c r="AD118" s="65">
        <v>0.49095801198286487</v>
      </c>
      <c r="AE118" s="65">
        <v>0.44679464877538072</v>
      </c>
      <c r="AF118" s="65">
        <v>7.4726132059607018</v>
      </c>
      <c r="AG118" s="65">
        <v>18.059968436403551</v>
      </c>
    </row>
    <row r="119" spans="1:33" s="55" customFormat="1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150</v>
      </c>
      <c r="H119" s="65">
        <v>4.9867630004882813E-3</v>
      </c>
      <c r="I119" s="65" t="b">
        <v>0</v>
      </c>
      <c r="J119" s="65">
        <v>0</v>
      </c>
      <c r="K119" s="65">
        <v>1.228799999999985E-6</v>
      </c>
      <c r="L119" s="65">
        <v>8.742562584220237E-4</v>
      </c>
      <c r="M119" s="65">
        <v>6.4000000000000862E-4</v>
      </c>
      <c r="N119" s="65">
        <v>2.3425625842204981E-4</v>
      </c>
      <c r="O119" s="65">
        <v>1.108512516844129E-3</v>
      </c>
      <c r="P119" s="65">
        <v>0.37517974702091611</v>
      </c>
      <c r="Q119" s="65">
        <v>3.944770370370379E-2</v>
      </c>
      <c r="R119" s="65">
        <v>-0.30330350449028393</v>
      </c>
      <c r="S119" s="65">
        <v>-0.1098289568077631</v>
      </c>
      <c r="T119" s="65">
        <v>0.37605400327933808</v>
      </c>
      <c r="U119" s="65">
        <v>3.8807703703703782E-2</v>
      </c>
      <c r="V119" s="65">
        <v>-0.30353776074870598</v>
      </c>
      <c r="W119" s="65">
        <v>-0.1109374693246072</v>
      </c>
      <c r="X119" s="65" t="s">
        <v>2658</v>
      </c>
      <c r="Y119" s="65" t="s">
        <v>2659</v>
      </c>
      <c r="Z119" s="65"/>
      <c r="AA119" s="65"/>
      <c r="AB119" s="65">
        <v>5.6209282893665072E-2</v>
      </c>
      <c r="AC119" s="65">
        <v>0.19453952957919149</v>
      </c>
      <c r="AD119" s="65">
        <v>5.6022835666115697E-2</v>
      </c>
      <c r="AE119" s="65">
        <v>5.2141323946441977E-2</v>
      </c>
      <c r="AF119" s="65">
        <v>0.21533192740747331</v>
      </c>
      <c r="AG119" s="65">
        <v>0.1200992313175511</v>
      </c>
    </row>
    <row r="120" spans="1:33" s="55" customFormat="1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150</v>
      </c>
      <c r="H120" s="65">
        <v>4.0881633758544922E-3</v>
      </c>
      <c r="I120" s="65" t="b">
        <v>0</v>
      </c>
      <c r="J120" s="65">
        <v>0</v>
      </c>
      <c r="K120" s="65">
        <v>6.731599012345954E-7</v>
      </c>
      <c r="L120" s="65">
        <v>2.2755555555553639E-4</v>
      </c>
      <c r="M120" s="65">
        <v>6.8266666666665782E-4</v>
      </c>
      <c r="N120" s="65">
        <v>3.9413778376684577E-4</v>
      </c>
      <c r="O120" s="65">
        <v>3.9413778376679032E-4</v>
      </c>
      <c r="P120" s="65">
        <v>-0.16022110479507781</v>
      </c>
      <c r="Q120" s="65">
        <v>4.2552888888888869E-2</v>
      </c>
      <c r="R120" s="65">
        <v>-0.20797986909067109</v>
      </c>
      <c r="S120" s="65">
        <v>-6.4067917871673707E-2</v>
      </c>
      <c r="T120" s="65">
        <v>-0.1599935492395223</v>
      </c>
      <c r="U120" s="65">
        <v>4.3235555555555527E-2</v>
      </c>
      <c r="V120" s="65">
        <v>-0.20837400687443791</v>
      </c>
      <c r="W120" s="65">
        <v>-6.4462055655440498E-2</v>
      </c>
      <c r="X120" s="65" t="s">
        <v>2660</v>
      </c>
      <c r="Y120" s="65" t="s">
        <v>2661</v>
      </c>
      <c r="Z120" s="65"/>
      <c r="AA120" s="65"/>
      <c r="AB120" s="65">
        <v>5.2578476163738258E-2</v>
      </c>
      <c r="AC120" s="65">
        <v>5.9067130634088173E-3</v>
      </c>
      <c r="AD120" s="65">
        <v>5.999021044897359E-2</v>
      </c>
      <c r="AE120" s="65">
        <v>5.5818773251506609E-2</v>
      </c>
      <c r="AF120" s="65">
        <v>0.24396683243517961</v>
      </c>
      <c r="AG120" s="65">
        <v>0.11510847155044859</v>
      </c>
    </row>
    <row r="121" spans="1:33" s="55" customFormat="1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150</v>
      </c>
      <c r="H121" s="65">
        <v>4.9867630004882813E-3</v>
      </c>
      <c r="I121" s="65" t="b">
        <v>0</v>
      </c>
      <c r="J121" s="65">
        <v>0</v>
      </c>
      <c r="K121" s="65">
        <v>5.2768261565669677E-5</v>
      </c>
      <c r="L121" s="65">
        <v>2.132612663406377E-3</v>
      </c>
      <c r="M121" s="65">
        <v>5.8453333333333413E-3</v>
      </c>
      <c r="N121" s="65">
        <v>3.7486401555458168E-3</v>
      </c>
      <c r="O121" s="65">
        <v>5.1730584119386025E-4</v>
      </c>
      <c r="P121" s="65">
        <v>6.7615130621259276E-2</v>
      </c>
      <c r="Q121" s="65">
        <v>5.7009777777777763E-2</v>
      </c>
      <c r="R121" s="65">
        <v>-5.7717247128537742E-2</v>
      </c>
      <c r="S121" s="65">
        <v>-0.41081473874241659</v>
      </c>
      <c r="T121" s="65">
        <v>6.9747743284665653E-2</v>
      </c>
      <c r="U121" s="65">
        <v>6.2855111111111098E-2</v>
      </c>
      <c r="V121" s="65">
        <v>-5.3968606972991919E-2</v>
      </c>
      <c r="W121" s="65">
        <v>-0.41029743290122273</v>
      </c>
      <c r="X121" s="65" t="s">
        <v>2662</v>
      </c>
      <c r="Y121" s="65" t="s">
        <v>2663</v>
      </c>
      <c r="Z121" s="65"/>
      <c r="AA121" s="65"/>
      <c r="AB121" s="65">
        <v>0.36131060331664921</v>
      </c>
      <c r="AC121" s="65">
        <v>8.6014110397337348E-2</v>
      </c>
      <c r="AD121" s="65">
        <v>0.52267762878972712</v>
      </c>
      <c r="AE121" s="65">
        <v>0.48574053588810567</v>
      </c>
      <c r="AF121" s="65">
        <v>1.5876518177406049</v>
      </c>
      <c r="AG121" s="65">
        <v>2.431888670666114</v>
      </c>
    </row>
    <row r="122" spans="1:33" s="55" customFormat="1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150</v>
      </c>
      <c r="H122" s="65">
        <v>9.9980831146240234E-3</v>
      </c>
      <c r="I122" s="65" t="b">
        <v>0</v>
      </c>
      <c r="J122" s="65">
        <v>0</v>
      </c>
      <c r="K122" s="65">
        <v>3.7071494473801911E-6</v>
      </c>
      <c r="L122" s="65">
        <v>7.6510030809714968E-4</v>
      </c>
      <c r="M122" s="65">
        <v>1.656888888888885E-3</v>
      </c>
      <c r="N122" s="65">
        <v>6.135879527878578E-4</v>
      </c>
      <c r="O122" s="65">
        <v>1.847520861406465E-4</v>
      </c>
      <c r="P122" s="65">
        <v>0.16805987857581889</v>
      </c>
      <c r="Q122" s="65">
        <v>-1.7383111111111089E-2</v>
      </c>
      <c r="R122" s="65">
        <v>2.8541000858284E-2</v>
      </c>
      <c r="S122" s="65">
        <v>9.3461974776655882E-2</v>
      </c>
      <c r="T122" s="65">
        <v>0.16882497888391609</v>
      </c>
      <c r="U122" s="65">
        <v>-1.57262222222222E-2</v>
      </c>
      <c r="V122" s="65">
        <v>2.7927412905496139E-2</v>
      </c>
      <c r="W122" s="65">
        <v>9.3277222690515235E-2</v>
      </c>
      <c r="X122" s="65" t="s">
        <v>2664</v>
      </c>
      <c r="Y122" s="65" t="s">
        <v>2665</v>
      </c>
      <c r="Z122" s="65"/>
      <c r="AA122" s="65"/>
      <c r="AB122" s="65">
        <v>0.1098211102897199</v>
      </c>
      <c r="AC122" s="65">
        <v>5.0581504041100532E-2</v>
      </c>
      <c r="AD122" s="65">
        <v>0.13842877187627101</v>
      </c>
      <c r="AE122" s="65">
        <v>0.1292458019909189</v>
      </c>
      <c r="AF122" s="65">
        <v>0.96378890043677945</v>
      </c>
      <c r="AG122" s="65">
        <v>3.0756304337707552</v>
      </c>
    </row>
    <row r="123" spans="1:33" s="55" customFormat="1" x14ac:dyDescent="0.3">
      <c r="A123" s="66">
        <v>21</v>
      </c>
      <c r="B123" s="65"/>
      <c r="C123" s="65"/>
      <c r="D123" s="65"/>
      <c r="E123" s="65" t="b">
        <v>0</v>
      </c>
      <c r="F123" s="65" t="b">
        <v>1</v>
      </c>
      <c r="G123" s="65">
        <v>150</v>
      </c>
      <c r="H123" s="65">
        <v>8.9774131774902344E-3</v>
      </c>
      <c r="I123" s="65" t="b">
        <v>0</v>
      </c>
      <c r="J123" s="65">
        <v>0</v>
      </c>
      <c r="K123" s="65">
        <v>1.9829062493066531E-5</v>
      </c>
      <c r="L123" s="65">
        <v>1.4581515298364709E-3</v>
      </c>
      <c r="M123" s="65">
        <v>3.6764444444444509E-3</v>
      </c>
      <c r="N123" s="65">
        <v>2.0461214177109892E-3</v>
      </c>
      <c r="O123" s="65">
        <v>1.7613032212078011E-3</v>
      </c>
      <c r="P123" s="65">
        <v>0.16870479203881389</v>
      </c>
      <c r="Q123" s="65">
        <v>2.7844740740740719E-2</v>
      </c>
      <c r="R123" s="65">
        <v>0.12956063267123541</v>
      </c>
      <c r="S123" s="65">
        <v>-6.1666140751844851E-2</v>
      </c>
      <c r="T123" s="65">
        <v>0.17016294356865039</v>
      </c>
      <c r="U123" s="65">
        <v>3.1521185185185173E-2</v>
      </c>
      <c r="V123" s="65">
        <v>0.12751451125352439</v>
      </c>
      <c r="W123" s="65">
        <v>-6.3427443973052652E-2</v>
      </c>
      <c r="X123" s="65" t="s">
        <v>2666</v>
      </c>
      <c r="Y123" s="65" t="s">
        <v>2667</v>
      </c>
      <c r="Z123" s="65"/>
      <c r="AA123" s="65"/>
      <c r="AB123" s="65">
        <v>0.21847133028969939</v>
      </c>
      <c r="AC123" s="65">
        <v>7.8011917616610083E-2</v>
      </c>
      <c r="AD123" s="65">
        <v>0.31978041056455958</v>
      </c>
      <c r="AE123" s="65">
        <v>0.29775534790541641</v>
      </c>
      <c r="AF123" s="65">
        <v>2.9872303550427208</v>
      </c>
      <c r="AG123" s="65">
        <v>0.75696959537306807</v>
      </c>
    </row>
    <row r="124" spans="1:33" s="55" customFormat="1" x14ac:dyDescent="0.3">
      <c r="A124" s="66">
        <v>22</v>
      </c>
      <c r="B124" s="65"/>
      <c r="C124" s="65"/>
      <c r="D124" s="65"/>
      <c r="E124" s="65" t="b">
        <v>0</v>
      </c>
      <c r="F124" s="65" t="b">
        <v>1</v>
      </c>
      <c r="G124" s="65">
        <v>150</v>
      </c>
      <c r="H124" s="65">
        <v>8.9762210845947266E-3</v>
      </c>
      <c r="I124" s="65" t="b">
        <v>0</v>
      </c>
      <c r="J124" s="65">
        <v>0</v>
      </c>
      <c r="K124" s="65">
        <v>1.735071698380044E-5</v>
      </c>
      <c r="L124" s="65">
        <v>1.088000000000047E-3</v>
      </c>
      <c r="M124" s="65">
        <v>1.130666666666683E-3</v>
      </c>
      <c r="N124" s="65">
        <v>3.8585704441786721E-3</v>
      </c>
      <c r="O124" s="65">
        <v>1.8105704441786501E-3</v>
      </c>
      <c r="P124" s="65">
        <v>-0.1184316841221324</v>
      </c>
      <c r="Q124" s="65">
        <v>-9.1844740740740796E-2</v>
      </c>
      <c r="R124" s="65">
        <v>-7.3400568765280394E-2</v>
      </c>
      <c r="S124" s="65">
        <v>3.6708186715196017E-2</v>
      </c>
      <c r="T124" s="65">
        <v>-0.1195196841221324</v>
      </c>
      <c r="U124" s="65">
        <v>-9.0714074074074114E-2</v>
      </c>
      <c r="V124" s="65">
        <v>-7.7259139209459066E-2</v>
      </c>
      <c r="W124" s="65">
        <v>3.8518757159374667E-2</v>
      </c>
      <c r="X124" s="65" t="s">
        <v>2668</v>
      </c>
      <c r="Y124" s="65" t="s">
        <v>2669</v>
      </c>
      <c r="Z124" s="65"/>
      <c r="AA124" s="65"/>
      <c r="AB124" s="65">
        <v>0.1081372893666607</v>
      </c>
      <c r="AC124" s="65">
        <v>0.13701216961512061</v>
      </c>
      <c r="AD124" s="65">
        <v>8.8894963616040878E-2</v>
      </c>
      <c r="AE124" s="65">
        <v>8.3323806537450931E-2</v>
      </c>
      <c r="AF124" s="65">
        <v>5.0873258209107348</v>
      </c>
      <c r="AG124" s="65">
        <v>4.9373711407928633</v>
      </c>
    </row>
    <row r="125" spans="1:33" s="55" customFormat="1" x14ac:dyDescent="0.3">
      <c r="A125" s="66">
        <v>23</v>
      </c>
      <c r="B125" s="65"/>
      <c r="C125" s="65"/>
      <c r="D125" s="65"/>
      <c r="E125" s="65" t="b">
        <v>0</v>
      </c>
      <c r="F125" s="65" t="b">
        <v>1</v>
      </c>
      <c r="G125" s="65">
        <v>150</v>
      </c>
      <c r="H125" s="65">
        <v>9.9909305572509766E-3</v>
      </c>
      <c r="I125" s="65" t="b">
        <v>0</v>
      </c>
      <c r="J125" s="65">
        <v>0</v>
      </c>
      <c r="K125" s="65">
        <v>1.2161813910754789E-6</v>
      </c>
      <c r="L125" s="65">
        <v>8.7235084194256518E-4</v>
      </c>
      <c r="M125" s="65">
        <v>6.3288888888890851E-4</v>
      </c>
      <c r="N125" s="65">
        <v>2.3374570361514579E-4</v>
      </c>
      <c r="O125" s="65">
        <v>1.0961957111013661E-3</v>
      </c>
      <c r="P125" s="65">
        <v>0.1126492289995132</v>
      </c>
      <c r="Q125" s="65">
        <v>-2.662400000000003E-2</v>
      </c>
      <c r="R125" s="65">
        <v>0.19138995882167689</v>
      </c>
      <c r="S125" s="65">
        <v>-0.21003027712663949</v>
      </c>
      <c r="T125" s="65">
        <v>0.11177687815757061</v>
      </c>
      <c r="U125" s="65">
        <v>-2.7256888888888942E-2</v>
      </c>
      <c r="V125" s="65">
        <v>0.19162370452529201</v>
      </c>
      <c r="W125" s="65">
        <v>-0.21112647283774089</v>
      </c>
      <c r="X125" s="65" t="s">
        <v>2670</v>
      </c>
      <c r="Y125" s="65" t="s">
        <v>2671</v>
      </c>
      <c r="Z125" s="65"/>
      <c r="AA125" s="65"/>
      <c r="AB125" s="65">
        <v>0.10243120187469069</v>
      </c>
      <c r="AC125" s="65">
        <v>9.2624258632720252E-2</v>
      </c>
      <c r="AD125" s="65">
        <v>5.2371699570326363E-2</v>
      </c>
      <c r="AE125" s="65">
        <v>4.892848046719904E-2</v>
      </c>
      <c r="AF125" s="65">
        <v>0.32831327727286191</v>
      </c>
      <c r="AG125" s="65">
        <v>0.25980585418050672</v>
      </c>
    </row>
    <row r="126" spans="1:33" s="55" customFormat="1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150</v>
      </c>
      <c r="H126" s="65">
        <v>5.0215721130371094E-3</v>
      </c>
      <c r="I126" s="65" t="b">
        <v>0</v>
      </c>
      <c r="J126" s="65">
        <v>0</v>
      </c>
      <c r="K126" s="65">
        <v>1.572752127292999E-5</v>
      </c>
      <c r="L126" s="65">
        <v>1.23641237028177E-3</v>
      </c>
      <c r="M126" s="65">
        <v>3.5982222222222461E-3</v>
      </c>
      <c r="N126" s="65">
        <v>1.1187504471731891E-3</v>
      </c>
      <c r="O126" s="65">
        <v>4.4340500673757671E-4</v>
      </c>
      <c r="P126" s="65">
        <v>0.43808175713786002</v>
      </c>
      <c r="Q126" s="65">
        <v>5.8298074074074127E-2</v>
      </c>
      <c r="R126" s="65">
        <v>-3.0160246583482011E-2</v>
      </c>
      <c r="S126" s="65">
        <v>0.1128814718309985</v>
      </c>
      <c r="T126" s="65">
        <v>0.43931816950814179</v>
      </c>
      <c r="U126" s="65">
        <v>6.1896296296296373E-2</v>
      </c>
      <c r="V126" s="65">
        <v>-3.1278997030655203E-2</v>
      </c>
      <c r="W126" s="65">
        <v>0.1124380668242609</v>
      </c>
      <c r="X126" s="65" t="s">
        <v>2672</v>
      </c>
      <c r="Y126" s="65" t="s">
        <v>2673</v>
      </c>
      <c r="Z126" s="65"/>
      <c r="AA126" s="65"/>
      <c r="AB126" s="65">
        <v>0.15589054343819589</v>
      </c>
      <c r="AC126" s="65">
        <v>7.8305092813962529E-2</v>
      </c>
      <c r="AD126" s="65">
        <v>0.32146998325054521</v>
      </c>
      <c r="AE126" s="65">
        <v>0.29877011510175738</v>
      </c>
      <c r="AF126" s="65">
        <v>5.8085529133016189</v>
      </c>
      <c r="AG126" s="65">
        <v>1.0584022981323229</v>
      </c>
    </row>
    <row r="127" spans="1:33" s="55" customFormat="1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150</v>
      </c>
      <c r="H127" s="65">
        <v>8.975982666015625E-3</v>
      </c>
      <c r="I127" s="65" t="b">
        <v>0</v>
      </c>
      <c r="J127" s="65">
        <v>0</v>
      </c>
      <c r="K127" s="65">
        <v>1.3386183111111171E-5</v>
      </c>
      <c r="L127" s="65">
        <v>2.1333333333373169E-5</v>
      </c>
      <c r="M127" s="65">
        <v>6.4000000000015433E-5</v>
      </c>
      <c r="N127" s="65">
        <v>3.6580913055854758E-3</v>
      </c>
      <c r="O127" s="65">
        <v>3.6580913055854832E-3</v>
      </c>
      <c r="P127" s="65">
        <v>-0.30104746130184717</v>
      </c>
      <c r="Q127" s="65">
        <v>6.1384296296296208E-2</v>
      </c>
      <c r="R127" s="65">
        <v>-9.9415468265422788E-2</v>
      </c>
      <c r="S127" s="65">
        <v>1.319335175140165E-2</v>
      </c>
      <c r="T127" s="65">
        <v>-0.3010687946351806</v>
      </c>
      <c r="U127" s="65">
        <v>6.1448296296296223E-2</v>
      </c>
      <c r="V127" s="65">
        <v>-9.5757376959837312E-2</v>
      </c>
      <c r="W127" s="65">
        <v>9.5352604458161707E-3</v>
      </c>
      <c r="X127" s="65" t="s">
        <v>2674</v>
      </c>
      <c r="Y127" s="65" t="s">
        <v>2675</v>
      </c>
      <c r="Z127" s="65"/>
      <c r="AA127" s="65"/>
      <c r="AB127" s="65">
        <v>9.6888670494724768E-4</v>
      </c>
      <c r="AC127" s="65">
        <v>3.0351293155554209E-3</v>
      </c>
      <c r="AD127" s="65">
        <v>5.715557904463423E-3</v>
      </c>
      <c r="AE127" s="65">
        <v>5.3121169205589958E-3</v>
      </c>
      <c r="AF127" s="65">
        <v>2.077754669116624</v>
      </c>
      <c r="AG127" s="65">
        <v>5.4029087500284492</v>
      </c>
    </row>
    <row r="128" spans="1:33" s="55" customFormat="1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150</v>
      </c>
      <c r="H128" s="65">
        <v>4.9870014190673828E-3</v>
      </c>
      <c r="I128" s="65" t="b">
        <v>0</v>
      </c>
      <c r="J128" s="65">
        <v>0</v>
      </c>
      <c r="K128" s="65">
        <v>3.7400019753076732E-7</v>
      </c>
      <c r="L128" s="65">
        <v>2.775557561562891E-17</v>
      </c>
      <c r="M128" s="65">
        <v>0</v>
      </c>
      <c r="N128" s="65">
        <v>6.1155555555547636E-4</v>
      </c>
      <c r="O128" s="65">
        <v>1.059245293873162E-3</v>
      </c>
      <c r="P128" s="65">
        <v>-0.2098428390273234</v>
      </c>
      <c r="Q128" s="65">
        <v>-8.0200296296296242E-2</v>
      </c>
      <c r="R128" s="65">
        <v>-0.27679340384463769</v>
      </c>
      <c r="S128" s="65">
        <v>-0.10548728278345711</v>
      </c>
      <c r="T128" s="65">
        <v>-0.2098428390273234</v>
      </c>
      <c r="U128" s="65">
        <v>-8.0200296296296242E-2</v>
      </c>
      <c r="V128" s="65">
        <v>-0.27618184828908221</v>
      </c>
      <c r="W128" s="65">
        <v>-0.1065465280773303</v>
      </c>
      <c r="X128" s="65" t="s">
        <v>2676</v>
      </c>
      <c r="Y128" s="65" t="s">
        <v>2677</v>
      </c>
      <c r="Z128" s="65"/>
      <c r="AA128" s="65"/>
      <c r="AB128" s="65">
        <v>2.7148376283200351E-14</v>
      </c>
      <c r="AC128" s="65">
        <v>4.9968325502884002E-14</v>
      </c>
      <c r="AD128" s="65">
        <v>0</v>
      </c>
      <c r="AE128" s="65">
        <v>2.7856994287203972E-14</v>
      </c>
      <c r="AF128" s="65">
        <v>3.0760679216352942E-2</v>
      </c>
      <c r="AG128" s="65">
        <v>0.49926123010325629</v>
      </c>
    </row>
    <row r="129" spans="1:33" s="55" customFormat="1" x14ac:dyDescent="0.3">
      <c r="A129" s="66">
        <v>27</v>
      </c>
      <c r="B129" s="65"/>
      <c r="C129" s="65"/>
      <c r="D129" s="65"/>
      <c r="E129" s="65" t="b">
        <v>0</v>
      </c>
      <c r="F129" s="65" t="b">
        <v>1</v>
      </c>
      <c r="G129" s="65">
        <v>150</v>
      </c>
      <c r="H129" s="65">
        <v>6.0527324676513672E-3</v>
      </c>
      <c r="I129" s="65" t="b">
        <v>0</v>
      </c>
      <c r="J129" s="65">
        <v>0</v>
      </c>
      <c r="K129" s="65">
        <v>3.262634806525147E-6</v>
      </c>
      <c r="L129" s="65">
        <v>4.0083848663324822E-4</v>
      </c>
      <c r="M129" s="65">
        <v>1.0951111111111131E-3</v>
      </c>
      <c r="N129" s="65">
        <v>1.3793820966214181E-3</v>
      </c>
      <c r="O129" s="65">
        <v>1.748986415465077E-3</v>
      </c>
      <c r="P129" s="65">
        <v>4.154638837679675E-2</v>
      </c>
      <c r="Q129" s="65">
        <v>1.5847111111111131E-2</v>
      </c>
      <c r="R129" s="65">
        <v>0.20383971690822519</v>
      </c>
      <c r="S129" s="65">
        <v>-2.7049758211952709E-2</v>
      </c>
      <c r="T129" s="65">
        <v>4.1947226863429998E-2</v>
      </c>
      <c r="U129" s="65">
        <v>1.694222222222224E-2</v>
      </c>
      <c r="V129" s="65">
        <v>0.2024603348116038</v>
      </c>
      <c r="W129" s="65">
        <v>-2.8798744627417789E-2</v>
      </c>
      <c r="X129" s="65" t="s">
        <v>2678</v>
      </c>
      <c r="Y129" s="65" t="s">
        <v>2679</v>
      </c>
      <c r="Z129" s="65"/>
      <c r="AA129" s="65"/>
      <c r="AB129" s="65">
        <v>7.0623487735576668E-2</v>
      </c>
      <c r="AC129" s="65">
        <v>1.595153174285166E-2</v>
      </c>
      <c r="AD129" s="65">
        <v>9.4060960575343425E-2</v>
      </c>
      <c r="AE129" s="65">
        <v>8.7658059245349237E-2</v>
      </c>
      <c r="AF129" s="65">
        <v>1.1787427127239749</v>
      </c>
      <c r="AG129" s="65">
        <v>0.2477379249392592</v>
      </c>
    </row>
    <row r="130" spans="1:33" s="55" customFormat="1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150</v>
      </c>
      <c r="H130" s="65">
        <v>3.9889812469482422E-3</v>
      </c>
      <c r="I130" s="65" t="b">
        <v>0</v>
      </c>
      <c r="J130" s="65">
        <v>0</v>
      </c>
      <c r="K130" s="65">
        <v>5.219385663036E-9</v>
      </c>
      <c r="L130" s="65">
        <v>1.3948616725822931E-6</v>
      </c>
      <c r="M130" s="65">
        <v>4.2666666666642261E-5</v>
      </c>
      <c r="N130" s="65">
        <v>5.8283750561438641E-5</v>
      </c>
      <c r="O130" s="65">
        <v>9.8534445941655946E-5</v>
      </c>
      <c r="P130" s="65">
        <v>-6.151036541607055E-2</v>
      </c>
      <c r="Q130" s="65">
        <v>-1.8255407407407429E-2</v>
      </c>
      <c r="R130" s="65">
        <v>-0.32259137841041557</v>
      </c>
      <c r="S130" s="65">
        <v>-0.1106151795743395</v>
      </c>
      <c r="T130" s="65">
        <v>-6.1511760277743133E-2</v>
      </c>
      <c r="U130" s="65">
        <v>-1.821274074074079E-2</v>
      </c>
      <c r="V130" s="65">
        <v>-0.32253309465985419</v>
      </c>
      <c r="W130" s="65">
        <v>-0.1107137140202812</v>
      </c>
      <c r="X130" s="65" t="s">
        <v>2680</v>
      </c>
      <c r="Y130" s="65" t="s">
        <v>2681</v>
      </c>
      <c r="Z130" s="65"/>
      <c r="AA130" s="65"/>
      <c r="AB130" s="65">
        <v>1.0720288335982081E-3</v>
      </c>
      <c r="AC130" s="65">
        <v>1.226445492435065E-3</v>
      </c>
      <c r="AD130" s="65">
        <v>3.5572993933114549E-3</v>
      </c>
      <c r="AE130" s="65">
        <v>3.3217751236908101E-3</v>
      </c>
      <c r="AF130" s="65">
        <v>2.8643948475487492E-3</v>
      </c>
      <c r="AG130" s="65">
        <v>3.9309654402500727E-2</v>
      </c>
    </row>
    <row r="131" spans="1:33" s="55" customFormat="1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150</v>
      </c>
      <c r="H131" s="65">
        <v>3.9892196655273438E-3</v>
      </c>
      <c r="I131" s="65" t="b">
        <v>0</v>
      </c>
      <c r="J131" s="65">
        <v>0</v>
      </c>
      <c r="K131" s="65">
        <v>1.1747934814815159E-6</v>
      </c>
      <c r="L131" s="65">
        <v>2.2905056379043251E-4</v>
      </c>
      <c r="M131" s="65">
        <v>6.2577777777776677E-4</v>
      </c>
      <c r="N131" s="65">
        <v>8.5482834156824783E-4</v>
      </c>
      <c r="O131" s="65">
        <v>1.083878905358663E-3</v>
      </c>
      <c r="P131" s="65">
        <v>4.0598442456819768E-2</v>
      </c>
      <c r="Q131" s="65">
        <v>-8.4840296296296289E-2</v>
      </c>
      <c r="R131" s="65">
        <v>-0.32155455480242778</v>
      </c>
      <c r="S131" s="65">
        <v>-2.8086422695297691E-2</v>
      </c>
      <c r="T131" s="65">
        <v>4.0827493020610207E-2</v>
      </c>
      <c r="U131" s="65">
        <v>-8.4214518518518522E-2</v>
      </c>
      <c r="V131" s="65">
        <v>-0.32240938314399609</v>
      </c>
      <c r="W131" s="65">
        <v>-2.917030160065635E-2</v>
      </c>
      <c r="X131" s="65" t="s">
        <v>2682</v>
      </c>
      <c r="Y131" s="65" t="s">
        <v>2683</v>
      </c>
      <c r="Z131" s="65"/>
      <c r="AA131" s="65"/>
      <c r="AB131" s="65">
        <v>4.1480246710327753E-2</v>
      </c>
      <c r="AC131" s="65">
        <v>9.3694078367720056E-3</v>
      </c>
      <c r="AD131" s="65">
        <v>4.9452433324998941E-2</v>
      </c>
      <c r="AE131" s="65">
        <v>4.633827206045437E-2</v>
      </c>
      <c r="AF131" s="65">
        <v>0.40939102251129622</v>
      </c>
      <c r="AG131" s="65">
        <v>0.10772231803384349</v>
      </c>
    </row>
    <row r="132" spans="1:33" s="55" customFormat="1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150</v>
      </c>
      <c r="H132" s="65">
        <v>8.9764595031738281E-3</v>
      </c>
      <c r="I132" s="65" t="b">
        <v>0</v>
      </c>
      <c r="J132" s="65">
        <v>0</v>
      </c>
      <c r="K132" s="65">
        <v>2.3026756414565351E-6</v>
      </c>
      <c r="L132" s="65">
        <v>1.2598245790286791E-3</v>
      </c>
      <c r="M132" s="65">
        <v>8.1066666666666787E-4</v>
      </c>
      <c r="N132" s="65">
        <v>2.4153100647184009E-4</v>
      </c>
      <c r="O132" s="65">
        <v>3.1284686586488431E-3</v>
      </c>
      <c r="P132" s="65">
        <v>0.27338434802119249</v>
      </c>
      <c r="Q132" s="65">
        <v>-6.1596444444444461E-2</v>
      </c>
      <c r="R132" s="65">
        <v>9.280763125285095E-2</v>
      </c>
      <c r="S132" s="65">
        <v>2.156672685548874E-2</v>
      </c>
      <c r="T132" s="65">
        <v>0.27212452344216381</v>
      </c>
      <c r="U132" s="65">
        <v>-6.0785777777777793E-2</v>
      </c>
      <c r="V132" s="65">
        <v>9.304916225932279E-2</v>
      </c>
      <c r="W132" s="65">
        <v>1.8438258196839901E-2</v>
      </c>
      <c r="X132" s="65" t="s">
        <v>2684</v>
      </c>
      <c r="Y132" s="65" t="s">
        <v>2685</v>
      </c>
      <c r="Z132" s="65"/>
      <c r="AA132" s="65"/>
      <c r="AB132" s="65">
        <v>9.2321658159796344E-2</v>
      </c>
      <c r="AC132" s="65">
        <v>0.2391063577933428</v>
      </c>
      <c r="AD132" s="65">
        <v>6.5271868023429463E-2</v>
      </c>
      <c r="AE132" s="65">
        <v>6.108894308367338E-2</v>
      </c>
      <c r="AF132" s="65">
        <v>1.2429766590989579</v>
      </c>
      <c r="AG132" s="65">
        <v>2.0796175167568842</v>
      </c>
    </row>
    <row r="133" spans="1:33" s="55" customFormat="1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150</v>
      </c>
      <c r="H133" s="65">
        <v>3.9894580841064453E-3</v>
      </c>
      <c r="I133" s="65" t="b">
        <v>0</v>
      </c>
      <c r="J133" s="65">
        <v>0</v>
      </c>
      <c r="K133" s="65">
        <v>4.1906565771808153E-8</v>
      </c>
      <c r="L133" s="65">
        <v>1.4222222222222411E-4</v>
      </c>
      <c r="M133" s="65">
        <v>1.422222222222172E-4</v>
      </c>
      <c r="N133" s="65">
        <v>3.8108329590192183E-5</v>
      </c>
      <c r="O133" s="65">
        <v>2.4633611485425089E-4</v>
      </c>
      <c r="P133" s="65">
        <v>-3.4729510821498027E-2</v>
      </c>
      <c r="Q133" s="65">
        <v>-3.7834666666666662E-2</v>
      </c>
      <c r="R133" s="65">
        <v>1.4908171332127089E-2</v>
      </c>
      <c r="S133" s="65">
        <v>0.19423397376161139</v>
      </c>
      <c r="T133" s="65">
        <v>-3.4871733043720259E-2</v>
      </c>
      <c r="U133" s="65">
        <v>-3.7692444444444438E-2</v>
      </c>
      <c r="V133" s="65">
        <v>1.4870063002536901E-2</v>
      </c>
      <c r="W133" s="65">
        <v>0.19398763764675711</v>
      </c>
      <c r="X133" s="65" t="s">
        <v>2686</v>
      </c>
      <c r="Y133" s="65" t="s">
        <v>2687</v>
      </c>
      <c r="Z133" s="65"/>
      <c r="AA133" s="65"/>
      <c r="AB133" s="65">
        <v>1.267599546791191E-2</v>
      </c>
      <c r="AC133" s="65">
        <v>1.9161291394865752E-2</v>
      </c>
      <c r="AD133" s="65">
        <v>1.166816147381408E-2</v>
      </c>
      <c r="AE133" s="65">
        <v>1.090716836924375E-2</v>
      </c>
      <c r="AF133" s="65">
        <v>0.14471857736740881</v>
      </c>
      <c r="AG133" s="65">
        <v>0.1025490971930508</v>
      </c>
    </row>
    <row r="134" spans="1:33" s="55" customFormat="1" x14ac:dyDescent="0.3">
      <c r="A134" s="66">
        <v>32</v>
      </c>
      <c r="B134" s="65"/>
      <c r="C134" s="65"/>
      <c r="D134" s="65"/>
      <c r="E134" s="65" t="b">
        <v>0</v>
      </c>
      <c r="F134" s="65" t="b">
        <v>1</v>
      </c>
      <c r="G134" s="65">
        <v>150</v>
      </c>
      <c r="H134" s="65">
        <v>9.9735260009765625E-3</v>
      </c>
      <c r="I134" s="65" t="b">
        <v>0</v>
      </c>
      <c r="J134" s="65">
        <v>0</v>
      </c>
      <c r="K134" s="65">
        <v>1.389909333333378E-5</v>
      </c>
      <c r="L134" s="65">
        <v>1.0240000000000251E-3</v>
      </c>
      <c r="M134" s="65">
        <v>3.0720000000000751E-3</v>
      </c>
      <c r="N134" s="65">
        <v>1.8475208614067849E-3</v>
      </c>
      <c r="O134" s="65">
        <v>1.8475208614067849E-3</v>
      </c>
      <c r="P134" s="65">
        <v>0.46336522535323821</v>
      </c>
      <c r="Q134" s="65">
        <v>0.18144118518518529</v>
      </c>
      <c r="R134" s="65">
        <v>-0.10226100912144589</v>
      </c>
      <c r="S134" s="65">
        <v>-7.4822542086018407E-2</v>
      </c>
      <c r="T134" s="65">
        <v>0.46234122535323813</v>
      </c>
      <c r="U134" s="65">
        <v>0.17836918518518519</v>
      </c>
      <c r="V134" s="65">
        <v>-0.10410852998285269</v>
      </c>
      <c r="W134" s="65">
        <v>-7.6670062947425191E-2</v>
      </c>
      <c r="X134" s="65" t="s">
        <v>2688</v>
      </c>
      <c r="Y134" s="65" t="s">
        <v>2689</v>
      </c>
      <c r="Z134" s="65"/>
      <c r="AA134" s="65"/>
      <c r="AB134" s="65">
        <v>0.1259810949818404</v>
      </c>
      <c r="AC134" s="65">
        <v>5.9506734262050297E-2</v>
      </c>
      <c r="AD134" s="65">
        <v>0.3063331331892597</v>
      </c>
      <c r="AE134" s="65">
        <v>0.28238619683443289</v>
      </c>
      <c r="AF134" s="65">
        <v>1.9410457439314781</v>
      </c>
      <c r="AG134" s="65">
        <v>1.4248615802838069</v>
      </c>
    </row>
    <row r="135" spans="1:33" s="55" customFormat="1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150</v>
      </c>
      <c r="H135" s="65">
        <v>4.9867630004882813E-3</v>
      </c>
      <c r="I135" s="65" t="b">
        <v>0</v>
      </c>
      <c r="J135" s="65">
        <v>0</v>
      </c>
      <c r="K135" s="65">
        <v>1.183016993348693E-5</v>
      </c>
      <c r="L135" s="65">
        <v>3.9172181248033761E-4</v>
      </c>
      <c r="M135" s="65">
        <v>3.1857777777777869E-3</v>
      </c>
      <c r="N135" s="65">
        <v>1.2359384716608131E-3</v>
      </c>
      <c r="O135" s="65">
        <v>1.256314185756557E-3</v>
      </c>
      <c r="P135" s="65">
        <v>3.8681460700978387E-2</v>
      </c>
      <c r="Q135" s="65">
        <v>9.1901629629629597E-2</v>
      </c>
      <c r="R135" s="65">
        <v>0.2791486658138585</v>
      </c>
      <c r="S135" s="65">
        <v>-0.13612123146653901</v>
      </c>
      <c r="T135" s="65">
        <v>3.8289738888498057E-2</v>
      </c>
      <c r="U135" s="65">
        <v>9.5087407407407384E-2</v>
      </c>
      <c r="V135" s="65">
        <v>0.27791272734219769</v>
      </c>
      <c r="W135" s="65">
        <v>-0.13737754565229551</v>
      </c>
      <c r="X135" s="65" t="s">
        <v>2690</v>
      </c>
      <c r="Y135" s="65" t="s">
        <v>2691</v>
      </c>
      <c r="Z135" s="65"/>
      <c r="AA135" s="65"/>
      <c r="AB135" s="65">
        <v>3.934741577577737E-2</v>
      </c>
      <c r="AC135" s="65">
        <v>0.13179356768495309</v>
      </c>
      <c r="AD135" s="65">
        <v>0.29331956238313939</v>
      </c>
      <c r="AE135" s="65">
        <v>0.27202048031380632</v>
      </c>
      <c r="AF135" s="65">
        <v>0.87012938048180044</v>
      </c>
      <c r="AG135" s="65">
        <v>0.1830868743620733</v>
      </c>
    </row>
    <row r="136" spans="1:33" s="55" customFormat="1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150</v>
      </c>
      <c r="H136" s="65">
        <v>3.9894580841064453E-3</v>
      </c>
      <c r="I136" s="65" t="b">
        <v>0</v>
      </c>
      <c r="J136" s="65">
        <v>0</v>
      </c>
      <c r="K136" s="65">
        <v>6.8320306426483278E-5</v>
      </c>
      <c r="L136" s="65">
        <v>3.4235247854811361E-3</v>
      </c>
      <c r="M136" s="65">
        <v>5.2906666666666926E-3</v>
      </c>
      <c r="N136" s="65">
        <v>5.3487036459222113E-3</v>
      </c>
      <c r="O136" s="65">
        <v>2.2170250336880221E-4</v>
      </c>
      <c r="P136" s="65">
        <v>0.30675318417351211</v>
      </c>
      <c r="Q136" s="65">
        <v>0.21485511111111111</v>
      </c>
      <c r="R136" s="65">
        <v>-3.0786466795863211E-2</v>
      </c>
      <c r="S136" s="65">
        <v>3.459380172936382E-2</v>
      </c>
      <c r="T136" s="65">
        <v>0.30332965938803091</v>
      </c>
      <c r="U136" s="65">
        <v>0.2201457777777778</v>
      </c>
      <c r="V136" s="65">
        <v>-2.5437763149940999E-2</v>
      </c>
      <c r="W136" s="65">
        <v>3.4815504232732622E-2</v>
      </c>
      <c r="X136" s="65" t="s">
        <v>2692</v>
      </c>
      <c r="Y136" s="65" t="s">
        <v>2693</v>
      </c>
      <c r="Z136" s="65"/>
      <c r="AA136" s="65"/>
      <c r="AB136" s="65">
        <v>0.17157946699017931</v>
      </c>
      <c r="AC136" s="65">
        <v>0.72836552306985203</v>
      </c>
      <c r="AD136" s="65">
        <v>0.55050714470915263</v>
      </c>
      <c r="AE136" s="65">
        <v>0.50575380475879239</v>
      </c>
      <c r="AF136" s="65">
        <v>63.07923979962451</v>
      </c>
      <c r="AG136" s="65">
        <v>12.4134565446341</v>
      </c>
    </row>
    <row r="137" spans="1:33" s="55" customFormat="1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150</v>
      </c>
      <c r="H137" s="65">
        <v>9.9740028381347656E-3</v>
      </c>
      <c r="I137" s="65" t="b">
        <v>0</v>
      </c>
      <c r="J137" s="65">
        <v>0</v>
      </c>
      <c r="K137" s="65">
        <v>1.7520912117384279E-5</v>
      </c>
      <c r="L137" s="65">
        <v>3.938187528073428E-3</v>
      </c>
      <c r="M137" s="65">
        <v>9.8133333333336181E-4</v>
      </c>
      <c r="N137" s="65">
        <v>1.0240000000000041E-3</v>
      </c>
      <c r="O137" s="65">
        <v>1.8475208614067431E-3</v>
      </c>
      <c r="P137" s="65">
        <v>0.160065232188038</v>
      </c>
      <c r="Q137" s="65">
        <v>0.16349155555555561</v>
      </c>
      <c r="R137" s="65">
        <v>-2.530673437859941E-2</v>
      </c>
      <c r="S137" s="65">
        <v>-0.17009508730685291</v>
      </c>
      <c r="T137" s="65">
        <v>0.1561270446599646</v>
      </c>
      <c r="U137" s="65">
        <v>0.16251022222222219</v>
      </c>
      <c r="V137" s="65">
        <v>-2.633073437859941E-2</v>
      </c>
      <c r="W137" s="65">
        <v>-0.16824756644544619</v>
      </c>
      <c r="X137" s="65" t="s">
        <v>2694</v>
      </c>
      <c r="Y137" s="65" t="s">
        <v>2695</v>
      </c>
      <c r="Z137" s="65"/>
      <c r="AA137" s="65"/>
      <c r="AB137" s="65">
        <v>0.38275390179848717</v>
      </c>
      <c r="AC137" s="65">
        <v>0.47549194228983921</v>
      </c>
      <c r="AD137" s="65">
        <v>9.6332987298197253E-2</v>
      </c>
      <c r="AE137" s="65">
        <v>8.8910566241755112E-2</v>
      </c>
      <c r="AF137" s="65">
        <v>0.1238345922396375</v>
      </c>
      <c r="AG137" s="65">
        <v>3.4942185527401999</v>
      </c>
    </row>
    <row r="138" spans="1:33" s="55" customFormat="1" x14ac:dyDescent="0.3">
      <c r="A138" s="66">
        <v>36</v>
      </c>
      <c r="B138" s="65"/>
      <c r="C138" s="65"/>
      <c r="D138" s="65"/>
      <c r="E138" s="65" t="b">
        <v>0</v>
      </c>
      <c r="F138" s="65" t="b">
        <v>1</v>
      </c>
      <c r="G138" s="65">
        <v>150</v>
      </c>
      <c r="H138" s="65">
        <v>8.9783668518066406E-3</v>
      </c>
      <c r="I138" s="65" t="b">
        <v>0</v>
      </c>
      <c r="J138" s="65">
        <v>0</v>
      </c>
      <c r="K138" s="65">
        <v>1.405270154431903E-5</v>
      </c>
      <c r="L138" s="65">
        <v>1.045333333333356E-3</v>
      </c>
      <c r="M138" s="65">
        <v>3.1360000000000081E-3</v>
      </c>
      <c r="N138" s="65">
        <v>1.767903777511987E-3</v>
      </c>
      <c r="O138" s="65">
        <v>1.8844712786349469E-3</v>
      </c>
      <c r="P138" s="65">
        <v>-0.1189846903576026</v>
      </c>
      <c r="Q138" s="65">
        <v>1.064414814814813E-2</v>
      </c>
      <c r="R138" s="65">
        <v>0.162228226222494</v>
      </c>
      <c r="S138" s="65">
        <v>-4.1472737736668507E-2</v>
      </c>
      <c r="T138" s="65">
        <v>-0.11793935702426921</v>
      </c>
      <c r="U138" s="65">
        <v>7.5081481481481223E-3</v>
      </c>
      <c r="V138" s="65">
        <v>0.16046032244498201</v>
      </c>
      <c r="W138" s="65">
        <v>-3.9588266458033559E-2</v>
      </c>
      <c r="X138" s="65" t="s">
        <v>2696</v>
      </c>
      <c r="Y138" s="65" t="s">
        <v>2697</v>
      </c>
      <c r="Z138" s="65"/>
      <c r="AA138" s="65"/>
      <c r="AB138" s="65">
        <v>3.711123428623217E-2</v>
      </c>
      <c r="AC138" s="65">
        <v>0.17745503079532179</v>
      </c>
      <c r="AD138" s="65">
        <v>0.26719131262860002</v>
      </c>
      <c r="AE138" s="65">
        <v>0.24913943081792769</v>
      </c>
      <c r="AF138" s="65">
        <v>0.60774138977587266</v>
      </c>
      <c r="AG138" s="65">
        <v>1.4907449173442711</v>
      </c>
    </row>
    <row r="139" spans="1:33" s="55" customFormat="1" x14ac:dyDescent="0.3">
      <c r="A139" s="66">
        <v>37</v>
      </c>
      <c r="B139" s="65"/>
      <c r="C139" s="65"/>
      <c r="D139" s="65"/>
      <c r="E139" s="65" t="b">
        <v>0</v>
      </c>
      <c r="F139" s="65" t="b">
        <v>1</v>
      </c>
      <c r="G139" s="65">
        <v>150</v>
      </c>
      <c r="H139" s="65">
        <v>8.48388671875E-3</v>
      </c>
      <c r="I139" s="65" t="b">
        <v>0</v>
      </c>
      <c r="J139" s="65">
        <v>0</v>
      </c>
      <c r="K139" s="65">
        <v>5.4952025918328707E-6</v>
      </c>
      <c r="L139" s="65">
        <v>7.709533602838492E-4</v>
      </c>
      <c r="M139" s="65">
        <v>2.0693333333333401E-3</v>
      </c>
      <c r="N139" s="65">
        <v>7.865704441786768E-4</v>
      </c>
      <c r="O139" s="65">
        <v>3.6950417228148742E-5</v>
      </c>
      <c r="P139" s="65">
        <v>6.6569324768187568E-2</v>
      </c>
      <c r="Q139" s="65">
        <v>6.9130666666666687E-2</v>
      </c>
      <c r="R139" s="65">
        <v>-2.6386486377999729E-2</v>
      </c>
      <c r="S139" s="65">
        <v>-0.13578251930861429</v>
      </c>
      <c r="T139" s="65">
        <v>6.5798371407903719E-2</v>
      </c>
      <c r="U139" s="65">
        <v>6.7061333333333348E-2</v>
      </c>
      <c r="V139" s="65">
        <v>-2.717305682217841E-2</v>
      </c>
      <c r="W139" s="65">
        <v>-0.1357455688913862</v>
      </c>
      <c r="X139" s="65" t="s">
        <v>2698</v>
      </c>
      <c r="Y139" s="65" t="s">
        <v>2699</v>
      </c>
      <c r="Z139" s="65"/>
      <c r="AA139" s="65"/>
      <c r="AB139" s="65">
        <v>0.129928058831383</v>
      </c>
      <c r="AC139" s="65">
        <v>3.2160601419653607E-2</v>
      </c>
      <c r="AD139" s="65">
        <v>0.1857340785221861</v>
      </c>
      <c r="AE139" s="65">
        <v>0.17256240209044549</v>
      </c>
      <c r="AF139" s="65">
        <v>0.82988928347316293</v>
      </c>
      <c r="AG139" s="65">
        <v>2.1009470911675479</v>
      </c>
    </row>
    <row r="140" spans="1:33" s="55" customFormat="1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150</v>
      </c>
      <c r="H140" s="65">
        <v>3.9896965026855469E-3</v>
      </c>
      <c r="I140" s="65" t="b">
        <v>0</v>
      </c>
      <c r="J140" s="65">
        <v>0</v>
      </c>
      <c r="K140" s="65">
        <v>7.1442330864185441E-7</v>
      </c>
      <c r="L140" s="65">
        <v>3.2330027815209722E-4</v>
      </c>
      <c r="M140" s="65">
        <v>5.9733333333333513E-4</v>
      </c>
      <c r="N140" s="65">
        <v>5.0308361897155596E-4</v>
      </c>
      <c r="O140" s="65">
        <v>1.0346116823878181E-3</v>
      </c>
      <c r="P140" s="65">
        <v>1.739836236138852E-2</v>
      </c>
      <c r="Q140" s="65">
        <v>1.923911111111113E-2</v>
      </c>
      <c r="R140" s="65">
        <v>0.32778595851125458</v>
      </c>
      <c r="S140" s="65">
        <v>-4.5824675765760048E-2</v>
      </c>
      <c r="T140" s="65">
        <v>1.707506208323642E-2</v>
      </c>
      <c r="U140" s="65">
        <v>1.9836444444444469E-2</v>
      </c>
      <c r="V140" s="65">
        <v>0.32728287489228303</v>
      </c>
      <c r="W140" s="65">
        <v>-4.6859287448147872E-2</v>
      </c>
      <c r="X140" s="65" t="s">
        <v>2700</v>
      </c>
      <c r="Y140" s="65" t="s">
        <v>2701</v>
      </c>
      <c r="Z140" s="65"/>
      <c r="AA140" s="65"/>
      <c r="AB140" s="65">
        <v>1.9544368651466179E-2</v>
      </c>
      <c r="AC140" s="65">
        <v>5.2917248134401802E-2</v>
      </c>
      <c r="AD140" s="65">
        <v>5.14338377089405E-2</v>
      </c>
      <c r="AE140" s="65">
        <v>4.7924512490384721E-2</v>
      </c>
      <c r="AF140" s="65">
        <v>0.3288630718433212</v>
      </c>
      <c r="AG140" s="65">
        <v>1.19101537002798E-3</v>
      </c>
    </row>
    <row r="141" spans="1:33" s="55" customFormat="1" x14ac:dyDescent="0.3">
      <c r="A141" s="66">
        <v>39</v>
      </c>
      <c r="B141" s="65"/>
      <c r="C141" s="65"/>
      <c r="D141" s="65"/>
      <c r="E141" s="65" t="b">
        <v>0</v>
      </c>
      <c r="F141" s="65" t="b">
        <v>1</v>
      </c>
      <c r="G141" s="65">
        <v>150</v>
      </c>
      <c r="H141" s="65">
        <v>9.0084075927734375E-3</v>
      </c>
      <c r="I141" s="65" t="b">
        <v>0</v>
      </c>
      <c r="J141" s="65">
        <v>0</v>
      </c>
      <c r="K141" s="65">
        <v>5.9164444444429982E-9</v>
      </c>
      <c r="L141" s="65">
        <v>3.6950417228134858E-5</v>
      </c>
      <c r="M141" s="65">
        <v>6.3999999999994617E-5</v>
      </c>
      <c r="N141" s="65">
        <v>2.1333333333317661E-5</v>
      </c>
      <c r="O141" s="65">
        <v>3.695041722812098E-5</v>
      </c>
      <c r="P141" s="65">
        <v>-8.5415120549020271E-2</v>
      </c>
      <c r="Q141" s="65">
        <v>-0.11407525925925931</v>
      </c>
      <c r="R141" s="65">
        <v>0.12694391738186589</v>
      </c>
      <c r="S141" s="65">
        <v>-0.1622841796650164</v>
      </c>
      <c r="T141" s="65">
        <v>-8.5452070966248406E-2</v>
      </c>
      <c r="U141" s="65">
        <v>-0.1140112592592593</v>
      </c>
      <c r="V141" s="65">
        <v>0.1269225840485326</v>
      </c>
      <c r="W141" s="65">
        <v>-0.1623211300822445</v>
      </c>
      <c r="X141" s="65" t="s">
        <v>2702</v>
      </c>
      <c r="Y141" s="65" t="s">
        <v>2703</v>
      </c>
      <c r="Z141" s="65"/>
      <c r="AA141" s="65"/>
      <c r="AB141" s="65">
        <v>2.7501445942677651E-3</v>
      </c>
      <c r="AC141" s="65">
        <v>5.4943149015741514E-3</v>
      </c>
      <c r="AD141" s="65">
        <v>4.9412826541771517E-3</v>
      </c>
      <c r="AE141" s="65">
        <v>4.636833376924515E-3</v>
      </c>
      <c r="AF141" s="65">
        <v>8.0481155774917268E-2</v>
      </c>
      <c r="AG141" s="65">
        <v>1.7129243224183589E-3</v>
      </c>
    </row>
    <row r="142" spans="1:33" s="55" customFormat="1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150</v>
      </c>
      <c r="H142" s="65">
        <v>8.9936256408691406E-3</v>
      </c>
      <c r="I142" s="65" t="b">
        <v>0</v>
      </c>
      <c r="J142" s="65">
        <v>0</v>
      </c>
      <c r="K142" s="65">
        <v>1.311448177777753E-5</v>
      </c>
      <c r="L142" s="65">
        <v>4.2666666666635322E-5</v>
      </c>
      <c r="M142" s="65">
        <v>6.9388939039072284E-18</v>
      </c>
      <c r="N142" s="65">
        <v>3.6211408883572989E-3</v>
      </c>
      <c r="O142" s="65">
        <v>3.6950417228135408E-3</v>
      </c>
      <c r="P142" s="65">
        <v>0.5027087224891178</v>
      </c>
      <c r="Q142" s="65">
        <v>4.5927111111111162E-2</v>
      </c>
      <c r="R142" s="65">
        <v>0.18253943617157739</v>
      </c>
      <c r="S142" s="65">
        <v>0.19981759236497421</v>
      </c>
      <c r="T142" s="65">
        <v>0.50275138915578443</v>
      </c>
      <c r="U142" s="65">
        <v>4.5927111111111169E-2</v>
      </c>
      <c r="V142" s="65">
        <v>0.17891829528322009</v>
      </c>
      <c r="W142" s="65">
        <v>0.19612255064216061</v>
      </c>
      <c r="X142" s="65" t="s">
        <v>2704</v>
      </c>
      <c r="Y142" s="65" t="s">
        <v>2705</v>
      </c>
      <c r="Z142" s="65"/>
      <c r="AA142" s="65"/>
      <c r="AB142" s="65">
        <v>3.027633366583236E-3</v>
      </c>
      <c r="AC142" s="65">
        <v>1.056788997304641E-2</v>
      </c>
      <c r="AD142" s="65">
        <v>6.6077226643000412E-14</v>
      </c>
      <c r="AE142" s="65">
        <v>1.5368098192494771E-14</v>
      </c>
      <c r="AF142" s="65">
        <v>1.9755432517603351</v>
      </c>
      <c r="AG142" s="65">
        <v>2.1807355025894002</v>
      </c>
    </row>
    <row r="143" spans="1:33" s="55" customFormat="1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150</v>
      </c>
      <c r="H143" s="65">
        <v>3.9904117584228524E-3</v>
      </c>
      <c r="I143" s="65" t="b">
        <v>0</v>
      </c>
      <c r="J143" s="65">
        <v>0</v>
      </c>
      <c r="K143" s="65">
        <v>4.6329911727767939E-5</v>
      </c>
      <c r="L143" s="65">
        <v>2.331113073148261E-3</v>
      </c>
      <c r="M143" s="65">
        <v>5.88088888888888E-3</v>
      </c>
      <c r="N143" s="65">
        <v>2.512164294887681E-3</v>
      </c>
      <c r="O143" s="65">
        <v>1.8598376671495891E-3</v>
      </c>
      <c r="P143" s="65">
        <v>4.0057557214771118E-2</v>
      </c>
      <c r="Q143" s="65">
        <v>0.1153754074074074</v>
      </c>
      <c r="R143" s="65">
        <v>-0.15170224058124229</v>
      </c>
      <c r="S143" s="65">
        <v>0.16563640362799109</v>
      </c>
      <c r="T143" s="65">
        <v>3.7726444141622857E-2</v>
      </c>
      <c r="U143" s="65">
        <v>0.12125629629629631</v>
      </c>
      <c r="V143" s="65">
        <v>-0.14919007628635461</v>
      </c>
      <c r="W143" s="65">
        <v>0.16749624129514071</v>
      </c>
      <c r="X143" s="65" t="s">
        <v>2706</v>
      </c>
      <c r="Y143" s="65" t="s">
        <v>2707</v>
      </c>
      <c r="Z143" s="65"/>
      <c r="AA143" s="65"/>
      <c r="AB143" s="65">
        <v>9.4885107568956822E-2</v>
      </c>
      <c r="AC143" s="65">
        <v>0.42270371407059792</v>
      </c>
      <c r="AD143" s="65">
        <v>0.55483082758671187</v>
      </c>
      <c r="AE143" s="65">
        <v>0.51362158696524207</v>
      </c>
      <c r="AF143" s="65">
        <v>4.9825679490072083</v>
      </c>
      <c r="AG143" s="65">
        <v>0.70242425241164042</v>
      </c>
    </row>
    <row r="144" spans="1:33" s="55" customFormat="1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150</v>
      </c>
      <c r="H144" s="65">
        <v>8.975982666015625E-3</v>
      </c>
      <c r="I144" s="65" t="b">
        <v>0</v>
      </c>
      <c r="J144" s="65">
        <v>0</v>
      </c>
      <c r="K144" s="65">
        <v>1.3899093333333109E-5</v>
      </c>
      <c r="L144" s="65">
        <v>1.8475208614067431E-3</v>
      </c>
      <c r="M144" s="65">
        <v>3.071999999999991E-3</v>
      </c>
      <c r="N144" s="65">
        <v>1.0240000000000251E-3</v>
      </c>
      <c r="O144" s="65">
        <v>1.847520861406798E-3</v>
      </c>
      <c r="P144" s="65">
        <v>0.13348889220956081</v>
      </c>
      <c r="Q144" s="65">
        <v>-3.6235851851851901E-2</v>
      </c>
      <c r="R144" s="65">
        <v>0.25455753163629968</v>
      </c>
      <c r="S144" s="65">
        <v>-4.7522342157297157E-2</v>
      </c>
      <c r="T144" s="65">
        <v>0.13164137134815401</v>
      </c>
      <c r="U144" s="65">
        <v>-3.9307851851851892E-2</v>
      </c>
      <c r="V144" s="65">
        <v>0.25558153163629971</v>
      </c>
      <c r="W144" s="65">
        <v>-4.9369863018703962E-2</v>
      </c>
      <c r="X144" s="65" t="s">
        <v>2708</v>
      </c>
      <c r="Y144" s="65" t="s">
        <v>2709</v>
      </c>
      <c r="Z144" s="65"/>
      <c r="AA144" s="65"/>
      <c r="AB144" s="65">
        <v>0.25435043081590009</v>
      </c>
      <c r="AC144" s="65">
        <v>0.14673546356765471</v>
      </c>
      <c r="AD144" s="65">
        <v>0.25169870935130662</v>
      </c>
      <c r="AE144" s="65">
        <v>0.23530332594545811</v>
      </c>
      <c r="AF144" s="65">
        <v>5.7416974777602957E-2</v>
      </c>
      <c r="AG144" s="65">
        <v>0.68539656962620354</v>
      </c>
    </row>
    <row r="145" spans="1:112" s="55" customFormat="1" x14ac:dyDescent="0.3">
      <c r="A145" s="66">
        <v>43</v>
      </c>
      <c r="B145" s="65"/>
      <c r="C145" s="65"/>
      <c r="D145" s="65"/>
      <c r="E145" s="65" t="b">
        <v>0</v>
      </c>
      <c r="F145" s="65" t="b">
        <v>1</v>
      </c>
      <c r="G145" s="65">
        <v>150</v>
      </c>
      <c r="H145" s="65">
        <v>8.9766979217529297E-3</v>
      </c>
      <c r="I145" s="65" t="b">
        <v>0</v>
      </c>
      <c r="J145" s="65">
        <v>0</v>
      </c>
      <c r="K145" s="65">
        <v>2.5185239050884691E-6</v>
      </c>
      <c r="L145" s="65">
        <v>1.087999999999964E-3</v>
      </c>
      <c r="M145" s="65">
        <v>1.130666666666641E-3</v>
      </c>
      <c r="N145" s="65">
        <v>2.3742955582128911E-4</v>
      </c>
      <c r="O145" s="65">
        <v>1.8105704441786219E-3</v>
      </c>
      <c r="P145" s="65">
        <v>-0.1242900253791103</v>
      </c>
      <c r="Q145" s="65">
        <v>-0.2292242962962964</v>
      </c>
      <c r="R145" s="65">
        <v>0.58729767910118391</v>
      </c>
      <c r="S145" s="65">
        <v>-0.1304185504076632</v>
      </c>
      <c r="T145" s="65">
        <v>-0.12320202537911031</v>
      </c>
      <c r="U145" s="65">
        <v>-0.23035496296296301</v>
      </c>
      <c r="V145" s="65">
        <v>0.5875351086570052</v>
      </c>
      <c r="W145" s="65">
        <v>-0.12860797996348461</v>
      </c>
      <c r="X145" s="65" t="s">
        <v>2710</v>
      </c>
      <c r="Y145" s="65" t="s">
        <v>2711</v>
      </c>
      <c r="Z145" s="65"/>
      <c r="AA145" s="65"/>
      <c r="AB145" s="65">
        <v>0.1137731893041108</v>
      </c>
      <c r="AC145" s="65">
        <v>0.14127825408072631</v>
      </c>
      <c r="AD145" s="65">
        <v>8.0100845898511186E-2</v>
      </c>
      <c r="AE145" s="65">
        <v>7.5549223236546365E-2</v>
      </c>
      <c r="AF145" s="65">
        <v>0.2113220684763471</v>
      </c>
      <c r="AG145" s="65">
        <v>9.786331832428502E-2</v>
      </c>
    </row>
    <row r="146" spans="1:112" s="55" customFormat="1" x14ac:dyDescent="0.3">
      <c r="A146" s="66">
        <v>44</v>
      </c>
      <c r="B146" s="65"/>
      <c r="C146" s="65"/>
      <c r="D146" s="65"/>
      <c r="E146" s="65" t="b">
        <v>0</v>
      </c>
      <c r="F146" s="65" t="b">
        <v>1</v>
      </c>
      <c r="G146" s="65">
        <v>150</v>
      </c>
      <c r="H146" s="65">
        <v>8.9805126190185547E-3</v>
      </c>
      <c r="I146" s="65" t="b">
        <v>0</v>
      </c>
      <c r="J146" s="65">
        <v>0</v>
      </c>
      <c r="K146" s="65">
        <v>2.178563268380911E-5</v>
      </c>
      <c r="L146" s="65">
        <v>1.886686956796751E-3</v>
      </c>
      <c r="M146" s="65">
        <v>1.7848888888888641E-3</v>
      </c>
      <c r="N146" s="65">
        <v>3.878171819966619E-3</v>
      </c>
      <c r="O146" s="65">
        <v>9.7302765367421329E-4</v>
      </c>
      <c r="P146" s="65">
        <v>0.16105702656833709</v>
      </c>
      <c r="Q146" s="65">
        <v>0.18844088888888891</v>
      </c>
      <c r="R146" s="65">
        <v>-2.833609706038772E-2</v>
      </c>
      <c r="S146" s="65">
        <v>-0.1033482641861394</v>
      </c>
      <c r="T146" s="65">
        <v>0.1591703396115404</v>
      </c>
      <c r="U146" s="65">
        <v>0.18665599999999999</v>
      </c>
      <c r="V146" s="65">
        <v>-3.2214268880354342E-2</v>
      </c>
      <c r="W146" s="65">
        <v>-0.10237523653246521</v>
      </c>
      <c r="X146" s="65" t="s">
        <v>2712</v>
      </c>
      <c r="Y146" s="65" t="s">
        <v>2713</v>
      </c>
      <c r="Z146" s="65"/>
      <c r="AA146" s="65"/>
      <c r="AB146" s="65">
        <v>0.21071876416631591</v>
      </c>
      <c r="AC146" s="65">
        <v>0.1864095559370168</v>
      </c>
      <c r="AD146" s="65">
        <v>0.17946824665852351</v>
      </c>
      <c r="AE146" s="65">
        <v>0.16533101124260249</v>
      </c>
      <c r="AF146" s="65">
        <v>4.1785468621137074</v>
      </c>
      <c r="AG146" s="65">
        <v>25.343725770512989</v>
      </c>
    </row>
    <row r="147" spans="1:112" s="55" customFormat="1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150</v>
      </c>
      <c r="H147" s="65">
        <v>8.9757442474365234E-3</v>
      </c>
      <c r="I147" s="65" t="b">
        <v>0</v>
      </c>
      <c r="J147" s="65">
        <v>0</v>
      </c>
      <c r="K147" s="65">
        <v>6.0403930274361508E-6</v>
      </c>
      <c r="L147" s="65">
        <v>8.0790377751199793E-4</v>
      </c>
      <c r="M147" s="65">
        <v>2.1760000000000039E-3</v>
      </c>
      <c r="N147" s="65">
        <v>8.0790377751188691E-4</v>
      </c>
      <c r="O147" s="65">
        <v>4.163336342344337E-17</v>
      </c>
      <c r="P147" s="65">
        <v>-0.1213470028689627</v>
      </c>
      <c r="Q147" s="65">
        <v>-5.8847999999999998E-2</v>
      </c>
      <c r="R147" s="65">
        <v>-0.2658956521643705</v>
      </c>
      <c r="S147" s="65">
        <v>-0.1073471204506066</v>
      </c>
      <c r="T147" s="65">
        <v>-0.1221549066464747</v>
      </c>
      <c r="U147" s="65">
        <v>-5.6671999999999993E-2</v>
      </c>
      <c r="V147" s="65">
        <v>-0.26508774838685861</v>
      </c>
      <c r="W147" s="65">
        <v>-0.1073471204506066</v>
      </c>
      <c r="X147" s="65" t="s">
        <v>2714</v>
      </c>
      <c r="Y147" s="65" t="s">
        <v>2715</v>
      </c>
      <c r="Z147" s="65"/>
      <c r="AA147" s="65"/>
      <c r="AB147" s="65">
        <v>3.728845103723865E-2</v>
      </c>
      <c r="AC147" s="65">
        <v>0.13273793365308481</v>
      </c>
      <c r="AD147" s="65">
        <v>0.175785683287634</v>
      </c>
      <c r="AE147" s="65">
        <v>0.1644854884108542</v>
      </c>
      <c r="AF147" s="65">
        <v>0.25497722923742688</v>
      </c>
      <c r="AG147" s="65">
        <v>0.37872467478089777</v>
      </c>
    </row>
    <row r="148" spans="1:112" s="55" customFormat="1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150</v>
      </c>
      <c r="H148" s="65">
        <v>4.9867630004882813E-3</v>
      </c>
      <c r="I148" s="65" t="b">
        <v>0</v>
      </c>
      <c r="J148" s="65">
        <v>0</v>
      </c>
      <c r="K148" s="65">
        <v>3.0340740740740769E-6</v>
      </c>
      <c r="L148" s="65">
        <v>7.1111111111110681E-4</v>
      </c>
      <c r="M148" s="65">
        <v>1.4222222222222271E-3</v>
      </c>
      <c r="N148" s="65">
        <v>7.1111111111110681E-4</v>
      </c>
      <c r="O148" s="65">
        <v>1.7347234759768071E-17</v>
      </c>
      <c r="P148" s="65">
        <v>0.23811462733088121</v>
      </c>
      <c r="Q148" s="65">
        <v>9.6949333333333332E-2</v>
      </c>
      <c r="R148" s="65">
        <v>-0.2674865471297283</v>
      </c>
      <c r="S148" s="65">
        <v>2.5657959163026219E-2</v>
      </c>
      <c r="T148" s="65">
        <v>0.23882573844199231</v>
      </c>
      <c r="U148" s="65">
        <v>9.8371555555555559E-2</v>
      </c>
      <c r="V148" s="65">
        <v>-0.26819765824083941</v>
      </c>
      <c r="W148" s="65">
        <v>2.5657959163026201E-2</v>
      </c>
      <c r="X148" s="65" t="s">
        <v>2716</v>
      </c>
      <c r="Y148" s="65" t="s">
        <v>2717</v>
      </c>
      <c r="Z148" s="65"/>
      <c r="AA148" s="65"/>
      <c r="AB148" s="65">
        <v>9.1024426079243159E-2</v>
      </c>
      <c r="AC148" s="65">
        <v>5.4121688334898763E-2</v>
      </c>
      <c r="AD148" s="65">
        <v>0.1313433849695069</v>
      </c>
      <c r="AE148" s="65">
        <v>0.1217792075849892</v>
      </c>
      <c r="AF148" s="65">
        <v>0.27796809139528261</v>
      </c>
      <c r="AG148" s="65">
        <v>0.25345176504898048</v>
      </c>
    </row>
    <row r="149" spans="1:112" s="55" customFormat="1" x14ac:dyDescent="0.3">
      <c r="A149" s="66">
        <v>47</v>
      </c>
      <c r="B149" s="65"/>
      <c r="C149" s="65"/>
      <c r="D149" s="65"/>
      <c r="E149" s="65" t="b">
        <v>0</v>
      </c>
      <c r="F149" s="65" t="b">
        <v>1</v>
      </c>
      <c r="G149" s="65">
        <v>150</v>
      </c>
      <c r="H149" s="65">
        <v>8.9755058288574219E-3</v>
      </c>
      <c r="I149" s="65" t="b">
        <v>0</v>
      </c>
      <c r="J149" s="65">
        <v>0</v>
      </c>
      <c r="K149" s="65">
        <v>3.5567439012345668E-6</v>
      </c>
      <c r="L149" s="65">
        <v>9.1144362496068526E-4</v>
      </c>
      <c r="M149" s="65">
        <v>1.5786666666666731E-3</v>
      </c>
      <c r="N149" s="65">
        <v>4.8355555555554258E-4</v>
      </c>
      <c r="O149" s="65">
        <v>8.3754279050439473E-4</v>
      </c>
      <c r="P149" s="65">
        <v>-5.1026344758731003E-2</v>
      </c>
      <c r="Q149" s="65">
        <v>8.8989629629629599E-2</v>
      </c>
      <c r="R149" s="65">
        <v>-0.17004906886376231</v>
      </c>
      <c r="S149" s="65">
        <v>-9.9554688017384124E-2</v>
      </c>
      <c r="T149" s="65">
        <v>-5.1937788383691681E-2</v>
      </c>
      <c r="U149" s="65">
        <v>8.7410962962962926E-2</v>
      </c>
      <c r="V149" s="65">
        <v>-0.1705326244193178</v>
      </c>
      <c r="W149" s="65">
        <v>-9.8717145226879729E-2</v>
      </c>
      <c r="X149" s="65" t="s">
        <v>2718</v>
      </c>
      <c r="Y149" s="65" t="s">
        <v>2719</v>
      </c>
      <c r="Z149" s="65"/>
      <c r="AA149" s="65"/>
      <c r="AB149" s="65">
        <v>0.1494504223242559</v>
      </c>
      <c r="AC149" s="65">
        <v>5.4811041277773608E-2</v>
      </c>
      <c r="AD149" s="65">
        <v>0.14433021843103741</v>
      </c>
      <c r="AE149" s="65">
        <v>0.1339180834576226</v>
      </c>
      <c r="AF149" s="65">
        <v>3.6523342156745069E-2</v>
      </c>
      <c r="AG149" s="65">
        <v>0.72191489242533458</v>
      </c>
    </row>
    <row r="150" spans="1:112" s="55" customFormat="1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150</v>
      </c>
      <c r="H150" s="65">
        <v>8.9762210845947266E-3</v>
      </c>
      <c r="I150" s="65" t="b">
        <v>0</v>
      </c>
      <c r="J150" s="65">
        <v>0</v>
      </c>
      <c r="K150" s="65">
        <v>5.4822238826157191E-6</v>
      </c>
      <c r="L150" s="65">
        <v>7.8085419474027695E-4</v>
      </c>
      <c r="M150" s="65">
        <v>2.0480000000000081E-3</v>
      </c>
      <c r="N150" s="65">
        <v>8.2352086140680125E-4</v>
      </c>
      <c r="O150" s="65">
        <v>7.3900834456262776E-5</v>
      </c>
      <c r="P150" s="65">
        <v>-0.35770233742962149</v>
      </c>
      <c r="Q150" s="65">
        <v>0.1180195555555555</v>
      </c>
      <c r="R150" s="65">
        <v>0.1965037219288811</v>
      </c>
      <c r="S150" s="65">
        <v>-6.0214810475161917E-2</v>
      </c>
      <c r="T150" s="65">
        <v>-0.35848319162436182</v>
      </c>
      <c r="U150" s="65">
        <v>0.1200675555555555</v>
      </c>
      <c r="V150" s="65">
        <v>0.1973272427902879</v>
      </c>
      <c r="W150" s="65">
        <v>-6.0140909640705661E-2</v>
      </c>
      <c r="X150" s="65" t="s">
        <v>2720</v>
      </c>
      <c r="Y150" s="65" t="s">
        <v>2721</v>
      </c>
      <c r="Z150" s="65"/>
      <c r="AA150" s="65"/>
      <c r="AB150" s="65">
        <v>5.0726888751549903E-2</v>
      </c>
      <c r="AC150" s="65">
        <v>9.9361103387543531E-2</v>
      </c>
      <c r="AD150" s="65">
        <v>0.19300153678959259</v>
      </c>
      <c r="AE150" s="65">
        <v>0.1786814998550354</v>
      </c>
      <c r="AF150" s="65">
        <v>0.51041376479589606</v>
      </c>
      <c r="AG150" s="65">
        <v>0.3481148502576713</v>
      </c>
    </row>
    <row r="151" spans="1:112" s="55" customFormat="1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150</v>
      </c>
      <c r="H151" s="65">
        <v>3.9515495300292969E-3</v>
      </c>
      <c r="I151" s="65" t="b">
        <v>0</v>
      </c>
      <c r="J151" s="65">
        <v>0</v>
      </c>
      <c r="K151" s="65">
        <v>2.8059117037039872E-6</v>
      </c>
      <c r="L151" s="65">
        <v>1.32109834606009E-3</v>
      </c>
      <c r="M151" s="65">
        <v>9.6711111111109568E-4</v>
      </c>
      <c r="N151" s="65">
        <v>3.5398723494886602E-4</v>
      </c>
      <c r="O151" s="65">
        <v>1.6750855810088469E-3</v>
      </c>
      <c r="P151" s="65">
        <v>-0.35081246143132427</v>
      </c>
      <c r="Q151" s="65">
        <v>-2.653274074074077E-2</v>
      </c>
      <c r="R151" s="65">
        <v>-0.24752450259924089</v>
      </c>
      <c r="S151" s="65">
        <v>-8.5417047825708334E-3</v>
      </c>
      <c r="T151" s="65">
        <v>-0.35213355977738442</v>
      </c>
      <c r="U151" s="65">
        <v>-2.5565629629629671E-2</v>
      </c>
      <c r="V151" s="65">
        <v>-0.24787848983418981</v>
      </c>
      <c r="W151" s="65">
        <v>-1.021679036357968E-2</v>
      </c>
      <c r="X151" s="65" t="s">
        <v>2722</v>
      </c>
      <c r="Y151" s="65" t="s">
        <v>2723</v>
      </c>
      <c r="Z151" s="65"/>
      <c r="AA151" s="65"/>
      <c r="AB151" s="65">
        <v>0.20254652249269631</v>
      </c>
      <c r="AC151" s="65">
        <v>0.1252053345338143</v>
      </c>
      <c r="AD151" s="65">
        <v>8.0140823267985217E-2</v>
      </c>
      <c r="AE151" s="65">
        <v>7.4865002829968719E-2</v>
      </c>
      <c r="AF151" s="65">
        <v>0.45954608115839551</v>
      </c>
      <c r="AG151" s="65">
        <v>0.18677883473616419</v>
      </c>
    </row>
    <row r="152" spans="1:112" s="19" customFormat="1" x14ac:dyDescent="0.3"/>
    <row r="153" spans="1:112" s="19" customFormat="1" x14ac:dyDescent="0.3"/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63" t="s">
        <v>664</v>
      </c>
      <c r="B1" s="64" t="s">
        <v>665</v>
      </c>
      <c r="C1" s="55"/>
      <c r="D1" s="55"/>
      <c r="E1" s="55"/>
      <c r="F1" s="55"/>
      <c r="G1" s="55" t="s">
        <v>704</v>
      </c>
      <c r="H1" s="55" t="s">
        <v>705</v>
      </c>
    </row>
    <row r="2" spans="1:8" x14ac:dyDescent="0.3">
      <c r="A2" s="63" t="s">
        <v>666</v>
      </c>
      <c r="B2" s="64" t="b">
        <v>1</v>
      </c>
      <c r="C2" s="55"/>
      <c r="D2" s="55"/>
      <c r="E2" s="55" t="s">
        <v>682</v>
      </c>
      <c r="F2" s="55"/>
      <c r="G2" s="55" t="s">
        <v>685</v>
      </c>
      <c r="H2" s="55" t="s">
        <v>685</v>
      </c>
    </row>
    <row r="3" spans="1:8" x14ac:dyDescent="0.3">
      <c r="A3" s="63" t="s">
        <v>667</v>
      </c>
      <c r="B3" s="64" t="b">
        <v>0</v>
      </c>
      <c r="C3" s="55"/>
      <c r="D3" s="55"/>
      <c r="E3" s="55" t="s">
        <v>683</v>
      </c>
      <c r="F3" s="55"/>
      <c r="G3" s="55" t="s">
        <v>685</v>
      </c>
      <c r="H3" s="55" t="s">
        <v>686</v>
      </c>
    </row>
    <row r="4" spans="1:8" x14ac:dyDescent="0.3">
      <c r="A4" s="63" t="s">
        <v>668</v>
      </c>
      <c r="B4" s="64" t="b">
        <v>0</v>
      </c>
      <c r="C4" s="55"/>
      <c r="D4" s="55"/>
      <c r="E4" s="55" t="s">
        <v>684</v>
      </c>
      <c r="F4" s="55"/>
      <c r="G4" s="55" t="s">
        <v>686</v>
      </c>
      <c r="H4" s="55" t="s">
        <v>685</v>
      </c>
    </row>
    <row r="5" spans="1:8" x14ac:dyDescent="0.3">
      <c r="A5" s="63" t="s">
        <v>669</v>
      </c>
      <c r="B5" s="64" t="b">
        <v>0</v>
      </c>
      <c r="C5" s="55"/>
      <c r="D5" s="55"/>
      <c r="E5" s="55"/>
      <c r="F5" s="55"/>
      <c r="G5" s="55"/>
      <c r="H5" s="55"/>
    </row>
    <row r="6" spans="1:8" x14ac:dyDescent="0.3">
      <c r="A6" s="63" t="s">
        <v>670</v>
      </c>
      <c r="B6" s="64">
        <v>0</v>
      </c>
      <c r="C6" s="55"/>
      <c r="D6" s="55"/>
      <c r="E6" s="55"/>
      <c r="F6" s="55"/>
      <c r="G6" s="55"/>
      <c r="H6" s="55"/>
    </row>
    <row r="7" spans="1:8" x14ac:dyDescent="0.3">
      <c r="A7" s="63" t="s">
        <v>671</v>
      </c>
      <c r="B7" s="64" t="b">
        <v>0</v>
      </c>
      <c r="C7" s="55"/>
      <c r="D7" s="55"/>
      <c r="E7" s="55"/>
      <c r="F7" s="55"/>
      <c r="G7" s="55"/>
      <c r="H7" s="55"/>
    </row>
    <row r="8" spans="1:8" x14ac:dyDescent="0.3">
      <c r="A8" s="63" t="s">
        <v>672</v>
      </c>
      <c r="B8" s="64">
        <v>0</v>
      </c>
      <c r="C8" s="55"/>
      <c r="D8" s="55"/>
      <c r="E8" s="55"/>
      <c r="F8" s="55"/>
      <c r="G8" s="55"/>
      <c r="H8" s="55"/>
    </row>
    <row r="9" spans="1:8" x14ac:dyDescent="0.3">
      <c r="A9" s="63" t="s">
        <v>673</v>
      </c>
      <c r="B9" s="64">
        <v>0</v>
      </c>
      <c r="C9" s="55"/>
      <c r="D9" s="55"/>
      <c r="E9" s="55"/>
      <c r="F9" s="55"/>
      <c r="G9" s="55"/>
      <c r="H9" s="55"/>
    </row>
    <row r="10" spans="1:8" x14ac:dyDescent="0.3">
      <c r="A10" s="63" t="s">
        <v>674</v>
      </c>
      <c r="B10" s="64">
        <v>0</v>
      </c>
      <c r="C10" s="55"/>
      <c r="D10" s="55"/>
      <c r="E10" s="55"/>
      <c r="F10" s="55"/>
      <c r="G10" s="55"/>
      <c r="H10" s="55"/>
    </row>
    <row r="11" spans="1:8" x14ac:dyDescent="0.3">
      <c r="A11" s="63" t="s">
        <v>675</v>
      </c>
      <c r="B11" s="64">
        <v>0</v>
      </c>
      <c r="C11" s="55"/>
      <c r="D11" s="55"/>
      <c r="E11" s="55"/>
      <c r="F11" s="55"/>
      <c r="G11" s="55"/>
      <c r="H11" s="55"/>
    </row>
    <row r="12" spans="1:8" x14ac:dyDescent="0.3">
      <c r="A12" s="63" t="s">
        <v>676</v>
      </c>
      <c r="B12" s="64" t="b">
        <v>1</v>
      </c>
      <c r="C12" s="55"/>
      <c r="D12" s="55"/>
      <c r="E12" s="55"/>
      <c r="F12" s="55"/>
      <c r="G12" s="55"/>
      <c r="H12" s="55"/>
    </row>
    <row r="13" spans="1:8" x14ac:dyDescent="0.3">
      <c r="A13" s="63" t="s">
        <v>677</v>
      </c>
      <c r="B13" s="64">
        <v>45</v>
      </c>
      <c r="C13" s="55"/>
      <c r="D13" s="55"/>
      <c r="E13" s="55"/>
      <c r="F13" s="55"/>
      <c r="G13" s="55"/>
      <c r="H13" s="55"/>
    </row>
    <row r="14" spans="1:8" x14ac:dyDescent="0.3">
      <c r="A14" s="63" t="s">
        <v>678</v>
      </c>
      <c r="B14" s="64" t="b">
        <v>1</v>
      </c>
      <c r="C14" s="55"/>
      <c r="D14" s="55"/>
      <c r="E14" s="55"/>
      <c r="F14" s="55"/>
      <c r="G14" s="55"/>
      <c r="H14" s="55"/>
    </row>
    <row r="15" spans="1:8" x14ac:dyDescent="0.3">
      <c r="A15" s="63" t="s">
        <v>679</v>
      </c>
      <c r="B15" s="64">
        <v>4</v>
      </c>
      <c r="C15" s="55"/>
      <c r="D15" s="55"/>
      <c r="E15" s="55"/>
      <c r="F15" s="55"/>
      <c r="G15" s="55"/>
      <c r="H15" s="55"/>
    </row>
    <row r="16" spans="1:8" x14ac:dyDescent="0.3">
      <c r="A16" s="63" t="s">
        <v>680</v>
      </c>
      <c r="B16" s="64" t="s">
        <v>681</v>
      </c>
      <c r="C16" s="55"/>
      <c r="D16" s="55"/>
      <c r="E16" s="55"/>
      <c r="F16" s="55"/>
      <c r="G16" s="55"/>
      <c r="H16" s="55"/>
    </row>
    <row r="18" spans="2:2" x14ac:dyDescent="0.3">
      <c r="B18" s="64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C15" sqref="C15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3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abSelected="1" topLeftCell="A4" zoomScaleNormal="100" workbookViewId="0">
      <selection activeCell="H20" sqref="H20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2.6180013020833332E-3</v>
      </c>
      <c r="C2" s="43">
        <f t="shared" ref="C2:J2" si="0">AVERAGE(C15:C164)</f>
        <v>2.9598045349121093E-3</v>
      </c>
      <c r="D2" s="43">
        <f t="shared" si="0"/>
        <v>3.0384874343872071E-3</v>
      </c>
      <c r="E2" s="43">
        <f t="shared" si="0"/>
        <v>4.3260892232259117E-3</v>
      </c>
      <c r="F2" s="43">
        <f t="shared" si="0"/>
        <v>5.5753056208292648E-3</v>
      </c>
      <c r="G2" s="43">
        <f t="shared" si="0"/>
        <v>5.4402621587117516E-3</v>
      </c>
      <c r="H2" s="43">
        <f t="shared" si="0"/>
        <v>6.1923567454020183E-3</v>
      </c>
      <c r="I2" s="43">
        <f t="shared" si="0"/>
        <v>7.4943129221598306E-3</v>
      </c>
      <c r="J2" s="43">
        <f t="shared" si="0"/>
        <v>7.7300278345743814E-3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1.0118621441581215E-3</v>
      </c>
      <c r="C3" s="10">
        <f t="shared" ref="C3:J3" si="1">_xlfn.STDEV.S(C15:C164)</f>
        <v>8.9536706009847827E-4</v>
      </c>
      <c r="D3" s="10">
        <f t="shared" si="1"/>
        <v>9.3847995691305247E-4</v>
      </c>
      <c r="E3" s="10">
        <f t="shared" si="1"/>
        <v>1.7304709544302503E-3</v>
      </c>
      <c r="F3" s="10">
        <f t="shared" si="1"/>
        <v>1.7925523633650041E-3</v>
      </c>
      <c r="G3" s="10">
        <f t="shared" si="1"/>
        <v>1.5930691619649661E-3</v>
      </c>
      <c r="H3" s="10">
        <f t="shared" si="1"/>
        <v>2.3053305028454141E-3</v>
      </c>
      <c r="I3" s="10">
        <f t="shared" si="1"/>
        <v>2.6794265048802625E-3</v>
      </c>
      <c r="J3" s="10">
        <f t="shared" si="1"/>
        <v>2.3430015765885915E-3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9.7131729125976563E-4</v>
      </c>
      <c r="C4" s="46">
        <f t="shared" ref="C4:J4" si="2">MIN(C15:C164)</f>
        <v>9.9658966064453125E-4</v>
      </c>
      <c r="D4" s="46">
        <f t="shared" si="2"/>
        <v>9.95635986328125E-4</v>
      </c>
      <c r="E4" s="46">
        <f t="shared" si="2"/>
        <v>1.9819736480712891E-3</v>
      </c>
      <c r="F4" s="46">
        <f t="shared" si="2"/>
        <v>1.9934177398681641E-3</v>
      </c>
      <c r="G4" s="46">
        <f t="shared" si="2"/>
        <v>1.9989013671875E-3</v>
      </c>
      <c r="H4" s="46">
        <f t="shared" si="2"/>
        <v>2.9850006103515621E-3</v>
      </c>
      <c r="I4" s="46">
        <f t="shared" si="2"/>
        <v>2.9921531677246089E-3</v>
      </c>
      <c r="J4" s="46">
        <f t="shared" si="2"/>
        <v>3.0457973480224609E-3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1.991033554077148E-3</v>
      </c>
      <c r="C5" s="46">
        <f t="shared" ref="C5:J5" si="3">QUARTILE(C15:C164, 1)</f>
        <v>1.9998550415039067E-3</v>
      </c>
      <c r="D5" s="46">
        <f t="shared" si="3"/>
        <v>2.0053982734680176E-3</v>
      </c>
      <c r="E5" s="46">
        <f t="shared" si="3"/>
        <v>2.9922127723693843E-3</v>
      </c>
      <c r="F5" s="46">
        <f t="shared" si="3"/>
        <v>3.9986371994018555E-3</v>
      </c>
      <c r="G5" s="46">
        <f t="shared" si="3"/>
        <v>3.9907693862915039E-3</v>
      </c>
      <c r="H5" s="46">
        <f t="shared" si="3"/>
        <v>4.9636960029602051E-3</v>
      </c>
      <c r="I5" s="46">
        <f t="shared" si="3"/>
        <v>4.9868226051330566E-3</v>
      </c>
      <c r="J5" s="46">
        <f t="shared" si="3"/>
        <v>5.008995532989502E-3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2.0335912704467773E-3</v>
      </c>
      <c r="C6" s="46">
        <f t="shared" ref="C6:J6" si="4">MEDIAN(C15:C164)</f>
        <v>2.9919147491455078E-3</v>
      </c>
      <c r="D6" s="46">
        <f t="shared" si="4"/>
        <v>2.9921531677246089E-3</v>
      </c>
      <c r="E6" s="46">
        <f t="shared" si="4"/>
        <v>3.9695501327514648E-3</v>
      </c>
      <c r="F6" s="46">
        <f t="shared" si="4"/>
        <v>6.0027837753295898E-3</v>
      </c>
      <c r="G6" s="46">
        <f t="shared" si="4"/>
        <v>5.9838294982910156E-3</v>
      </c>
      <c r="H6" s="46">
        <f t="shared" si="4"/>
        <v>4.9928426742553711E-3</v>
      </c>
      <c r="I6" s="46">
        <f t="shared" si="4"/>
        <v>7.0101022720336914E-3</v>
      </c>
      <c r="J6" s="46">
        <f t="shared" si="4"/>
        <v>8.9761018753051758E-3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3.0032992362976074E-3</v>
      </c>
      <c r="C7" s="46">
        <f t="shared" ref="C7:J7" si="5">QUARTILE(C15:C164, 3)</f>
        <v>3.9690136909484855E-3</v>
      </c>
      <c r="D7" s="46">
        <f t="shared" si="5"/>
        <v>3.9872527122497559E-3</v>
      </c>
      <c r="E7" s="46">
        <f t="shared" si="5"/>
        <v>5.9831142425537109E-3</v>
      </c>
      <c r="F7" s="46">
        <f t="shared" si="5"/>
        <v>6.9819092750549316E-3</v>
      </c>
      <c r="G7" s="46">
        <f t="shared" si="5"/>
        <v>6.9811344146728524E-3</v>
      </c>
      <c r="H7" s="46">
        <f t="shared" si="5"/>
        <v>8.9574456214904785E-3</v>
      </c>
      <c r="I7" s="46">
        <f t="shared" si="5"/>
        <v>9.9732875823974609E-3</v>
      </c>
      <c r="J7" s="46">
        <f t="shared" si="5"/>
        <v>9.9730491638183594E-3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5.9843063354492188E-3</v>
      </c>
      <c r="C8" s="47">
        <f t="shared" ref="C8:J8" si="6">MAX(C15:C164)</f>
        <v>4.9870014190673828E-3</v>
      </c>
      <c r="D8" s="47">
        <f t="shared" si="6"/>
        <v>5.9900283813476563E-3</v>
      </c>
      <c r="E8" s="47">
        <f t="shared" si="6"/>
        <v>1.2938737869262701E-2</v>
      </c>
      <c r="F8" s="47">
        <f t="shared" si="6"/>
        <v>1.00102424621582E-2</v>
      </c>
      <c r="G8" s="47">
        <f t="shared" si="6"/>
        <v>7.9965591430664063E-3</v>
      </c>
      <c r="H8" s="47">
        <f t="shared" si="6"/>
        <v>1.2964725494384771E-2</v>
      </c>
      <c r="I8" s="47">
        <f t="shared" si="6"/>
        <v>1.3963222503662109E-2</v>
      </c>
      <c r="J8" s="47">
        <f t="shared" si="6"/>
        <v>1.101255416870117E-2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1.991033554077148E-3</v>
      </c>
      <c r="C10" s="11">
        <f t="shared" si="7"/>
        <v>1.9998550415039067E-3</v>
      </c>
      <c r="D10" s="9">
        <f t="shared" si="7"/>
        <v>2.0053982734680176E-3</v>
      </c>
      <c r="E10" s="9">
        <f t="shared" si="7"/>
        <v>2.9922127723693843E-3</v>
      </c>
      <c r="F10" s="9">
        <f t="shared" si="7"/>
        <v>3.9986371994018555E-3</v>
      </c>
      <c r="G10" s="9">
        <f t="shared" si="7"/>
        <v>3.9907693862915039E-3</v>
      </c>
      <c r="H10" s="10">
        <f t="shared" si="7"/>
        <v>4.9636960029602051E-3</v>
      </c>
      <c r="I10" s="11">
        <f t="shared" si="7"/>
        <v>4.9868226051330566E-3</v>
      </c>
      <c r="J10" s="9">
        <f t="shared" si="7"/>
        <v>5.008995532989502E-3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4.255771636962934E-5</v>
      </c>
      <c r="C11" s="11">
        <f t="shared" ref="B11:J12" si="8">C6-C5</f>
        <v>9.9205970764160113E-4</v>
      </c>
      <c r="D11" s="9">
        <f t="shared" si="8"/>
        <v>9.8675489425659136E-4</v>
      </c>
      <c r="E11" s="9">
        <f t="shared" si="8"/>
        <v>9.7733736038208051E-4</v>
      </c>
      <c r="F11" s="9">
        <f t="shared" si="8"/>
        <v>2.0041465759277344E-3</v>
      </c>
      <c r="G11" s="9">
        <f t="shared" si="8"/>
        <v>1.9930601119995117E-3</v>
      </c>
      <c r="H11" s="10">
        <f>H6-H5</f>
        <v>2.9146671295166016E-5</v>
      </c>
      <c r="I11" s="11">
        <f t="shared" ref="I11:J11" si="9">I6-I5</f>
        <v>2.0232796669006348E-3</v>
      </c>
      <c r="J11" s="9">
        <f t="shared" si="9"/>
        <v>3.9671063423156738E-3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9.6970796585083008E-4</v>
      </c>
      <c r="C12" s="11">
        <f t="shared" si="8"/>
        <v>9.7709894180297765E-4</v>
      </c>
      <c r="D12" s="9">
        <f t="shared" si="8"/>
        <v>9.9509954452514692E-4</v>
      </c>
      <c r="E12" s="9">
        <f t="shared" si="8"/>
        <v>2.0135641098022461E-3</v>
      </c>
      <c r="F12" s="9">
        <f t="shared" si="8"/>
        <v>9.791254997253418E-4</v>
      </c>
      <c r="G12" s="9">
        <f t="shared" si="8"/>
        <v>9.973049163818368E-4</v>
      </c>
      <c r="H12" s="10">
        <f t="shared" si="8"/>
        <v>3.9646029472351074E-3</v>
      </c>
      <c r="I12" s="11">
        <f t="shared" si="8"/>
        <v>2.9631853103637695E-3</v>
      </c>
      <c r="J12" s="9">
        <f t="shared" si="8"/>
        <v>9.9694728851318359E-4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1.0197162628173824E-3</v>
      </c>
      <c r="C13" s="11">
        <f>C5-C4</f>
        <v>1.0032653808593754E-3</v>
      </c>
      <c r="D13" s="9">
        <f t="shared" ref="D13:G13" si="10">D5-D4</f>
        <v>1.0097622871398926E-3</v>
      </c>
      <c r="E13" s="9">
        <f t="shared" si="10"/>
        <v>1.0102391242980953E-3</v>
      </c>
      <c r="F13" s="9">
        <f t="shared" si="10"/>
        <v>2.0052194595336914E-3</v>
      </c>
      <c r="G13" s="9">
        <f t="shared" si="10"/>
        <v>1.9918680191040039E-3</v>
      </c>
      <c r="H13" s="10">
        <f>H5-H4</f>
        <v>1.978695392608643E-3</v>
      </c>
      <c r="I13" s="11">
        <f t="shared" ref="I13:J13" si="11">I5-I4</f>
        <v>1.9946694374084477E-3</v>
      </c>
      <c r="J13" s="9">
        <f t="shared" si="11"/>
        <v>1.963198184967041E-3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2.9810070991516113E-3</v>
      </c>
      <c r="C14" s="11">
        <f>C8-C7</f>
        <v>1.0179877281188974E-3</v>
      </c>
      <c r="D14" s="9">
        <f t="shared" si="12"/>
        <v>2.0027756690979004E-3</v>
      </c>
      <c r="E14" s="9">
        <f t="shared" si="12"/>
        <v>6.9556236267089896E-3</v>
      </c>
      <c r="F14" s="9">
        <f t="shared" si="12"/>
        <v>3.028333187103268E-3</v>
      </c>
      <c r="G14" s="9">
        <f t="shared" si="12"/>
        <v>1.0154247283935538E-3</v>
      </c>
      <c r="H14" s="10">
        <f t="shared" si="12"/>
        <v>4.0072798728942923E-3</v>
      </c>
      <c r="I14" s="11">
        <f t="shared" si="12"/>
        <v>3.9899349212646484E-3</v>
      </c>
      <c r="J14" s="9">
        <f t="shared" si="12"/>
        <v>1.0395050048828108E-3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2.0053386688232422E-3</v>
      </c>
      <c r="C15" s="12">
        <f>'3060-50'!H2</f>
        <v>3.502130508422852E-3</v>
      </c>
      <c r="D15" s="12">
        <f>'15-50'!H2</f>
        <v>2.9914379119873051E-3</v>
      </c>
      <c r="E15" s="12">
        <f>'trad-100'!H2</f>
        <v>3.0472278594970699E-3</v>
      </c>
      <c r="F15" s="12">
        <f>'3060-100'!H2</f>
        <v>6.0112476348876953E-3</v>
      </c>
      <c r="G15" s="12">
        <f>'15-100'!H2</f>
        <v>5.9869289398193359E-3</v>
      </c>
      <c r="H15" s="12">
        <f>'trad-150'!H2</f>
        <v>5.0251483917236328E-3</v>
      </c>
      <c r="I15" s="12">
        <f>'3060-150'!H2</f>
        <v>6.0036182403564453E-3</v>
      </c>
      <c r="J15" s="12">
        <f>'15-150'!H2</f>
        <v>5.0318241119384774E-3</v>
      </c>
    </row>
    <row r="16" spans="1:62" x14ac:dyDescent="0.3">
      <c r="B16" s="56">
        <f>'trad-50'!H3</f>
        <v>1.9941329956054692E-3</v>
      </c>
      <c r="C16" s="56">
        <f>'3060-50'!H3</f>
        <v>3.9956569671630859E-3</v>
      </c>
      <c r="D16" s="56">
        <f>'15-50'!H3</f>
        <v>3.9870738983154297E-3</v>
      </c>
      <c r="E16" s="56">
        <f>'trad-100'!H3</f>
        <v>4.0118694305419922E-3</v>
      </c>
      <c r="F16" s="56">
        <f>'3060-100'!H3</f>
        <v>4.9643516540527344E-3</v>
      </c>
      <c r="G16" s="56">
        <f>'15-100'!H3</f>
        <v>2.9914379119873051E-3</v>
      </c>
      <c r="H16" s="56">
        <f>'trad-150'!H3</f>
        <v>4.9867630004882813E-3</v>
      </c>
      <c r="I16" s="56">
        <f>'3060-150'!H3</f>
        <v>1.296520233154297E-2</v>
      </c>
      <c r="J16" s="56">
        <f>'15-150'!H3</f>
        <v>4.9278736114501953E-3</v>
      </c>
    </row>
    <row r="17" spans="2:10" x14ac:dyDescent="0.3">
      <c r="B17" s="56">
        <f>'trad-50'!H4</f>
        <v>3.0016899108886719E-3</v>
      </c>
      <c r="C17" s="56">
        <f>'3060-50'!H4</f>
        <v>3.9691925048828116E-3</v>
      </c>
      <c r="D17" s="56">
        <f>'15-50'!H4</f>
        <v>3.9889812469482422E-3</v>
      </c>
      <c r="E17" s="56">
        <f>'trad-100'!H4</f>
        <v>3.9973258972167969E-3</v>
      </c>
      <c r="F17" s="56">
        <f>'3060-100'!H4</f>
        <v>3.0536651611328121E-3</v>
      </c>
      <c r="G17" s="56">
        <f>'15-100'!H4</f>
        <v>5.9885978698730469E-3</v>
      </c>
      <c r="H17" s="56">
        <f>'trad-150'!H4</f>
        <v>1.097226142883301E-2</v>
      </c>
      <c r="I17" s="56">
        <f>'3060-150'!H4</f>
        <v>7.0128440856933594E-3</v>
      </c>
      <c r="J17" s="56">
        <f>'15-150'!H4</f>
        <v>8.0325603485107422E-3</v>
      </c>
    </row>
    <row r="18" spans="2:10" x14ac:dyDescent="0.3">
      <c r="B18" s="56">
        <f>'trad-50'!H5</f>
        <v>2.9656887054443359E-3</v>
      </c>
      <c r="C18" s="56">
        <f>'3060-50'!H5</f>
        <v>3.9713382720947274E-3</v>
      </c>
      <c r="D18" s="56">
        <f>'15-50'!H5</f>
        <v>4.9917697906494141E-3</v>
      </c>
      <c r="E18" s="56">
        <f>'trad-100'!H5</f>
        <v>8.9750289916992188E-3</v>
      </c>
      <c r="F18" s="56">
        <f>'3060-100'!H5</f>
        <v>6.0164928436279297E-3</v>
      </c>
      <c r="G18" s="56">
        <f>'15-100'!H5</f>
        <v>6.9861412048339844E-3</v>
      </c>
      <c r="H18" s="56">
        <f>'trad-150'!H5</f>
        <v>4.985809326171875E-3</v>
      </c>
      <c r="I18" s="56">
        <f>'3060-150'!H5</f>
        <v>8.9647769927978516E-3</v>
      </c>
      <c r="J18" s="56">
        <f>'15-150'!H5</f>
        <v>9.9990367889404297E-3</v>
      </c>
    </row>
    <row r="19" spans="2:10" x14ac:dyDescent="0.3">
      <c r="B19" s="56">
        <f>'trad-50'!H6</f>
        <v>1.9538402557373051E-3</v>
      </c>
      <c r="C19" s="56">
        <f>'3060-50'!H6</f>
        <v>2.9811859130859379E-3</v>
      </c>
      <c r="D19" s="56">
        <f>'15-50'!H6</f>
        <v>2.9921531677246089E-3</v>
      </c>
      <c r="E19" s="56">
        <f>'trad-100'!H6</f>
        <v>6.9806575775146476E-3</v>
      </c>
      <c r="F19" s="56">
        <f>'3060-100'!H6</f>
        <v>5.9885978698730469E-3</v>
      </c>
      <c r="G19" s="56">
        <f>'15-100'!H6</f>
        <v>2.9962062835693359E-3</v>
      </c>
      <c r="H19" s="56">
        <f>'trad-150'!H6</f>
        <v>7.9801082611083984E-3</v>
      </c>
      <c r="I19" s="56">
        <f>'3060-150'!H6</f>
        <v>8.9774131774902344E-3</v>
      </c>
      <c r="J19" s="56">
        <f>'15-150'!H6</f>
        <v>8.9704990386962891E-3</v>
      </c>
    </row>
    <row r="20" spans="2:10" x14ac:dyDescent="0.3">
      <c r="B20" s="56">
        <f>'trad-50'!H7</f>
        <v>2.9916763305664058E-3</v>
      </c>
      <c r="C20" s="56">
        <f>'3060-50'!H7</f>
        <v>4.0156841278076172E-3</v>
      </c>
      <c r="D20" s="56">
        <f>'15-50'!H7</f>
        <v>2.9914379119873051E-3</v>
      </c>
      <c r="E20" s="56">
        <f>'trad-100'!H7</f>
        <v>7.4858665466308594E-3</v>
      </c>
      <c r="F20" s="56">
        <f>'3060-100'!H7</f>
        <v>4.9550533294677726E-3</v>
      </c>
      <c r="G20" s="56">
        <f>'15-100'!H7</f>
        <v>7.0540904998779297E-3</v>
      </c>
      <c r="H20" s="56">
        <f>'trad-150'!H7</f>
        <v>9.9735260009765625E-3</v>
      </c>
      <c r="I20" s="56">
        <f>'3060-150'!H7</f>
        <v>9.9732875823974609E-3</v>
      </c>
      <c r="J20" s="56">
        <f>'15-150'!H7</f>
        <v>7.9760551452636719E-3</v>
      </c>
    </row>
    <row r="21" spans="2:10" x14ac:dyDescent="0.3">
      <c r="B21" s="56">
        <f>'trad-50'!H8</f>
        <v>2.9549598693847661E-3</v>
      </c>
      <c r="C21" s="56">
        <f>'3060-50'!H8</f>
        <v>2.994775772094727E-3</v>
      </c>
      <c r="D21" s="56">
        <f>'15-50'!H8</f>
        <v>3.9794445037841797E-3</v>
      </c>
      <c r="E21" s="56">
        <f>'trad-100'!H8</f>
        <v>6.9818496704101563E-3</v>
      </c>
      <c r="F21" s="56">
        <f>'3060-100'!H8</f>
        <v>4.0011405944824219E-3</v>
      </c>
      <c r="G21" s="56">
        <f>'15-100'!H8</f>
        <v>6.9997310638427726E-3</v>
      </c>
      <c r="H21" s="56">
        <f>'trad-150'!H8</f>
        <v>4.9932003021240226E-3</v>
      </c>
      <c r="I21" s="56">
        <f>'3060-150'!H8</f>
        <v>4.9865245819091797E-3</v>
      </c>
      <c r="J21" s="56">
        <f>'15-150'!H8</f>
        <v>1.010847091674805E-2</v>
      </c>
    </row>
    <row r="22" spans="2:10" x14ac:dyDescent="0.3">
      <c r="B22" s="56">
        <f>'trad-50'!H9</f>
        <v>2.9919147491455078E-3</v>
      </c>
      <c r="C22" s="56">
        <f>'3060-50'!H9</f>
        <v>1.9907951354980469E-3</v>
      </c>
      <c r="D22" s="56">
        <f>'15-50'!H9</f>
        <v>2.9878616333007808E-3</v>
      </c>
      <c r="E22" s="56">
        <f>'trad-100'!H9</f>
        <v>1.2938737869262701E-2</v>
      </c>
      <c r="F22" s="56">
        <f>'3060-100'!H9</f>
        <v>5.9874057769775391E-3</v>
      </c>
      <c r="G22" s="56">
        <f>'15-100'!H9</f>
        <v>6.4902305603027344E-3</v>
      </c>
      <c r="H22" s="56">
        <f>'trad-150'!H9</f>
        <v>8.9874267578125E-3</v>
      </c>
      <c r="I22" s="56">
        <f>'3060-150'!H9</f>
        <v>9.979248046875E-3</v>
      </c>
      <c r="J22" s="56">
        <f>'15-150'!H9</f>
        <v>1.0010480880737299E-2</v>
      </c>
    </row>
    <row r="23" spans="2:10" x14ac:dyDescent="0.3">
      <c r="B23" s="56">
        <f>'trad-50'!H10</f>
        <v>9.9730491638183594E-4</v>
      </c>
      <c r="C23" s="56">
        <f>'3060-50'!H10</f>
        <v>3.0231475830078121E-3</v>
      </c>
      <c r="D23" s="56">
        <f>'15-50'!H10</f>
        <v>1.9941329956054692E-3</v>
      </c>
      <c r="E23" s="56">
        <f>'trad-100'!H10</f>
        <v>4.9860477447509774E-3</v>
      </c>
      <c r="F23" s="56">
        <f>'3060-100'!H10</f>
        <v>8.0041885375976563E-3</v>
      </c>
      <c r="G23" s="56">
        <f>'15-100'!H10</f>
        <v>6.9918632507324219E-3</v>
      </c>
      <c r="H23" s="56">
        <f>'trad-150'!H10</f>
        <v>8.9647769927978516E-3</v>
      </c>
      <c r="I23" s="56">
        <f>'3060-150'!H10</f>
        <v>9.9730491638183594E-3</v>
      </c>
      <c r="J23" s="56">
        <f>'15-150'!H10</f>
        <v>8.9969635009765625E-3</v>
      </c>
    </row>
    <row r="24" spans="2:10" x14ac:dyDescent="0.3">
      <c r="B24" s="56">
        <f>'trad-50'!H11</f>
        <v>4.0211677551269531E-3</v>
      </c>
      <c r="C24" s="56">
        <f>'3060-50'!H11</f>
        <v>4.0209293365478524E-3</v>
      </c>
      <c r="D24" s="56">
        <f>'15-50'!H11</f>
        <v>2.9923915863037109E-3</v>
      </c>
      <c r="E24" s="56">
        <f>'trad-100'!H11</f>
        <v>3.9892196655273438E-3</v>
      </c>
      <c r="F24" s="56">
        <f>'3060-100'!H11</f>
        <v>8.9805126190185547E-3</v>
      </c>
      <c r="G24" s="56">
        <f>'15-100'!H11</f>
        <v>7.0173740386962891E-3</v>
      </c>
      <c r="H24" s="56">
        <f>'trad-150'!H11</f>
        <v>4.0042400360107422E-3</v>
      </c>
      <c r="I24" s="56">
        <f>'3060-150'!H11</f>
        <v>9.9730491638183594E-3</v>
      </c>
      <c r="J24" s="56">
        <f>'15-150'!H11</f>
        <v>8.9902877807617188E-3</v>
      </c>
    </row>
    <row r="25" spans="2:10" x14ac:dyDescent="0.3">
      <c r="B25" s="56">
        <f>'trad-50'!H12</f>
        <v>3.9889812469482422E-3</v>
      </c>
      <c r="C25" s="56">
        <f>'3060-50'!H12</f>
        <v>2.971887588500977E-3</v>
      </c>
      <c r="D25" s="56">
        <f>'15-50'!H12</f>
        <v>5.9900283813476563E-3</v>
      </c>
      <c r="E25" s="56">
        <f>'trad-100'!H12</f>
        <v>3.9899349212646476E-3</v>
      </c>
      <c r="F25" s="56">
        <f>'3060-100'!H12</f>
        <v>6.98089599609375E-3</v>
      </c>
      <c r="G25" s="56">
        <f>'15-100'!H12</f>
        <v>5.9840679168701172E-3</v>
      </c>
      <c r="H25" s="56">
        <f>'trad-150'!H12</f>
        <v>5.9835910797119141E-3</v>
      </c>
      <c r="I25" s="56">
        <f>'3060-150'!H12</f>
        <v>9.9732875823974609E-3</v>
      </c>
      <c r="J25" s="56">
        <f>'15-150'!H12</f>
        <v>7.9817771911621094E-3</v>
      </c>
    </row>
    <row r="26" spans="2:10" x14ac:dyDescent="0.3">
      <c r="B26" s="56">
        <f>'trad-50'!H13</f>
        <v>3.9887428283691406E-3</v>
      </c>
      <c r="C26" s="56">
        <f>'3060-50'!H13</f>
        <v>4.9870014190673828E-3</v>
      </c>
      <c r="D26" s="56">
        <f>'15-50'!H13</f>
        <v>2.99835205078125E-3</v>
      </c>
      <c r="E26" s="56">
        <f>'trad-100'!H13</f>
        <v>2.990961074829102E-3</v>
      </c>
      <c r="F26" s="56">
        <f>'3060-100'!H13</f>
        <v>4.00543212890625E-3</v>
      </c>
      <c r="G26" s="56">
        <f>'15-100'!H13</f>
        <v>3.0004978179931641E-3</v>
      </c>
      <c r="H26" s="56">
        <f>'trad-150'!H13</f>
        <v>5.2258968353271476E-3</v>
      </c>
      <c r="I26" s="56">
        <f>'3060-150'!H13</f>
        <v>4.9870014190673828E-3</v>
      </c>
      <c r="J26" s="56">
        <f>'15-150'!H13</f>
        <v>9.9778175354003906E-3</v>
      </c>
    </row>
    <row r="27" spans="2:10" x14ac:dyDescent="0.3">
      <c r="B27" s="56">
        <f>'trad-50'!H14</f>
        <v>2.0654201507568359E-3</v>
      </c>
      <c r="C27" s="56">
        <f>'3060-50'!H14</f>
        <v>3.9904117584228524E-3</v>
      </c>
      <c r="D27" s="56">
        <f>'15-50'!H14</f>
        <v>3.9989948272705078E-3</v>
      </c>
      <c r="E27" s="56">
        <f>'trad-100'!H14</f>
        <v>2.9962062835693359E-3</v>
      </c>
      <c r="F27" s="56">
        <f>'3060-100'!H14</f>
        <v>8.0149173736572266E-3</v>
      </c>
      <c r="G27" s="56">
        <f>'15-100'!H14</f>
        <v>6.9859027862548828E-3</v>
      </c>
      <c r="H27" s="56">
        <f>'trad-150'!H14</f>
        <v>3.9687156677246094E-3</v>
      </c>
      <c r="I27" s="56">
        <f>'3060-150'!H14</f>
        <v>8.9857578277587891E-3</v>
      </c>
      <c r="J27" s="56">
        <f>'15-150'!H14</f>
        <v>9.0212821960449219E-3</v>
      </c>
    </row>
    <row r="28" spans="2:10" x14ac:dyDescent="0.3">
      <c r="B28" s="56">
        <f>'trad-50'!H15</f>
        <v>3.0052661895751949E-3</v>
      </c>
      <c r="C28" s="56">
        <f>'3060-50'!H15</f>
        <v>4.0230751037597656E-3</v>
      </c>
      <c r="D28" s="56">
        <f>'15-50'!H15</f>
        <v>3.9880275726318359E-3</v>
      </c>
      <c r="E28" s="56">
        <f>'trad-100'!H15</f>
        <v>3.9925575256347656E-3</v>
      </c>
      <c r="F28" s="56">
        <f>'3060-100'!H15</f>
        <v>6.9859027862548828E-3</v>
      </c>
      <c r="G28" s="56">
        <f>'15-100'!H15</f>
        <v>5.9874057769775391E-3</v>
      </c>
      <c r="H28" s="56">
        <f>'trad-150'!H15</f>
        <v>4.9707889556884774E-3</v>
      </c>
      <c r="I28" s="56">
        <f>'3060-150'!H15</f>
        <v>1.098299026489258E-2</v>
      </c>
      <c r="J28" s="56">
        <f>'15-150'!H15</f>
        <v>8.9457035064697266E-3</v>
      </c>
    </row>
    <row r="29" spans="2:10" x14ac:dyDescent="0.3">
      <c r="B29" s="56">
        <f>'trad-50'!H16</f>
        <v>3.993988037109375E-3</v>
      </c>
      <c r="C29" s="56">
        <f>'3060-50'!H16</f>
        <v>3.0059814453125E-3</v>
      </c>
      <c r="D29" s="56">
        <f>'15-50'!H16</f>
        <v>1.9955635070800781E-3</v>
      </c>
      <c r="E29" s="56">
        <f>'trad-100'!H16</f>
        <v>6.9620609283447274E-3</v>
      </c>
      <c r="F29" s="56">
        <f>'3060-100'!H16</f>
        <v>6.9730281829833976E-3</v>
      </c>
      <c r="G29" s="56">
        <f>'15-100'!H16</f>
        <v>6.988525390625E-3</v>
      </c>
      <c r="H29" s="56">
        <f>'trad-150'!H16</f>
        <v>8.99505615234375E-3</v>
      </c>
      <c r="I29" s="56">
        <f>'3060-150'!H16</f>
        <v>9.9880695343017578E-3</v>
      </c>
      <c r="J29" s="56">
        <f>'15-150'!H16</f>
        <v>8.9812278747558594E-3</v>
      </c>
    </row>
    <row r="30" spans="2:10" x14ac:dyDescent="0.3">
      <c r="B30" s="56">
        <f>'trad-50'!H17</f>
        <v>1.995086669921875E-3</v>
      </c>
      <c r="C30" s="56">
        <f>'3060-50'!H17</f>
        <v>2.9969215393066411E-3</v>
      </c>
      <c r="D30" s="56">
        <f>'15-50'!H17</f>
        <v>2.9926300048828121E-3</v>
      </c>
      <c r="E30" s="56">
        <f>'trad-100'!H17</f>
        <v>3.9865970611572274E-3</v>
      </c>
      <c r="F30" s="56">
        <f>'3060-100'!H17</f>
        <v>1.00102424621582E-2</v>
      </c>
      <c r="G30" s="56">
        <f>'15-100'!H17</f>
        <v>6.0188770294189453E-3</v>
      </c>
      <c r="H30" s="56">
        <f>'trad-150'!H17</f>
        <v>8.9740753173828125E-3</v>
      </c>
      <c r="I30" s="56">
        <f>'3060-150'!H17</f>
        <v>5.9885978698730469E-3</v>
      </c>
      <c r="J30" s="56">
        <f>'15-150'!H17</f>
        <v>9.0193748474121094E-3</v>
      </c>
    </row>
    <row r="31" spans="2:10" x14ac:dyDescent="0.3">
      <c r="B31" s="56">
        <f>'trad-50'!H18</f>
        <v>1.9819736480712891E-3</v>
      </c>
      <c r="C31" s="56">
        <f>'3060-50'!H18</f>
        <v>3.9894580841064453E-3</v>
      </c>
      <c r="D31" s="56">
        <f>'15-50'!H18</f>
        <v>3.9668083190917969E-3</v>
      </c>
      <c r="E31" s="56">
        <f>'trad-100'!H18</f>
        <v>3.9839744567871094E-3</v>
      </c>
      <c r="F31" s="56">
        <f>'3060-100'!H18</f>
        <v>6.0222148895263672E-3</v>
      </c>
      <c r="G31" s="56">
        <f>'15-100'!H18</f>
        <v>7.0013999938964844E-3</v>
      </c>
      <c r="H31" s="56">
        <f>'trad-150'!H18</f>
        <v>9.9456310272216797E-3</v>
      </c>
      <c r="I31" s="56">
        <f>'3060-150'!H18</f>
        <v>9.9780559539794922E-3</v>
      </c>
      <c r="J31" s="56">
        <f>'15-150'!H18</f>
        <v>9.98687744140625E-3</v>
      </c>
    </row>
    <row r="32" spans="2:10" x14ac:dyDescent="0.3">
      <c r="B32" s="56">
        <f>'trad-50'!H19</f>
        <v>2.9926300048828121E-3</v>
      </c>
      <c r="C32" s="56">
        <f>'3060-50'!H19</f>
        <v>3.9899349212646476E-3</v>
      </c>
      <c r="D32" s="56">
        <f>'15-50'!H19</f>
        <v>2.9926300048828121E-3</v>
      </c>
      <c r="E32" s="56">
        <f>'trad-100'!H19</f>
        <v>4.9862861633300781E-3</v>
      </c>
      <c r="F32" s="56">
        <f>'3060-100'!H19</f>
        <v>7.0271492004394531E-3</v>
      </c>
      <c r="G32" s="56">
        <f>'15-100'!H19</f>
        <v>6.9775581359863281E-3</v>
      </c>
      <c r="H32" s="56">
        <f>'trad-150'!H19</f>
        <v>8.9755058288574219E-3</v>
      </c>
      <c r="I32" s="56">
        <f>'3060-150'!H19</f>
        <v>9.9790096282958984E-3</v>
      </c>
      <c r="J32" s="56">
        <f>'15-150'!H19</f>
        <v>4.9912929534912109E-3</v>
      </c>
    </row>
    <row r="33" spans="2:10" x14ac:dyDescent="0.3">
      <c r="B33" s="56">
        <f>'trad-50'!H20</f>
        <v>2.9950141906738281E-3</v>
      </c>
      <c r="C33" s="56">
        <f>'3060-50'!H20</f>
        <v>2.9919147491455078E-3</v>
      </c>
      <c r="D33" s="56">
        <f>'15-50'!H20</f>
        <v>2.964258193969727E-3</v>
      </c>
      <c r="E33" s="56">
        <f>'trad-100'!H20</f>
        <v>2.9823780059814449E-3</v>
      </c>
      <c r="F33" s="56">
        <f>'3060-100'!H20</f>
        <v>7.01141357421875E-3</v>
      </c>
      <c r="G33" s="56">
        <f>'15-100'!H20</f>
        <v>5.9888362884521476E-3</v>
      </c>
      <c r="H33" s="56">
        <f>'trad-150'!H20</f>
        <v>4.9862861633300781E-3</v>
      </c>
      <c r="I33" s="56">
        <f>'3060-150'!H20</f>
        <v>7.9829692840576172E-3</v>
      </c>
      <c r="J33" s="56">
        <f>'15-150'!H20</f>
        <v>9.9780559539794922E-3</v>
      </c>
    </row>
    <row r="34" spans="2:10" x14ac:dyDescent="0.3">
      <c r="B34" s="56">
        <f>'trad-50'!H21</f>
        <v>4.0001869201660156E-3</v>
      </c>
      <c r="C34" s="56">
        <f>'3060-50'!H21</f>
        <v>2.9916763305664058E-3</v>
      </c>
      <c r="D34" s="56">
        <f>'15-50'!H21</f>
        <v>4.9881935119628906E-3</v>
      </c>
      <c r="E34" s="56">
        <f>'trad-100'!H21</f>
        <v>1.995086669921875E-3</v>
      </c>
      <c r="F34" s="56">
        <f>'3060-100'!H21</f>
        <v>6.9963932037353524E-3</v>
      </c>
      <c r="G34" s="56">
        <f>'15-100'!H21</f>
        <v>7.0042610168457031E-3</v>
      </c>
      <c r="H34" s="56">
        <f>'trad-150'!H21</f>
        <v>9.9732875823974609E-3</v>
      </c>
      <c r="I34" s="56">
        <f>'3060-150'!H21</f>
        <v>6.9844722747802726E-3</v>
      </c>
      <c r="J34" s="56">
        <f>'15-150'!H21</f>
        <v>7.0438385009765616E-3</v>
      </c>
    </row>
    <row r="35" spans="2:10" x14ac:dyDescent="0.3">
      <c r="B35" s="56">
        <f>'trad-50'!H22</f>
        <v>3.0198097229003911E-3</v>
      </c>
      <c r="C35" s="56">
        <f>'3060-50'!H22</f>
        <v>2.9876232147216801E-3</v>
      </c>
      <c r="D35" s="56">
        <f>'15-50'!H22</f>
        <v>3.9899349212646476E-3</v>
      </c>
      <c r="E35" s="56">
        <f>'trad-100'!H22</f>
        <v>3.9894580841064453E-3</v>
      </c>
      <c r="F35" s="56">
        <f>'3060-100'!H22</f>
        <v>6.9475173950195313E-3</v>
      </c>
      <c r="G35" s="56">
        <f>'15-100'!H22</f>
        <v>4.9874782562255859E-3</v>
      </c>
      <c r="H35" s="56">
        <f>'trad-150'!H22</f>
        <v>4.9967765808105469E-3</v>
      </c>
      <c r="I35" s="56">
        <f>'3060-150'!H22</f>
        <v>6.9825649261474609E-3</v>
      </c>
      <c r="J35" s="56">
        <f>'15-150'!H22</f>
        <v>8.0626010894775391E-3</v>
      </c>
    </row>
    <row r="36" spans="2:10" x14ac:dyDescent="0.3">
      <c r="B36" s="56">
        <f>'trad-50'!H23</f>
        <v>3.9842128753662109E-3</v>
      </c>
      <c r="C36" s="56">
        <f>'3060-50'!H23</f>
        <v>2.9919147491455078E-3</v>
      </c>
      <c r="D36" s="56">
        <f>'15-50'!H23</f>
        <v>3.9885044097900391E-3</v>
      </c>
      <c r="E36" s="56">
        <f>'trad-100'!H23</f>
        <v>3.0047893524169922E-3</v>
      </c>
      <c r="F36" s="56">
        <f>'3060-100'!H23</f>
        <v>5.0153732299804688E-3</v>
      </c>
      <c r="G36" s="56">
        <f>'15-100'!H23</f>
        <v>7.01904296875E-3</v>
      </c>
      <c r="H36" s="56">
        <f>'trad-150'!H23</f>
        <v>3.4072399139404301E-3</v>
      </c>
      <c r="I36" s="56">
        <f>'3060-150'!H23</f>
        <v>1.0007143020629879E-2</v>
      </c>
      <c r="J36" s="56">
        <f>'15-150'!H23</f>
        <v>7.9784393310546875E-3</v>
      </c>
    </row>
    <row r="37" spans="2:10" x14ac:dyDescent="0.3">
      <c r="B37" s="56">
        <f>'trad-50'!H24</f>
        <v>1.9631385803222661E-3</v>
      </c>
      <c r="C37" s="56">
        <f>'3060-50'!H24</f>
        <v>3.9985179901123047E-3</v>
      </c>
      <c r="D37" s="56">
        <f>'15-50'!H24</f>
        <v>3.9916038513183594E-3</v>
      </c>
      <c r="E37" s="56">
        <f>'trad-100'!H24</f>
        <v>5.9835910797119141E-3</v>
      </c>
      <c r="F37" s="56">
        <f>'3060-100'!H24</f>
        <v>6.9627761840820313E-3</v>
      </c>
      <c r="G37" s="56">
        <f>'15-100'!H24</f>
        <v>6.9372653961181641E-3</v>
      </c>
      <c r="H37" s="56">
        <f>'trad-150'!H24</f>
        <v>8.9762210845947266E-3</v>
      </c>
      <c r="I37" s="56">
        <f>'3060-150'!H24</f>
        <v>8.9983940124511719E-3</v>
      </c>
      <c r="J37" s="56">
        <f>'15-150'!H24</f>
        <v>8.9766979217529297E-3</v>
      </c>
    </row>
    <row r="38" spans="2:10" x14ac:dyDescent="0.3">
      <c r="B38" s="56">
        <f>'trad-50'!H25</f>
        <v>2.9966831207275391E-3</v>
      </c>
      <c r="C38" s="56">
        <f>'3060-50'!H25</f>
        <v>2.9921531677246089E-3</v>
      </c>
      <c r="D38" s="56">
        <f>'15-50'!H25</f>
        <v>1.9943714141845699E-3</v>
      </c>
      <c r="E38" s="56">
        <f>'trad-100'!H25</f>
        <v>5.9845447540283203E-3</v>
      </c>
      <c r="F38" s="56">
        <f>'3060-100'!H25</f>
        <v>6.9844722747802726E-3</v>
      </c>
      <c r="G38" s="56">
        <f>'15-100'!H25</f>
        <v>6.9820880889892578E-3</v>
      </c>
      <c r="H38" s="56">
        <f>'trad-150'!H25</f>
        <v>4.9645900726318359E-3</v>
      </c>
      <c r="I38" s="56">
        <f>'3060-150'!H25</f>
        <v>7.0140361785888672E-3</v>
      </c>
      <c r="J38" s="56">
        <f>'15-150'!H25</f>
        <v>5.5150985717773438E-3</v>
      </c>
    </row>
    <row r="39" spans="2:10" x14ac:dyDescent="0.3">
      <c r="B39" s="56">
        <f>'trad-50'!H26</f>
        <v>3.978729248046875E-3</v>
      </c>
      <c r="C39" s="56">
        <f>'3060-50'!H26</f>
        <v>2.9916763305664058E-3</v>
      </c>
      <c r="D39" s="56">
        <f>'15-50'!H26</f>
        <v>2.9785633087158199E-3</v>
      </c>
      <c r="E39" s="56">
        <f>'trad-100'!H26</f>
        <v>3.9973258972167969E-3</v>
      </c>
      <c r="F39" s="56">
        <f>'3060-100'!H26</f>
        <v>2.9990673065185551E-3</v>
      </c>
      <c r="G39" s="56">
        <f>'15-100'!H26</f>
        <v>7.9965591430664063E-3</v>
      </c>
      <c r="H39" s="56">
        <f>'trad-150'!H26</f>
        <v>4.9591064453125E-3</v>
      </c>
      <c r="I39" s="56">
        <f>'3060-150'!H26</f>
        <v>8.9421272277832031E-3</v>
      </c>
      <c r="J39" s="56">
        <f>'15-150'!H26</f>
        <v>6.0474872589111328E-3</v>
      </c>
    </row>
    <row r="40" spans="2:10" x14ac:dyDescent="0.3">
      <c r="B40" s="56">
        <f>'trad-50'!H27</f>
        <v>3.9618015289306641E-3</v>
      </c>
      <c r="C40" s="56">
        <f>'3060-50'!H27</f>
        <v>2.9919147491455078E-3</v>
      </c>
      <c r="D40" s="56">
        <f>'15-50'!H27</f>
        <v>1.9927024841308589E-3</v>
      </c>
      <c r="E40" s="56">
        <f>'trad-100'!H27</f>
        <v>2.9921531677246089E-3</v>
      </c>
      <c r="F40" s="56">
        <f>'3060-100'!H27</f>
        <v>6.9115161895751953E-3</v>
      </c>
      <c r="G40" s="56">
        <f>'15-100'!H27</f>
        <v>6.9892406463623047E-3</v>
      </c>
      <c r="H40" s="56">
        <f>'trad-150'!H27</f>
        <v>4.9586296081542969E-3</v>
      </c>
      <c r="I40" s="56">
        <f>'3060-150'!H27</f>
        <v>1.097774505615234E-2</v>
      </c>
      <c r="J40" s="56">
        <f>'15-150'!H27</f>
        <v>9.9730491638183594E-3</v>
      </c>
    </row>
    <row r="41" spans="2:10" x14ac:dyDescent="0.3">
      <c r="B41" s="56">
        <f>'trad-50'!H28</f>
        <v>1.9893646240234379E-3</v>
      </c>
      <c r="C41" s="56">
        <f>'3060-50'!H28</f>
        <v>2.5172233581542969E-3</v>
      </c>
      <c r="D41" s="56">
        <f>'15-50'!H28</f>
        <v>2.9995441436767578E-3</v>
      </c>
      <c r="E41" s="56">
        <f>'trad-100'!H28</f>
        <v>6.9820880889892578E-3</v>
      </c>
      <c r="F41" s="56">
        <f>'3060-100'!H28</f>
        <v>6.015777587890625E-3</v>
      </c>
      <c r="G41" s="56">
        <f>'15-100'!H28</f>
        <v>7.9870223999023438E-3</v>
      </c>
      <c r="H41" s="56">
        <f>'trad-150'!H28</f>
        <v>9.9585056304931641E-3</v>
      </c>
      <c r="I41" s="56">
        <f>'3060-150'!H28</f>
        <v>5.9981346130371094E-3</v>
      </c>
      <c r="J41" s="56">
        <f>'15-150'!H28</f>
        <v>7.4863433837890616E-3</v>
      </c>
    </row>
    <row r="42" spans="2:10" x14ac:dyDescent="0.3">
      <c r="B42" s="56">
        <f>'trad-50'!H29</f>
        <v>9.9706649780273438E-4</v>
      </c>
      <c r="C42" s="56">
        <f>'3060-50'!H29</f>
        <v>2.9351711273193359E-3</v>
      </c>
      <c r="D42" s="56">
        <f>'15-50'!H29</f>
        <v>3.2277107238769531E-3</v>
      </c>
      <c r="E42" s="56">
        <f>'trad-100'!H29</f>
        <v>4.9862861633300781E-3</v>
      </c>
      <c r="F42" s="56">
        <f>'3060-100'!H29</f>
        <v>4.9638748168945313E-3</v>
      </c>
      <c r="G42" s="56">
        <f>'15-100'!H29</f>
        <v>3.9894580841064453E-3</v>
      </c>
      <c r="H42" s="56">
        <f>'trad-150'!H29</f>
        <v>4.9853324890136719E-3</v>
      </c>
      <c r="I42" s="56">
        <f>'3060-150'!H29</f>
        <v>8.9471340179443359E-3</v>
      </c>
      <c r="J42" s="56">
        <f>'15-150'!H29</f>
        <v>1.002407073974609E-2</v>
      </c>
    </row>
    <row r="43" spans="2:10" x14ac:dyDescent="0.3">
      <c r="B43" s="56">
        <f>'trad-50'!H30</f>
        <v>2.9923915863037109E-3</v>
      </c>
      <c r="C43" s="56">
        <f>'3060-50'!H30</f>
        <v>1.9869804382324219E-3</v>
      </c>
      <c r="D43" s="56">
        <f>'15-50'!H30</f>
        <v>4.0044784545898438E-3</v>
      </c>
      <c r="E43" s="56">
        <f>'trad-100'!H30</f>
        <v>2.9919147491455078E-3</v>
      </c>
      <c r="F43" s="56">
        <f>'3060-100'!H30</f>
        <v>6.99615478515625E-3</v>
      </c>
      <c r="G43" s="56">
        <f>'15-100'!H30</f>
        <v>3.993988037109375E-3</v>
      </c>
      <c r="H43" s="56">
        <f>'trad-150'!H30</f>
        <v>8.0060958862304688E-3</v>
      </c>
      <c r="I43" s="56">
        <f>'3060-150'!H30</f>
        <v>8.0006122589111328E-3</v>
      </c>
      <c r="J43" s="56">
        <f>'15-150'!H30</f>
        <v>1.004838943481445E-2</v>
      </c>
    </row>
    <row r="44" spans="2:10" x14ac:dyDescent="0.3">
      <c r="B44" s="56">
        <f>'trad-50'!H31</f>
        <v>2.0039081573486328E-3</v>
      </c>
      <c r="C44" s="56">
        <f>'3060-50'!H31</f>
        <v>2.9964447021484379E-3</v>
      </c>
      <c r="D44" s="56">
        <f>'15-50'!H31</f>
        <v>3.9882659912109384E-3</v>
      </c>
      <c r="E44" s="56">
        <f>'trad-100'!H31</f>
        <v>5.9838294982910156E-3</v>
      </c>
      <c r="F44" s="56">
        <f>'3060-100'!H31</f>
        <v>6.0353279113769531E-3</v>
      </c>
      <c r="G44" s="56">
        <f>'15-100'!H31</f>
        <v>6.9901943206787109E-3</v>
      </c>
      <c r="H44" s="56">
        <f>'trad-150'!H31</f>
        <v>2.9916763305664058E-3</v>
      </c>
      <c r="I44" s="56">
        <f>'3060-150'!H31</f>
        <v>9.9542140960693359E-3</v>
      </c>
      <c r="J44" s="56">
        <f>'15-150'!H31</f>
        <v>5.0141811370849609E-3</v>
      </c>
    </row>
    <row r="45" spans="2:10" x14ac:dyDescent="0.3">
      <c r="B45" s="56">
        <f>'trad-50'!H32</f>
        <v>4.0502548217773438E-3</v>
      </c>
      <c r="C45" s="56">
        <f>'3060-50'!H32</f>
        <v>4.0264129638671884E-3</v>
      </c>
      <c r="D45" s="56">
        <f>'15-50'!H32</f>
        <v>4.0011405944824219E-3</v>
      </c>
      <c r="E45" s="56">
        <f>'trad-100'!H32</f>
        <v>4.0030479431152344E-3</v>
      </c>
      <c r="F45" s="56">
        <f>'3060-100'!H32</f>
        <v>6.9811344146728524E-3</v>
      </c>
      <c r="G45" s="56">
        <f>'15-100'!H32</f>
        <v>5.9871673583984384E-3</v>
      </c>
      <c r="H45" s="56">
        <f>'trad-150'!H32</f>
        <v>5.2676200866699219E-3</v>
      </c>
      <c r="I45" s="56">
        <f>'3060-150'!H32</f>
        <v>7.0035457611083976E-3</v>
      </c>
      <c r="J45" s="56">
        <f>'15-150'!H32</f>
        <v>8.9766979217529297E-3</v>
      </c>
    </row>
    <row r="46" spans="2:10" x14ac:dyDescent="0.3">
      <c r="B46" s="56">
        <f>'trad-50'!H33</f>
        <v>1.9905567169189449E-3</v>
      </c>
      <c r="C46" s="56">
        <f>'3060-50'!H33</f>
        <v>2.9544830322265621E-3</v>
      </c>
      <c r="D46" s="56">
        <f>'15-50'!H33</f>
        <v>3.9906501770019531E-3</v>
      </c>
      <c r="E46" s="56">
        <f>'trad-100'!H33</f>
        <v>3.0028820037841801E-3</v>
      </c>
      <c r="F46" s="56">
        <f>'3060-100'!H33</f>
        <v>7.0452690124511719E-3</v>
      </c>
      <c r="G46" s="56">
        <f>'15-100'!H33</f>
        <v>3.9606094360351563E-3</v>
      </c>
      <c r="H46" s="56">
        <f>'trad-150'!H33</f>
        <v>9.9511146545410156E-3</v>
      </c>
      <c r="I46" s="56">
        <f>'3060-150'!H33</f>
        <v>8.9831352233886719E-3</v>
      </c>
      <c r="J46" s="56">
        <f>'15-150'!H33</f>
        <v>9.9730491638183594E-3</v>
      </c>
    </row>
    <row r="47" spans="2:10" x14ac:dyDescent="0.3">
      <c r="B47" s="56">
        <f>'trad-50'!H34</f>
        <v>2.9630661010742192E-3</v>
      </c>
      <c r="C47" s="56">
        <f>'3060-50'!H34</f>
        <v>4.0075778961181641E-3</v>
      </c>
      <c r="D47" s="56">
        <f>'15-50'!H34</f>
        <v>3.9591789245605469E-3</v>
      </c>
      <c r="E47" s="56">
        <f>'trad-100'!H34</f>
        <v>3.9889812469482422E-3</v>
      </c>
      <c r="F47" s="56">
        <f>'3060-100'!H34</f>
        <v>6.9737434387207031E-3</v>
      </c>
      <c r="G47" s="56">
        <f>'15-100'!H34</f>
        <v>6.9589614868164063E-3</v>
      </c>
      <c r="H47" s="56">
        <f>'trad-150'!H34</f>
        <v>4.947662353515625E-3</v>
      </c>
      <c r="I47" s="56">
        <f>'3060-150'!H34</f>
        <v>9.9761486053466797E-3</v>
      </c>
      <c r="J47" s="56">
        <f>'15-150'!H34</f>
        <v>1.096796989440918E-2</v>
      </c>
    </row>
    <row r="48" spans="2:10" x14ac:dyDescent="0.3">
      <c r="B48" s="56">
        <f>'trad-50'!H35</f>
        <v>1.9848346710205078E-3</v>
      </c>
      <c r="C48" s="56">
        <f>'3060-50'!H35</f>
        <v>3.9896965026855469E-3</v>
      </c>
      <c r="D48" s="56">
        <f>'15-50'!H35</f>
        <v>2.979516983032227E-3</v>
      </c>
      <c r="E48" s="56">
        <f>'trad-100'!H35</f>
        <v>4.9867630004882813E-3</v>
      </c>
      <c r="F48" s="56">
        <f>'3060-100'!H35</f>
        <v>6.0527324676513672E-3</v>
      </c>
      <c r="G48" s="56">
        <f>'15-100'!H35</f>
        <v>6.9572925567626953E-3</v>
      </c>
      <c r="H48" s="56">
        <f>'trad-150'!H35</f>
        <v>8.9609622955322266E-3</v>
      </c>
      <c r="I48" s="56">
        <f>'3060-150'!H35</f>
        <v>9.9763870239257813E-3</v>
      </c>
      <c r="J48" s="56">
        <f>'15-150'!H35</f>
        <v>9.5198154449462891E-3</v>
      </c>
    </row>
    <row r="49" spans="2:10" x14ac:dyDescent="0.3">
      <c r="B49" s="56">
        <f>'trad-50'!H36</f>
        <v>2.9857158660888672E-3</v>
      </c>
      <c r="C49" s="56">
        <f>'3060-50'!H36</f>
        <v>3.9896965026855469E-3</v>
      </c>
      <c r="D49" s="56">
        <f>'15-50'!H36</f>
        <v>2.998113632202148E-3</v>
      </c>
      <c r="E49" s="56">
        <f>'trad-100'!H36</f>
        <v>5.9843063354492188E-3</v>
      </c>
      <c r="F49" s="56">
        <f>'3060-100'!H36</f>
        <v>6.9825649261474609E-3</v>
      </c>
      <c r="G49" s="56">
        <f>'15-100'!H36</f>
        <v>3.9796829223632813E-3</v>
      </c>
      <c r="H49" s="56">
        <f>'trad-150'!H36</f>
        <v>8.9757442474365234E-3</v>
      </c>
      <c r="I49" s="56">
        <f>'3060-150'!H36</f>
        <v>1.0880947113037109E-2</v>
      </c>
      <c r="J49" s="56">
        <f>'15-150'!H36</f>
        <v>9.9403858184814453E-3</v>
      </c>
    </row>
    <row r="50" spans="2:10" x14ac:dyDescent="0.3">
      <c r="B50" s="56">
        <f>'trad-50'!H37</f>
        <v>3.96728515625E-3</v>
      </c>
      <c r="C50" s="56">
        <f>'3060-50'!H37</f>
        <v>2.9921531677246089E-3</v>
      </c>
      <c r="D50" s="56">
        <f>'15-50'!H37</f>
        <v>1.995086669921875E-3</v>
      </c>
      <c r="E50" s="56">
        <f>'trad-100'!H37</f>
        <v>2.9923915863037109E-3</v>
      </c>
      <c r="F50" s="56">
        <f>'3060-100'!H37</f>
        <v>7.9638957977294922E-3</v>
      </c>
      <c r="G50" s="56">
        <f>'15-100'!H37</f>
        <v>5.9840679168701172E-3</v>
      </c>
      <c r="H50" s="56">
        <f>'trad-150'!H37</f>
        <v>4.9870014190673828E-3</v>
      </c>
      <c r="I50" s="56">
        <f>'3060-150'!H37</f>
        <v>7.0073604583740226E-3</v>
      </c>
      <c r="J50" s="56">
        <f>'15-150'!H37</f>
        <v>4.9943923950195313E-3</v>
      </c>
    </row>
    <row r="51" spans="2:10" x14ac:dyDescent="0.3">
      <c r="B51" s="56">
        <f>'trad-50'!H38</f>
        <v>3.97491455078125E-3</v>
      </c>
      <c r="C51" s="56">
        <f>'3060-50'!H38</f>
        <v>3.01361083984375E-3</v>
      </c>
      <c r="D51" s="56">
        <f>'15-50'!H38</f>
        <v>3.9653778076171884E-3</v>
      </c>
      <c r="E51" s="56">
        <f>'trad-100'!H38</f>
        <v>2.9919147491455078E-3</v>
      </c>
      <c r="F51" s="56">
        <f>'3060-100'!H38</f>
        <v>7.9810619354248047E-3</v>
      </c>
      <c r="G51" s="56">
        <f>'15-100'!H38</f>
        <v>5.9747695922851563E-3</v>
      </c>
      <c r="H51" s="56">
        <f>'trad-150'!H38</f>
        <v>1.1968374252319339E-2</v>
      </c>
      <c r="I51" s="56">
        <f>'3060-150'!H38</f>
        <v>6.9870948791503906E-3</v>
      </c>
      <c r="J51" s="56">
        <f>'15-150'!H38</f>
        <v>9.9537372589111328E-3</v>
      </c>
    </row>
    <row r="52" spans="2:10" x14ac:dyDescent="0.3">
      <c r="B52" s="56">
        <f>'trad-50'!H39</f>
        <v>2.9482841491699219E-3</v>
      </c>
      <c r="C52" s="56">
        <f>'3060-50'!H39</f>
        <v>3.9894580841064453E-3</v>
      </c>
      <c r="D52" s="56">
        <f>'15-50'!H39</f>
        <v>1.9960403442382808E-3</v>
      </c>
      <c r="E52" s="56">
        <f>'trad-100'!H39</f>
        <v>2.9926300048828121E-3</v>
      </c>
      <c r="F52" s="56">
        <f>'3060-100'!H39</f>
        <v>7.0350170135498047E-3</v>
      </c>
      <c r="G52" s="56">
        <f>'15-100'!H39</f>
        <v>5.9692859649658203E-3</v>
      </c>
      <c r="H52" s="56">
        <f>'trad-150'!H39</f>
        <v>9.9735260009765625E-3</v>
      </c>
      <c r="I52" s="56">
        <f>'3060-150'!H39</f>
        <v>1.006960868835449E-2</v>
      </c>
      <c r="J52" s="56">
        <f>'15-150'!H39</f>
        <v>5.0919055938720703E-3</v>
      </c>
    </row>
    <row r="53" spans="2:10" x14ac:dyDescent="0.3">
      <c r="B53" s="56">
        <f>'trad-50'!H40</f>
        <v>9.899139404296875E-4</v>
      </c>
      <c r="C53" s="56">
        <f>'3060-50'!H40</f>
        <v>2.9921531677246089E-3</v>
      </c>
      <c r="D53" s="56">
        <f>'15-50'!H40</f>
        <v>3.9842128753662109E-3</v>
      </c>
      <c r="E53" s="56">
        <f>'trad-100'!H40</f>
        <v>3.9966106414794922E-3</v>
      </c>
      <c r="F53" s="56">
        <f>'3060-100'!H40</f>
        <v>6.9599151611328116E-3</v>
      </c>
      <c r="G53" s="56">
        <f>'15-100'!H40</f>
        <v>6.9913864135742188E-3</v>
      </c>
      <c r="H53" s="56">
        <f>'trad-150'!H40</f>
        <v>3.9923191070556641E-3</v>
      </c>
      <c r="I53" s="56">
        <f>'3060-150'!H40</f>
        <v>9.9389553070068359E-3</v>
      </c>
      <c r="J53" s="56">
        <f>'15-150'!H40</f>
        <v>9.9756717681884766E-3</v>
      </c>
    </row>
    <row r="54" spans="2:10" x14ac:dyDescent="0.3">
      <c r="B54" s="56">
        <f>'trad-50'!H41</f>
        <v>3.9937496185302726E-3</v>
      </c>
      <c r="C54" s="56">
        <f>'3060-50'!H41</f>
        <v>1.9946098327636719E-3</v>
      </c>
      <c r="D54" s="56">
        <f>'15-50'!H41</f>
        <v>4.9924850463867188E-3</v>
      </c>
      <c r="E54" s="56">
        <f>'trad-100'!H41</f>
        <v>3.9894580841064453E-3</v>
      </c>
      <c r="F54" s="56">
        <f>'3060-100'!H41</f>
        <v>6.0107707977294922E-3</v>
      </c>
      <c r="G54" s="56">
        <f>'15-100'!H41</f>
        <v>3.9660930633544922E-3</v>
      </c>
      <c r="H54" s="56">
        <f>'trad-150'!H41</f>
        <v>8.9766979217529297E-3</v>
      </c>
      <c r="I54" s="56">
        <f>'3060-150'!H41</f>
        <v>1.09400749206543E-2</v>
      </c>
      <c r="J54" s="56">
        <f>'15-150'!H41</f>
        <v>4.9970149993896476E-3</v>
      </c>
    </row>
    <row r="55" spans="2:10" x14ac:dyDescent="0.3">
      <c r="B55" s="56">
        <f>'trad-50'!H42</f>
        <v>1.9998550415039058E-3</v>
      </c>
      <c r="C55" s="56">
        <f>'3060-50'!H42</f>
        <v>4.0130615234375E-3</v>
      </c>
      <c r="D55" s="56">
        <f>'15-50'!H42</f>
        <v>3.9963722229003906E-3</v>
      </c>
      <c r="E55" s="56">
        <f>'trad-100'!H42</f>
        <v>5.9816837310791024E-3</v>
      </c>
      <c r="F55" s="56">
        <f>'3060-100'!H42</f>
        <v>3.9970874786376953E-3</v>
      </c>
      <c r="G55" s="56">
        <f>'15-100'!H42</f>
        <v>3.01361083984375E-3</v>
      </c>
      <c r="H55" s="56">
        <f>'trad-150'!H42</f>
        <v>4.9865245819091797E-3</v>
      </c>
      <c r="I55" s="56">
        <f>'3060-150'!H42</f>
        <v>4.9867630004882813E-3</v>
      </c>
      <c r="J55" s="56">
        <f>'15-150'!H42</f>
        <v>8.9917182922363281E-3</v>
      </c>
    </row>
    <row r="56" spans="2:10" x14ac:dyDescent="0.3">
      <c r="B56" s="56">
        <f>'trad-50'!H43</f>
        <v>1.9848346710205078E-3</v>
      </c>
      <c r="C56" s="56">
        <f>'3060-50'!H43</f>
        <v>4.0163993835449219E-3</v>
      </c>
      <c r="D56" s="56">
        <f>'15-50'!H43</f>
        <v>1.9946098327636719E-3</v>
      </c>
      <c r="E56" s="56">
        <f>'trad-100'!H43</f>
        <v>6.4897537231445313E-3</v>
      </c>
      <c r="F56" s="56">
        <f>'3060-100'!H43</f>
        <v>5.9618949890136719E-3</v>
      </c>
      <c r="G56" s="56">
        <f>'15-100'!H43</f>
        <v>5.9690475463867188E-3</v>
      </c>
      <c r="H56" s="56">
        <f>'trad-150'!H43</f>
        <v>8.9764595031738281E-3</v>
      </c>
      <c r="I56" s="56">
        <f>'3060-150'!H43</f>
        <v>9.9401473999023438E-3</v>
      </c>
      <c r="J56" s="56">
        <f>'15-150'!H43</f>
        <v>9.9952220916748047E-3</v>
      </c>
    </row>
    <row r="57" spans="2:10" x14ac:dyDescent="0.3">
      <c r="B57" s="56">
        <f>'trad-50'!H44</f>
        <v>1.949310302734375E-3</v>
      </c>
      <c r="C57" s="56">
        <f>'3060-50'!H44</f>
        <v>1.9845962524414058E-3</v>
      </c>
      <c r="D57" s="56">
        <f>'15-50'!H44</f>
        <v>2.9926300048828121E-3</v>
      </c>
      <c r="E57" s="56">
        <f>'trad-100'!H44</f>
        <v>2.9919147491455078E-3</v>
      </c>
      <c r="F57" s="56">
        <f>'3060-100'!H44</f>
        <v>6.9832801818847656E-3</v>
      </c>
      <c r="G57" s="56">
        <f>'15-100'!H44</f>
        <v>3.0064582824707031E-3</v>
      </c>
      <c r="H57" s="56">
        <f>'trad-150'!H44</f>
        <v>9.9730491638183594E-3</v>
      </c>
      <c r="I57" s="56">
        <f>'3060-150'!H44</f>
        <v>8.0082416534423828E-3</v>
      </c>
      <c r="J57" s="56">
        <f>'15-150'!H44</f>
        <v>9.9632740020751953E-3</v>
      </c>
    </row>
    <row r="58" spans="2:10" x14ac:dyDescent="0.3">
      <c r="B58" s="56">
        <f>'trad-50'!H45</f>
        <v>1.0015964508056641E-3</v>
      </c>
      <c r="C58" s="56">
        <f>'3060-50'!H45</f>
        <v>1.994848251342773E-3</v>
      </c>
      <c r="D58" s="56">
        <f>'15-50'!H45</f>
        <v>3.9894580841064453E-3</v>
      </c>
      <c r="E58" s="56">
        <f>'trad-100'!H45</f>
        <v>2.9919147491455078E-3</v>
      </c>
      <c r="F58" s="56">
        <f>'3060-100'!H45</f>
        <v>6.9589614868164063E-3</v>
      </c>
      <c r="G58" s="56">
        <f>'15-100'!H45</f>
        <v>4.9827098846435547E-3</v>
      </c>
      <c r="H58" s="56">
        <f>'trad-150'!H45</f>
        <v>4.9953460693359384E-3</v>
      </c>
      <c r="I58" s="56">
        <f>'3060-150'!H45</f>
        <v>6.98089599609375E-3</v>
      </c>
      <c r="J58" s="56">
        <f>'15-150'!H45</f>
        <v>9.9887847900390625E-3</v>
      </c>
    </row>
    <row r="59" spans="2:10" x14ac:dyDescent="0.3">
      <c r="B59" s="56">
        <f>'trad-50'!H46</f>
        <v>1.9843578338623051E-3</v>
      </c>
      <c r="C59" s="56">
        <f>'3060-50'!H46</f>
        <v>3.9999485015869141E-3</v>
      </c>
      <c r="D59" s="56">
        <f>'15-50'!H46</f>
        <v>1.9946098327636719E-3</v>
      </c>
      <c r="E59" s="56">
        <f>'trad-100'!H46</f>
        <v>2.9883384704589839E-3</v>
      </c>
      <c r="F59" s="56">
        <f>'3060-100'!H46</f>
        <v>6.9665908813476563E-3</v>
      </c>
      <c r="G59" s="56">
        <f>'15-100'!H46</f>
        <v>5.0275325775146476E-3</v>
      </c>
      <c r="H59" s="56">
        <f>'trad-150'!H46</f>
        <v>9.979248046875E-3</v>
      </c>
      <c r="I59" s="56">
        <f>'3060-150'!H46</f>
        <v>1.0958194732666021E-2</v>
      </c>
      <c r="J59" s="56">
        <f>'15-150'!H46</f>
        <v>9.0067386627197266E-3</v>
      </c>
    </row>
    <row r="60" spans="2:10" x14ac:dyDescent="0.3">
      <c r="B60" s="56">
        <f>'trad-50'!H47</f>
        <v>2.0036697387695308E-3</v>
      </c>
      <c r="C60" s="56">
        <f>'3060-50'!H47</f>
        <v>1.9946098327636719E-3</v>
      </c>
      <c r="D60" s="56">
        <f>'15-50'!H47</f>
        <v>1.995086669921875E-3</v>
      </c>
      <c r="E60" s="56">
        <f>'trad-100'!H47</f>
        <v>5.9955120086669922E-3</v>
      </c>
      <c r="F60" s="56">
        <f>'3060-100'!H47</f>
        <v>6.9487094879150391E-3</v>
      </c>
      <c r="G60" s="56">
        <f>'15-100'!H47</f>
        <v>7.0149898529052726E-3</v>
      </c>
      <c r="H60" s="56">
        <f>'trad-150'!H47</f>
        <v>4.9877166748046884E-3</v>
      </c>
      <c r="I60" s="56">
        <f>'3060-150'!H47</f>
        <v>9.9775791168212891E-3</v>
      </c>
      <c r="J60" s="56">
        <f>'15-150'!H47</f>
        <v>9.9706649780273438E-3</v>
      </c>
    </row>
    <row r="61" spans="2:10" x14ac:dyDescent="0.3">
      <c r="B61" s="56">
        <f>'trad-50'!H48</f>
        <v>3.0066967010498051E-3</v>
      </c>
      <c r="C61" s="56">
        <f>'3060-50'!H48</f>
        <v>1.9946098327636719E-3</v>
      </c>
      <c r="D61" s="56">
        <f>'15-50'!H48</f>
        <v>4.9870014190673828E-3</v>
      </c>
      <c r="E61" s="56">
        <f>'trad-100'!H48</f>
        <v>6.96563720703125E-3</v>
      </c>
      <c r="F61" s="56">
        <f>'3060-100'!H48</f>
        <v>6.0031414031982422E-3</v>
      </c>
      <c r="G61" s="56">
        <f>'15-100'!H48</f>
        <v>6.9768428802490226E-3</v>
      </c>
      <c r="H61" s="56">
        <f>'trad-150'!H48</f>
        <v>4.9865245819091797E-3</v>
      </c>
      <c r="I61" s="56">
        <f>'3060-150'!H48</f>
        <v>9.9737644195556641E-3</v>
      </c>
      <c r="J61" s="56">
        <f>'15-150'!H48</f>
        <v>1.003623008728027E-2</v>
      </c>
    </row>
    <row r="62" spans="2:10" x14ac:dyDescent="0.3">
      <c r="B62" s="56">
        <f>'trad-50'!H49</f>
        <v>2.9964447021484379E-3</v>
      </c>
      <c r="C62" s="56">
        <f>'3060-50'!H49</f>
        <v>1.994848251342773E-3</v>
      </c>
      <c r="D62" s="56">
        <f>'15-50'!H49</f>
        <v>2.9921531677246089E-3</v>
      </c>
      <c r="E62" s="56">
        <f>'trad-100'!H49</f>
        <v>6.9820880889892578E-3</v>
      </c>
      <c r="F62" s="56">
        <f>'3060-100'!H49</f>
        <v>6.9224834442138672E-3</v>
      </c>
      <c r="G62" s="56">
        <f>'15-100'!H49</f>
        <v>5.9561729431152344E-3</v>
      </c>
      <c r="H62" s="56">
        <f>'trad-150'!H49</f>
        <v>7.9789161682128906E-3</v>
      </c>
      <c r="I62" s="56">
        <f>'3060-150'!H49</f>
        <v>7.9560279846191406E-3</v>
      </c>
      <c r="J62" s="56">
        <f>'15-150'!H49</f>
        <v>3.9927959442138672E-3</v>
      </c>
    </row>
    <row r="63" spans="2:10" x14ac:dyDescent="0.3">
      <c r="B63" s="56">
        <f>'trad-50'!H50</f>
        <v>1.9850730895996089E-3</v>
      </c>
      <c r="C63" s="56">
        <f>'3060-50'!H50</f>
        <v>3.9894580841064453E-3</v>
      </c>
      <c r="D63" s="56">
        <f>'15-50'!H50</f>
        <v>4.9865245819091797E-3</v>
      </c>
      <c r="E63" s="56">
        <f>'trad-100'!H50</f>
        <v>6.031036376953125E-3</v>
      </c>
      <c r="F63" s="56">
        <f>'3060-100'!H50</f>
        <v>7.0173740386962891E-3</v>
      </c>
      <c r="G63" s="56">
        <f>'15-100'!H50</f>
        <v>5.98907470703125E-3</v>
      </c>
      <c r="H63" s="56">
        <f>'trad-150'!H50</f>
        <v>3.9894580841064453E-3</v>
      </c>
      <c r="I63" s="56">
        <f>'3060-150'!H50</f>
        <v>5.9940814971923828E-3</v>
      </c>
      <c r="J63" s="56">
        <f>'15-150'!H50</f>
        <v>4.9867630004882813E-3</v>
      </c>
    </row>
    <row r="64" spans="2:10" x14ac:dyDescent="0.3">
      <c r="B64" s="56">
        <f>'trad-50'!H51</f>
        <v>2.0213127136230469E-3</v>
      </c>
      <c r="C64" s="56">
        <f>'3060-50'!H51</f>
        <v>3.9782524108886719E-3</v>
      </c>
      <c r="D64" s="56">
        <f>'15-50'!H51</f>
        <v>3.997802734375E-3</v>
      </c>
      <c r="E64" s="56">
        <f>'trad-100'!H51</f>
        <v>2.9919147491455078E-3</v>
      </c>
      <c r="F64" s="56">
        <f>'3060-100'!H51</f>
        <v>6.9844722747802726E-3</v>
      </c>
      <c r="G64" s="56">
        <f>'15-100'!H51</f>
        <v>6.9665908813476563E-3</v>
      </c>
      <c r="H64" s="56">
        <f>'trad-150'!H51</f>
        <v>4.9865245819091797E-3</v>
      </c>
      <c r="I64" s="56">
        <f>'3060-150'!H51</f>
        <v>9.9589824676513672E-3</v>
      </c>
      <c r="J64" s="56">
        <f>'15-150'!H51</f>
        <v>8.9738368988037109E-3</v>
      </c>
    </row>
    <row r="65" spans="2:10" x14ac:dyDescent="0.3">
      <c r="B65" s="56">
        <f>'trad-50'!H52</f>
        <v>1.047849655151367E-3</v>
      </c>
      <c r="C65" s="56">
        <f>'3060-50'!H52</f>
        <v>2.9816627502441411E-3</v>
      </c>
      <c r="D65" s="56">
        <f>'15-50'!H52</f>
        <v>2.0081996917724609E-3</v>
      </c>
      <c r="E65" s="56">
        <f>'trad-100'!H52</f>
        <v>6.9823265075683594E-3</v>
      </c>
      <c r="F65" s="56">
        <f>'3060-100'!H52</f>
        <v>3.013372421264648E-3</v>
      </c>
      <c r="G65" s="56">
        <f>'15-100'!H52</f>
        <v>5.9659481048583976E-3</v>
      </c>
      <c r="H65" s="56">
        <f>'trad-150'!H52</f>
        <v>9.9773406982421875E-3</v>
      </c>
      <c r="I65" s="56">
        <f>'3060-150'!H52</f>
        <v>1.2964248657226561E-2</v>
      </c>
      <c r="J65" s="56">
        <f>'15-150'!H52</f>
        <v>4.9617290496826172E-3</v>
      </c>
    </row>
    <row r="66" spans="2:10" x14ac:dyDescent="0.3">
      <c r="B66" s="56">
        <f>'trad-50'!H53</f>
        <v>2.0000934600830078E-3</v>
      </c>
      <c r="C66" s="56">
        <f>'3060-50'!H53</f>
        <v>3.9882659912109384E-3</v>
      </c>
      <c r="D66" s="56">
        <f>'15-50'!H53</f>
        <v>3.9556026458740226E-3</v>
      </c>
      <c r="E66" s="56">
        <f>'trad-100'!H53</f>
        <v>2.9919147491455078E-3</v>
      </c>
      <c r="F66" s="56">
        <f>'3060-100'!H53</f>
        <v>6.9947242736816406E-3</v>
      </c>
      <c r="G66" s="56">
        <f>'15-100'!H53</f>
        <v>5.9974193572998047E-3</v>
      </c>
      <c r="H66" s="56">
        <f>'trad-150'!H53</f>
        <v>9.9647045135498047E-3</v>
      </c>
      <c r="I66" s="56">
        <f>'3060-150'!H53</f>
        <v>6.5417289733886719E-3</v>
      </c>
      <c r="J66" s="56">
        <f>'15-150'!H53</f>
        <v>9.9589824676513672E-3</v>
      </c>
    </row>
    <row r="67" spans="2:10" x14ac:dyDescent="0.3">
      <c r="B67" s="56">
        <f>'trad-50'!H54</f>
        <v>2.9954910278320308E-3</v>
      </c>
      <c r="C67" s="56">
        <f>'3060-50'!H54</f>
        <v>2.9919147491455078E-3</v>
      </c>
      <c r="D67" s="56">
        <f>'15-50'!H54</f>
        <v>1.995086669921875E-3</v>
      </c>
      <c r="E67" s="56">
        <f>'trad-100'!H54</f>
        <v>3.9937496185302726E-3</v>
      </c>
      <c r="F67" s="56">
        <f>'3060-100'!H54</f>
        <v>2.9897689819335942E-3</v>
      </c>
      <c r="G67" s="56">
        <f>'15-100'!H54</f>
        <v>2.9926300048828121E-3</v>
      </c>
      <c r="H67" s="56">
        <f>'trad-150'!H54</f>
        <v>4.9862861633300781E-3</v>
      </c>
      <c r="I67" s="56">
        <f>'3060-150'!H54</f>
        <v>9.9623203277587891E-3</v>
      </c>
      <c r="J67" s="56">
        <f>'15-150'!H54</f>
        <v>9.9527835845947266E-3</v>
      </c>
    </row>
    <row r="68" spans="2:10" x14ac:dyDescent="0.3">
      <c r="B68" s="56">
        <f>'trad-50'!H55</f>
        <v>2.9973983764648442E-3</v>
      </c>
      <c r="C68" s="56">
        <f>'3060-50'!H55</f>
        <v>1.9969940185546879E-3</v>
      </c>
      <c r="D68" s="56">
        <f>'15-50'!H55</f>
        <v>2.0346641540527339E-3</v>
      </c>
      <c r="E68" s="56">
        <f>'trad-100'!H55</f>
        <v>2.9764175415039058E-3</v>
      </c>
      <c r="F68" s="56">
        <f>'3060-100'!H55</f>
        <v>4.9076080322265616E-3</v>
      </c>
      <c r="G68" s="56">
        <f>'15-100'!H55</f>
        <v>2.9919147491455078E-3</v>
      </c>
      <c r="H68" s="56">
        <f>'trad-150'!H55</f>
        <v>9.9735260009765625E-3</v>
      </c>
      <c r="I68" s="56">
        <f>'3060-150'!H55</f>
        <v>8.9430809020996094E-3</v>
      </c>
      <c r="J68" s="56">
        <f>'15-150'!H55</f>
        <v>9.9799633026123047E-3</v>
      </c>
    </row>
    <row r="69" spans="2:10" x14ac:dyDescent="0.3">
      <c r="B69" s="56">
        <f>'trad-50'!H56</f>
        <v>2.0158290863037109E-3</v>
      </c>
      <c r="C69" s="56">
        <f>'3060-50'!H56</f>
        <v>1.9896030426025391E-3</v>
      </c>
      <c r="D69" s="56">
        <f>'15-50'!H56</f>
        <v>1.9733905792236328E-3</v>
      </c>
      <c r="E69" s="56">
        <f>'trad-100'!H56</f>
        <v>2.9914379119873051E-3</v>
      </c>
      <c r="F69" s="56">
        <f>'3060-100'!H56</f>
        <v>7.0054531097412109E-3</v>
      </c>
      <c r="G69" s="56">
        <f>'15-100'!H56</f>
        <v>2.9914379119873051E-3</v>
      </c>
      <c r="H69" s="56">
        <f>'trad-150'!H56</f>
        <v>9.9735260009765625E-3</v>
      </c>
      <c r="I69" s="56">
        <f>'3060-150'!H56</f>
        <v>1.097917556762695E-2</v>
      </c>
      <c r="J69" s="56">
        <f>'15-150'!H56</f>
        <v>8.9948177337646484E-3</v>
      </c>
    </row>
    <row r="70" spans="2:10" x14ac:dyDescent="0.3">
      <c r="B70" s="56">
        <f>'trad-50'!H57</f>
        <v>1.9943714141845699E-3</v>
      </c>
      <c r="C70" s="56">
        <f>'3060-50'!H57</f>
        <v>2.983331680297852E-3</v>
      </c>
      <c r="D70" s="56">
        <f>'15-50'!H57</f>
        <v>1.9676685333251949E-3</v>
      </c>
      <c r="E70" s="56">
        <f>'trad-100'!H57</f>
        <v>4.047393798828125E-3</v>
      </c>
      <c r="F70" s="56">
        <f>'3060-100'!H57</f>
        <v>6.0324668884277344E-3</v>
      </c>
      <c r="G70" s="56">
        <f>'15-100'!H57</f>
        <v>3.0152797698974609E-3</v>
      </c>
      <c r="H70" s="56">
        <f>'trad-150'!H57</f>
        <v>4.9865245819091797E-3</v>
      </c>
      <c r="I70" s="56">
        <f>'3060-150'!H57</f>
        <v>9.0131759643554688E-3</v>
      </c>
      <c r="J70" s="56">
        <f>'15-150'!H57</f>
        <v>4.9540996551513672E-3</v>
      </c>
    </row>
    <row r="71" spans="2:10" x14ac:dyDescent="0.3">
      <c r="B71" s="56">
        <f>'trad-50'!H58</f>
        <v>4.99725341796875E-3</v>
      </c>
      <c r="C71" s="56">
        <f>'3060-50'!H58</f>
        <v>2.964258193969727E-3</v>
      </c>
      <c r="D71" s="56">
        <f>'15-50'!H58</f>
        <v>2.9919147491455078E-3</v>
      </c>
      <c r="E71" s="56">
        <f>'trad-100'!H58</f>
        <v>3.0009746551513672E-3</v>
      </c>
      <c r="F71" s="56">
        <f>'3060-100'!H58</f>
        <v>7.0054531097412109E-3</v>
      </c>
      <c r="G71" s="56">
        <f>'15-100'!H58</f>
        <v>6.9594383239746094E-3</v>
      </c>
      <c r="H71" s="56">
        <f>'trad-150'!H58</f>
        <v>5.9838294982910156E-3</v>
      </c>
      <c r="I71" s="56">
        <f>'3060-150'!H58</f>
        <v>9.9732875823974609E-3</v>
      </c>
      <c r="J71" s="56">
        <f>'15-150'!H58</f>
        <v>1.0015726089477541E-2</v>
      </c>
    </row>
    <row r="72" spans="2:10" x14ac:dyDescent="0.3">
      <c r="B72" s="56">
        <f>'trad-50'!H59</f>
        <v>1.9893646240234379E-3</v>
      </c>
      <c r="C72" s="56">
        <f>'3060-50'!H59</f>
        <v>1.9958019256591801E-3</v>
      </c>
      <c r="D72" s="56">
        <f>'15-50'!H59</f>
        <v>3.0457973480224609E-3</v>
      </c>
      <c r="E72" s="56">
        <f>'trad-100'!H59</f>
        <v>3.0014514923095699E-3</v>
      </c>
      <c r="F72" s="56">
        <f>'3060-100'!H59</f>
        <v>7.0245265960693359E-3</v>
      </c>
      <c r="G72" s="56">
        <f>'15-100'!H59</f>
        <v>4.9867630004882813E-3</v>
      </c>
      <c r="H72" s="56">
        <f>'trad-150'!H59</f>
        <v>4.99725341796875E-3</v>
      </c>
      <c r="I72" s="56">
        <f>'3060-150'!H59</f>
        <v>8.9895725250244141E-3</v>
      </c>
      <c r="J72" s="56">
        <f>'15-150'!H59</f>
        <v>5.0072669982910156E-3</v>
      </c>
    </row>
    <row r="73" spans="2:10" x14ac:dyDescent="0.3">
      <c r="B73" s="56">
        <f>'trad-50'!H60</f>
        <v>1.9958019256591801E-3</v>
      </c>
      <c r="C73" s="56">
        <f>'3060-50'!H60</f>
        <v>2.8431415557861328E-3</v>
      </c>
      <c r="D73" s="56">
        <f>'15-50'!H60</f>
        <v>2.0048618316650391E-3</v>
      </c>
      <c r="E73" s="56">
        <f>'trad-100'!H60</f>
        <v>2.9950141906738281E-3</v>
      </c>
      <c r="F73" s="56">
        <f>'3060-100'!H60</f>
        <v>3.0169486999511719E-3</v>
      </c>
      <c r="G73" s="56">
        <f>'15-100'!H60</f>
        <v>2.9928684234619141E-3</v>
      </c>
      <c r="H73" s="56">
        <f>'trad-150'!H60</f>
        <v>5.5155754089355469E-3</v>
      </c>
      <c r="I73" s="56">
        <f>'3060-150'!H60</f>
        <v>9.9956989288330078E-3</v>
      </c>
      <c r="J73" s="56">
        <f>'15-150'!H60</f>
        <v>5.0029754638671884E-3</v>
      </c>
    </row>
    <row r="74" spans="2:10" x14ac:dyDescent="0.3">
      <c r="B74" s="56">
        <f>'trad-50'!H61</f>
        <v>3.0055046081542969E-3</v>
      </c>
      <c r="C74" s="56">
        <f>'3060-50'!H61</f>
        <v>2.9585361480712891E-3</v>
      </c>
      <c r="D74" s="56">
        <f>'15-50'!H61</f>
        <v>3.9889812469482422E-3</v>
      </c>
      <c r="E74" s="56">
        <f>'trad-100'!H61</f>
        <v>3.9932727813720703E-3</v>
      </c>
      <c r="F74" s="56">
        <f>'3060-100'!H61</f>
        <v>6.0269832611083976E-3</v>
      </c>
      <c r="G74" s="56">
        <f>'15-100'!H61</f>
        <v>6.9816112518310547E-3</v>
      </c>
      <c r="H74" s="56">
        <f>'trad-150'!H61</f>
        <v>4.9550533294677726E-3</v>
      </c>
      <c r="I74" s="56">
        <f>'3060-150'!H61</f>
        <v>9.9732875823974609E-3</v>
      </c>
      <c r="J74" s="56">
        <f>'15-150'!H61</f>
        <v>9.9561214447021484E-3</v>
      </c>
    </row>
    <row r="75" spans="2:10" x14ac:dyDescent="0.3">
      <c r="B75" s="56">
        <f>'trad-50'!H62</f>
        <v>1.0015964508056641E-3</v>
      </c>
      <c r="C75" s="56">
        <f>'3060-50'!H62</f>
        <v>3.9653778076171884E-3</v>
      </c>
      <c r="D75" s="56">
        <f>'15-50'!H62</f>
        <v>1.0085105895996089E-3</v>
      </c>
      <c r="E75" s="56">
        <f>'trad-100'!H62</f>
        <v>2.9966831207275391E-3</v>
      </c>
      <c r="F75" s="56">
        <f>'3060-100'!H62</f>
        <v>5.9888362884521476E-3</v>
      </c>
      <c r="G75" s="56">
        <f>'15-100'!H62</f>
        <v>4.9870014190673828E-3</v>
      </c>
      <c r="H75" s="56">
        <f>'trad-150'!H62</f>
        <v>3.9892196655273438E-3</v>
      </c>
      <c r="I75" s="56">
        <f>'3060-150'!H62</f>
        <v>8.9757442474365234E-3</v>
      </c>
      <c r="J75" s="56">
        <f>'15-150'!H62</f>
        <v>1.0020017623901371E-2</v>
      </c>
    </row>
    <row r="76" spans="2:10" x14ac:dyDescent="0.3">
      <c r="B76" s="56">
        <f>'trad-50'!H63</f>
        <v>4.0285587310791024E-3</v>
      </c>
      <c r="C76" s="56">
        <f>'3060-50'!H63</f>
        <v>2.9647350311279301E-3</v>
      </c>
      <c r="D76" s="56">
        <f>'15-50'!H63</f>
        <v>1.995086669921875E-3</v>
      </c>
      <c r="E76" s="56">
        <f>'trad-100'!H63</f>
        <v>2.971410751342773E-3</v>
      </c>
      <c r="F76" s="56">
        <f>'3060-100'!H63</f>
        <v>6.99615478515625E-3</v>
      </c>
      <c r="G76" s="56">
        <f>'15-100'!H63</f>
        <v>2.994775772094727E-3</v>
      </c>
      <c r="H76" s="56">
        <f>'trad-150'!H63</f>
        <v>4.9753189086914063E-3</v>
      </c>
      <c r="I76" s="56">
        <f>'3060-150'!H63</f>
        <v>9.9859237670898438E-3</v>
      </c>
      <c r="J76" s="56">
        <f>'15-150'!H63</f>
        <v>1.101255416870117E-2</v>
      </c>
    </row>
    <row r="77" spans="2:10" x14ac:dyDescent="0.3">
      <c r="B77" s="56">
        <f>'trad-50'!H64</f>
        <v>2.002477645874023E-3</v>
      </c>
      <c r="C77" s="56">
        <f>'3060-50'!H64</f>
        <v>1.9683837890625E-3</v>
      </c>
      <c r="D77" s="56">
        <f>'15-50'!H64</f>
        <v>1.968145370483398E-3</v>
      </c>
      <c r="E77" s="56">
        <f>'trad-100'!H64</f>
        <v>3.9203166961669922E-3</v>
      </c>
      <c r="F77" s="56">
        <f>'3060-100'!H64</f>
        <v>5.9881210327148438E-3</v>
      </c>
      <c r="G77" s="56">
        <f>'15-100'!H64</f>
        <v>4.9915313720703116E-3</v>
      </c>
      <c r="H77" s="56">
        <f>'trad-150'!H64</f>
        <v>4.974365234375E-3</v>
      </c>
      <c r="I77" s="56">
        <f>'3060-150'!H64</f>
        <v>1.100540161132812E-2</v>
      </c>
      <c r="J77" s="56">
        <f>'15-150'!H64</f>
        <v>3.9920806884765616E-3</v>
      </c>
    </row>
    <row r="78" spans="2:10" x14ac:dyDescent="0.3">
      <c r="B78" s="56">
        <f>'trad-50'!H65</f>
        <v>1.9993782043457031E-3</v>
      </c>
      <c r="C78" s="56">
        <f>'3060-50'!H65</f>
        <v>2.9711723327636719E-3</v>
      </c>
      <c r="D78" s="56">
        <f>'15-50'!H65</f>
        <v>1.9938945770263672E-3</v>
      </c>
      <c r="E78" s="56">
        <f>'trad-100'!H65</f>
        <v>2.9993057250976558E-3</v>
      </c>
      <c r="F78" s="56">
        <f>'3060-100'!H65</f>
        <v>2.9919147491455078E-3</v>
      </c>
      <c r="G78" s="56">
        <f>'15-100'!H65</f>
        <v>2.9976367950439449E-3</v>
      </c>
      <c r="H78" s="56">
        <f>'trad-150'!H65</f>
        <v>6.9818496704101563E-3</v>
      </c>
      <c r="I78" s="56">
        <f>'3060-150'!H65</f>
        <v>4.9922466278076172E-3</v>
      </c>
      <c r="J78" s="56">
        <f>'15-150'!H65</f>
        <v>4.0111541748046884E-3</v>
      </c>
    </row>
    <row r="79" spans="2:10" x14ac:dyDescent="0.3">
      <c r="B79" s="56">
        <f>'trad-50'!H66</f>
        <v>2.0008087158203121E-3</v>
      </c>
      <c r="C79" s="56">
        <f>'3060-50'!H66</f>
        <v>1.9884109497070308E-3</v>
      </c>
      <c r="D79" s="56">
        <f>'15-50'!H66</f>
        <v>1.9946098327636719E-3</v>
      </c>
      <c r="E79" s="56">
        <f>'trad-100'!H66</f>
        <v>2.9702186584472661E-3</v>
      </c>
      <c r="F79" s="56">
        <f>'3060-100'!H66</f>
        <v>4.9610137939453116E-3</v>
      </c>
      <c r="G79" s="56">
        <f>'15-100'!H66</f>
        <v>3.96728515625E-3</v>
      </c>
      <c r="H79" s="56">
        <f>'trad-150'!H66</f>
        <v>4.9967765808105469E-3</v>
      </c>
      <c r="I79" s="56">
        <f>'3060-150'!H66</f>
        <v>1.1010885238647459E-2</v>
      </c>
      <c r="J79" s="56">
        <f>'15-150'!H66</f>
        <v>9.9818706512451172E-3</v>
      </c>
    </row>
    <row r="80" spans="2:10" x14ac:dyDescent="0.3">
      <c r="B80" s="56">
        <f>'trad-50'!H67</f>
        <v>2.025604248046875E-3</v>
      </c>
      <c r="C80" s="56">
        <f>'3060-50'!H67</f>
        <v>1.9941329956054692E-3</v>
      </c>
      <c r="D80" s="56">
        <f>'15-50'!H67</f>
        <v>2.0365715026855469E-3</v>
      </c>
      <c r="E80" s="56">
        <f>'trad-100'!H67</f>
        <v>5.9483051300048828E-3</v>
      </c>
      <c r="F80" s="56">
        <f>'3060-100'!H67</f>
        <v>6.9830417633056641E-3</v>
      </c>
      <c r="G80" s="56">
        <f>'15-100'!H67</f>
        <v>7.0078372955322274E-3</v>
      </c>
      <c r="H80" s="56">
        <f>'trad-150'!H67</f>
        <v>4.9521923065185547E-3</v>
      </c>
      <c r="I80" s="56">
        <f>'3060-150'!H67</f>
        <v>5.0001144409179688E-3</v>
      </c>
      <c r="J80" s="56">
        <f>'15-150'!H67</f>
        <v>1.0943174362182621E-2</v>
      </c>
    </row>
    <row r="81" spans="2:10" x14ac:dyDescent="0.3">
      <c r="B81" s="56">
        <f>'trad-50'!H68</f>
        <v>1.9924640655517578E-3</v>
      </c>
      <c r="C81" s="56">
        <f>'3060-50'!H68</f>
        <v>2.0070075988769531E-3</v>
      </c>
      <c r="D81" s="56">
        <f>'15-50'!H68</f>
        <v>3.0169486999511719E-3</v>
      </c>
      <c r="E81" s="56">
        <f>'trad-100'!H68</f>
        <v>5.992889404296875E-3</v>
      </c>
      <c r="F81" s="56">
        <f>'3060-100'!H68</f>
        <v>6.1016082763671884E-3</v>
      </c>
      <c r="G81" s="56">
        <f>'15-100'!H68</f>
        <v>6.9818496704101563E-3</v>
      </c>
      <c r="H81" s="56">
        <f>'trad-150'!H68</f>
        <v>4.9755573272705078E-3</v>
      </c>
      <c r="I81" s="56">
        <f>'3060-150'!H68</f>
        <v>9.9864006042480469E-3</v>
      </c>
      <c r="J81" s="56">
        <f>'15-150'!H68</f>
        <v>5.9630870819091797E-3</v>
      </c>
    </row>
    <row r="82" spans="2:10" x14ac:dyDescent="0.3">
      <c r="B82" s="56">
        <f>'trad-50'!H69</f>
        <v>1.0077953338623049E-3</v>
      </c>
      <c r="C82" s="56">
        <f>'3060-50'!H69</f>
        <v>3.0188560485839839E-3</v>
      </c>
      <c r="D82" s="56">
        <f>'15-50'!H69</f>
        <v>3.9889812469482422E-3</v>
      </c>
      <c r="E82" s="56">
        <f>'trad-100'!H69</f>
        <v>4.0154457092285156E-3</v>
      </c>
      <c r="F82" s="56">
        <f>'3060-100'!H69</f>
        <v>5.9869289398193359E-3</v>
      </c>
      <c r="G82" s="56">
        <f>'15-100'!H69</f>
        <v>6.9768428802490226E-3</v>
      </c>
      <c r="H82" s="56">
        <f>'trad-150'!H69</f>
        <v>5.0060749053955078E-3</v>
      </c>
      <c r="I82" s="56">
        <f>'3060-150'!H69</f>
        <v>3.9885044097900391E-3</v>
      </c>
      <c r="J82" s="56">
        <f>'15-150'!H69</f>
        <v>5.9826374053955078E-3</v>
      </c>
    </row>
    <row r="83" spans="2:10" x14ac:dyDescent="0.3">
      <c r="B83" s="56">
        <f>'trad-50'!H70</f>
        <v>5.0079822540283203E-3</v>
      </c>
      <c r="C83" s="56">
        <f>'3060-50'!H70</f>
        <v>2.9799938201904301E-3</v>
      </c>
      <c r="D83" s="56">
        <f>'15-50'!H70</f>
        <v>1.9946098327636719E-3</v>
      </c>
      <c r="E83" s="56">
        <f>'trad-100'!H70</f>
        <v>3.0081272125244141E-3</v>
      </c>
      <c r="F83" s="56">
        <f>'3060-100'!H70</f>
        <v>5.9838294982910156E-3</v>
      </c>
      <c r="G83" s="56">
        <f>'15-100'!H70</f>
        <v>7.04193115234375E-3</v>
      </c>
      <c r="H83" s="56">
        <f>'trad-150'!H70</f>
        <v>1.001620292663574E-2</v>
      </c>
      <c r="I83" s="56">
        <f>'3060-150'!H70</f>
        <v>1.013612747192383E-2</v>
      </c>
      <c r="J83" s="56">
        <f>'15-150'!H70</f>
        <v>1.003170013427734E-2</v>
      </c>
    </row>
    <row r="84" spans="2:10" x14ac:dyDescent="0.3">
      <c r="B84" s="56">
        <f>'trad-50'!H71</f>
        <v>1.987218856811523E-3</v>
      </c>
      <c r="C84" s="56">
        <f>'3060-50'!H71</f>
        <v>1.9769668579101558E-3</v>
      </c>
      <c r="D84" s="56">
        <f>'15-50'!H71</f>
        <v>1.9967555999755859E-3</v>
      </c>
      <c r="E84" s="56">
        <f>'trad-100'!H71</f>
        <v>3.006219863891602E-3</v>
      </c>
      <c r="F84" s="56">
        <f>'3060-100'!H71</f>
        <v>6.0269832611083976E-3</v>
      </c>
      <c r="G84" s="56">
        <f>'15-100'!H71</f>
        <v>6.9692134857177726E-3</v>
      </c>
      <c r="H84" s="56">
        <f>'trad-150'!H71</f>
        <v>3.9618015289306641E-3</v>
      </c>
      <c r="I84" s="56">
        <f>'3060-150'!H71</f>
        <v>9.9496841430664063E-3</v>
      </c>
      <c r="J84" s="56">
        <f>'15-150'!H71</f>
        <v>1.002979278564453E-2</v>
      </c>
    </row>
    <row r="85" spans="2:10" x14ac:dyDescent="0.3">
      <c r="B85" s="56">
        <f>'trad-50'!H72</f>
        <v>3.9896965026855469E-3</v>
      </c>
      <c r="C85" s="56">
        <f>'3060-50'!H72</f>
        <v>2.0020008087158199E-3</v>
      </c>
      <c r="D85" s="56">
        <f>'15-50'!H72</f>
        <v>1.003026962280273E-3</v>
      </c>
      <c r="E85" s="56">
        <f>'trad-100'!H72</f>
        <v>6.9906711578369141E-3</v>
      </c>
      <c r="F85" s="56">
        <f>'3060-100'!H72</f>
        <v>6.9820880889892578E-3</v>
      </c>
      <c r="G85" s="56">
        <f>'15-100'!H72</f>
        <v>6.9816112518310547E-3</v>
      </c>
      <c r="H85" s="56">
        <f>'trad-150'!H72</f>
        <v>9.6862316131591797E-3</v>
      </c>
      <c r="I85" s="56">
        <f>'3060-150'!H72</f>
        <v>4.9822330474853524E-3</v>
      </c>
      <c r="J85" s="56">
        <f>'15-150'!H72</f>
        <v>8.9685916900634766E-3</v>
      </c>
    </row>
    <row r="86" spans="2:10" x14ac:dyDescent="0.3">
      <c r="B86" s="56">
        <f>'trad-50'!H73</f>
        <v>1.9955635070800781E-3</v>
      </c>
      <c r="C86" s="56">
        <f>'3060-50'!H73</f>
        <v>1.9996166229248051E-3</v>
      </c>
      <c r="D86" s="56">
        <f>'15-50'!H73</f>
        <v>1.9996166229248051E-3</v>
      </c>
      <c r="E86" s="56">
        <f>'trad-100'!H73</f>
        <v>3.0205249786376949E-3</v>
      </c>
      <c r="F86" s="56">
        <f>'3060-100'!H73</f>
        <v>5.9714317321777344E-3</v>
      </c>
      <c r="G86" s="56">
        <f>'15-100'!H73</f>
        <v>5.001068115234375E-3</v>
      </c>
      <c r="H86" s="56">
        <f>'trad-150'!H73</f>
        <v>4.9595832824707031E-3</v>
      </c>
      <c r="I86" s="56">
        <f>'3060-150'!H73</f>
        <v>4.9650669097900391E-3</v>
      </c>
      <c r="J86" s="56">
        <f>'15-150'!H73</f>
        <v>5.9757232666015616E-3</v>
      </c>
    </row>
    <row r="87" spans="2:10" x14ac:dyDescent="0.3">
      <c r="B87" s="56">
        <f>'trad-50'!H74</f>
        <v>2.0055770874023442E-3</v>
      </c>
      <c r="C87" s="56">
        <f>'3060-50'!H74</f>
        <v>2.944707870483398E-3</v>
      </c>
      <c r="D87" s="56">
        <f>'15-50'!H74</f>
        <v>3.9930343627929688E-3</v>
      </c>
      <c r="E87" s="56">
        <f>'trad-100'!H74</f>
        <v>3.0002593994140621E-3</v>
      </c>
      <c r="F87" s="56">
        <f>'3060-100'!H74</f>
        <v>7.0109367370605469E-3</v>
      </c>
      <c r="G87" s="56">
        <f>'15-100'!H74</f>
        <v>6.0007572174072274E-3</v>
      </c>
      <c r="H87" s="56">
        <f>'trad-150'!H74</f>
        <v>7.0137977600097656E-3</v>
      </c>
      <c r="I87" s="56">
        <f>'3060-150'!H74</f>
        <v>1.094937324523926E-2</v>
      </c>
      <c r="J87" s="56">
        <f>'15-150'!H74</f>
        <v>9.9833011627197266E-3</v>
      </c>
    </row>
    <row r="88" spans="2:10" x14ac:dyDescent="0.3">
      <c r="B88" s="56">
        <f>'trad-50'!H75</f>
        <v>5.9843063354492188E-3</v>
      </c>
      <c r="C88" s="56">
        <f>'3060-50'!H75</f>
        <v>2.006292343139648E-3</v>
      </c>
      <c r="D88" s="56">
        <f>'15-50'!H75</f>
        <v>2.9804706573486328E-3</v>
      </c>
      <c r="E88" s="56">
        <f>'trad-100'!H75</f>
        <v>3.9508342742919922E-3</v>
      </c>
      <c r="F88" s="56">
        <f>'3060-100'!H75</f>
        <v>5.0134658813476563E-3</v>
      </c>
      <c r="G88" s="56">
        <f>'15-100'!H75</f>
        <v>4.0094852447509774E-3</v>
      </c>
      <c r="H88" s="56">
        <f>'trad-150'!H75</f>
        <v>4.9884319305419922E-3</v>
      </c>
      <c r="I88" s="56">
        <f>'3060-150'!H75</f>
        <v>4.9147605895996094E-3</v>
      </c>
      <c r="J88" s="56">
        <f>'15-150'!H75</f>
        <v>5.0189495086669922E-3</v>
      </c>
    </row>
    <row r="89" spans="2:10" x14ac:dyDescent="0.3">
      <c r="B89" s="56">
        <f>'trad-50'!H76</f>
        <v>2.9923915863037109E-3</v>
      </c>
      <c r="C89" s="56">
        <f>'3060-50'!H76</f>
        <v>2.010583877563477E-3</v>
      </c>
      <c r="D89" s="56">
        <f>'15-50'!H76</f>
        <v>3.647089004516602E-3</v>
      </c>
      <c r="E89" s="56">
        <f>'trad-100'!H76</f>
        <v>6.0045719146728524E-3</v>
      </c>
      <c r="F89" s="56">
        <f>'3060-100'!H76</f>
        <v>8.4507465362548828E-3</v>
      </c>
      <c r="G89" s="56">
        <f>'15-100'!H76</f>
        <v>6.9892406463623047E-3</v>
      </c>
      <c r="H89" s="56">
        <f>'trad-150'!H76</f>
        <v>5.0203800201416024E-3</v>
      </c>
      <c r="I89" s="56">
        <f>'3060-150'!H76</f>
        <v>5.962371826171875E-3</v>
      </c>
      <c r="J89" s="56">
        <f>'15-150'!H76</f>
        <v>1.000523567199707E-2</v>
      </c>
    </row>
    <row r="90" spans="2:10" x14ac:dyDescent="0.3">
      <c r="B90" s="56">
        <f>'trad-50'!H77</f>
        <v>2.994537353515625E-3</v>
      </c>
      <c r="C90" s="56">
        <f>'3060-50'!H77</f>
        <v>3.9434432983398438E-3</v>
      </c>
      <c r="D90" s="56">
        <f>'15-50'!H77</f>
        <v>1.9736289978027339E-3</v>
      </c>
      <c r="E90" s="56">
        <f>'trad-100'!H77</f>
        <v>3.0107498168945308E-3</v>
      </c>
      <c r="F90" s="56">
        <f>'3060-100'!H77</f>
        <v>5.9876441955566406E-3</v>
      </c>
      <c r="G90" s="56">
        <f>'15-100'!H77</f>
        <v>5.0020217895507813E-3</v>
      </c>
      <c r="H90" s="56">
        <f>'trad-150'!H77</f>
        <v>4.9939155578613281E-3</v>
      </c>
      <c r="I90" s="56">
        <f>'3060-150'!H77</f>
        <v>1.095914840698242E-2</v>
      </c>
      <c r="J90" s="56">
        <f>'15-150'!H77</f>
        <v>5.9571266174316406E-3</v>
      </c>
    </row>
    <row r="91" spans="2:10" x14ac:dyDescent="0.3">
      <c r="B91" s="56">
        <f>'trad-50'!H78</f>
        <v>3.9887428283691406E-3</v>
      </c>
      <c r="C91" s="56">
        <f>'3060-50'!H78</f>
        <v>3.9899349212646476E-3</v>
      </c>
      <c r="D91" s="56">
        <f>'15-50'!H78</f>
        <v>2.0160675048828121E-3</v>
      </c>
      <c r="E91" s="56">
        <f>'trad-100'!H78</f>
        <v>3.0131340026855469E-3</v>
      </c>
      <c r="F91" s="56">
        <f>'3060-100'!H78</f>
        <v>6.0136318206787109E-3</v>
      </c>
      <c r="G91" s="56">
        <f>'15-100'!H78</f>
        <v>4.9791336059570313E-3</v>
      </c>
      <c r="H91" s="56">
        <f>'trad-150'!H78</f>
        <v>2.9864311218261719E-3</v>
      </c>
      <c r="I91" s="56">
        <f>'3060-150'!H78</f>
        <v>5.962371826171875E-3</v>
      </c>
      <c r="J91" s="56">
        <f>'15-150'!H78</f>
        <v>9.9997520446777344E-3</v>
      </c>
    </row>
    <row r="92" spans="2:10" x14ac:dyDescent="0.3">
      <c r="B92" s="56">
        <f>'trad-50'!H79</f>
        <v>9.9802017211914063E-4</v>
      </c>
      <c r="C92" s="56">
        <f>'3060-50'!H79</f>
        <v>3.9973258972167969E-3</v>
      </c>
      <c r="D92" s="56">
        <f>'15-50'!H79</f>
        <v>2.9625892639160161E-3</v>
      </c>
      <c r="E92" s="56">
        <f>'trad-100'!H79</f>
        <v>7.0464611053466797E-3</v>
      </c>
      <c r="F92" s="56">
        <f>'3060-100'!H79</f>
        <v>6.9258213043212891E-3</v>
      </c>
      <c r="G92" s="56">
        <f>'15-100'!H79</f>
        <v>3.0143260955810551E-3</v>
      </c>
      <c r="H92" s="56">
        <f>'trad-150'!H79</f>
        <v>4.9636363983154297E-3</v>
      </c>
      <c r="I92" s="56">
        <f>'3060-150'!H79</f>
        <v>4.9753189086914063E-3</v>
      </c>
      <c r="J92" s="56">
        <f>'15-150'!H79</f>
        <v>5.0241947174072274E-3</v>
      </c>
    </row>
    <row r="93" spans="2:10" x14ac:dyDescent="0.3">
      <c r="B93" s="56">
        <f>'trad-50'!H80</f>
        <v>3.0038356781005859E-3</v>
      </c>
      <c r="C93" s="56">
        <f>'3060-50'!H80</f>
        <v>2.9926300048828121E-3</v>
      </c>
      <c r="D93" s="56">
        <f>'15-50'!H80</f>
        <v>2.9940605163574219E-3</v>
      </c>
      <c r="E93" s="56">
        <f>'trad-100'!H80</f>
        <v>7.0061683654785156E-3</v>
      </c>
      <c r="F93" s="56">
        <f>'3060-100'!H80</f>
        <v>5.9964656829833976E-3</v>
      </c>
      <c r="G93" s="56">
        <f>'15-100'!H80</f>
        <v>7.0257186889648438E-3</v>
      </c>
      <c r="H93" s="56">
        <f>'trad-150'!H80</f>
        <v>4.9932003021240226E-3</v>
      </c>
      <c r="I93" s="56">
        <f>'3060-150'!H80</f>
        <v>3.9820671081542969E-3</v>
      </c>
      <c r="J93" s="56">
        <f>'15-150'!H80</f>
        <v>5.0215721130371094E-3</v>
      </c>
    </row>
    <row r="94" spans="2:10" x14ac:dyDescent="0.3">
      <c r="B94" s="56">
        <f>'trad-50'!H81</f>
        <v>2.0320415496826172E-3</v>
      </c>
      <c r="C94" s="56">
        <f>'3060-50'!H81</f>
        <v>2.9997825622558589E-3</v>
      </c>
      <c r="D94" s="56">
        <f>'15-50'!H81</f>
        <v>3.0221939086914058E-3</v>
      </c>
      <c r="E94" s="56">
        <f>'trad-100'!H81</f>
        <v>5.9673786163330078E-3</v>
      </c>
      <c r="F94" s="56">
        <f>'3060-100'!H81</f>
        <v>6.9804191589355469E-3</v>
      </c>
      <c r="G94" s="56">
        <f>'15-100'!H81</f>
        <v>5.0191879272460938E-3</v>
      </c>
      <c r="H94" s="56">
        <f>'trad-150'!H81</f>
        <v>8.9364051818847656E-3</v>
      </c>
      <c r="I94" s="56">
        <f>'3060-150'!H81</f>
        <v>9.9513530731201172E-3</v>
      </c>
      <c r="J94" s="56">
        <f>'15-150'!H81</f>
        <v>9.5613002777099609E-3</v>
      </c>
    </row>
    <row r="95" spans="2:10" x14ac:dyDescent="0.3">
      <c r="B95" s="56">
        <f>'trad-50'!H82</f>
        <v>2.010583877563477E-3</v>
      </c>
      <c r="C95" s="56">
        <f>'3060-50'!H82</f>
        <v>3.9856433868408203E-3</v>
      </c>
      <c r="D95" s="56">
        <f>'15-50'!H82</f>
        <v>2.0160675048828121E-3</v>
      </c>
      <c r="E95" s="56">
        <f>'trad-100'!H82</f>
        <v>2.9616355895996089E-3</v>
      </c>
      <c r="F95" s="56">
        <f>'3060-100'!H82</f>
        <v>6.9518089294433594E-3</v>
      </c>
      <c r="G95" s="56">
        <f>'15-100'!H82</f>
        <v>2.9926300048828121E-3</v>
      </c>
      <c r="H95" s="56">
        <f>'trad-150'!H82</f>
        <v>5.0044059753417969E-3</v>
      </c>
      <c r="I95" s="56">
        <f>'3060-150'!H82</f>
        <v>1.0938405990600589E-2</v>
      </c>
      <c r="J95" s="56">
        <f>'15-150'!H82</f>
        <v>4.9870014190673828E-3</v>
      </c>
    </row>
    <row r="96" spans="2:10" x14ac:dyDescent="0.3">
      <c r="B96" s="56">
        <f>'trad-50'!H83</f>
        <v>1.994848251342773E-3</v>
      </c>
      <c r="C96" s="56">
        <f>'3060-50'!H83</f>
        <v>3.9613246917724609E-3</v>
      </c>
      <c r="D96" s="56">
        <f>'15-50'!H83</f>
        <v>4.0063858032226563E-3</v>
      </c>
      <c r="E96" s="56">
        <f>'trad-100'!H83</f>
        <v>2.9835700988769531E-3</v>
      </c>
      <c r="F96" s="56">
        <f>'3060-100'!H83</f>
        <v>5.9781074523925781E-3</v>
      </c>
      <c r="G96" s="56">
        <f>'15-100'!H83</f>
        <v>4.0047168731689453E-3</v>
      </c>
      <c r="H96" s="56">
        <f>'trad-150'!H83</f>
        <v>5.0349235534667969E-3</v>
      </c>
      <c r="I96" s="56">
        <f>'3060-150'!H83</f>
        <v>4.9753189086914063E-3</v>
      </c>
      <c r="J96" s="56">
        <f>'15-150'!H83</f>
        <v>5.9709548950195313E-3</v>
      </c>
    </row>
    <row r="97" spans="2:10" x14ac:dyDescent="0.3">
      <c r="B97" s="56">
        <f>'trad-50'!H84</f>
        <v>4.0137767791748047E-3</v>
      </c>
      <c r="C97" s="56">
        <f>'3060-50'!H84</f>
        <v>1.9972324371337891E-3</v>
      </c>
      <c r="D97" s="56">
        <f>'15-50'!H84</f>
        <v>1.9998550415039058E-3</v>
      </c>
      <c r="E97" s="56">
        <f>'trad-100'!H84</f>
        <v>3.017663955688477E-3</v>
      </c>
      <c r="F97" s="56">
        <f>'3060-100'!H84</f>
        <v>2.9919147491455078E-3</v>
      </c>
      <c r="G97" s="56">
        <f>'15-100'!H84</f>
        <v>3.9656162261962891E-3</v>
      </c>
      <c r="H97" s="56">
        <f>'trad-150'!H84</f>
        <v>4.9879550933837891E-3</v>
      </c>
      <c r="I97" s="56">
        <f>'3060-150'!H84</f>
        <v>5.9840679168701172E-3</v>
      </c>
      <c r="J97" s="56">
        <f>'15-150'!H84</f>
        <v>4.0111541748046884E-3</v>
      </c>
    </row>
    <row r="98" spans="2:10" x14ac:dyDescent="0.3">
      <c r="B98" s="56">
        <f>'trad-50'!H85</f>
        <v>1.9726753234863281E-3</v>
      </c>
      <c r="C98" s="56">
        <f>'3060-50'!H85</f>
        <v>2.9659271240234379E-3</v>
      </c>
      <c r="D98" s="56">
        <f>'15-50'!H85</f>
        <v>9.975433349609375E-4</v>
      </c>
      <c r="E98" s="56">
        <f>'trad-100'!H85</f>
        <v>2.9635429382324219E-3</v>
      </c>
      <c r="F98" s="56">
        <f>'3060-100'!H85</f>
        <v>3.997802734375E-3</v>
      </c>
      <c r="G98" s="56">
        <f>'15-100'!H85</f>
        <v>4.9872398376464844E-3</v>
      </c>
      <c r="H98" s="56">
        <f>'trad-150'!H85</f>
        <v>5.0113201141357422E-3</v>
      </c>
      <c r="I98" s="56">
        <f>'3060-150'!H85</f>
        <v>1.296567916870117E-2</v>
      </c>
      <c r="J98" s="56">
        <f>'15-150'!H85</f>
        <v>4.9908161163330078E-3</v>
      </c>
    </row>
    <row r="99" spans="2:10" x14ac:dyDescent="0.3">
      <c r="B99" s="56">
        <f>'trad-50'!H86</f>
        <v>1.9984245300292969E-3</v>
      </c>
      <c r="C99" s="56">
        <f>'3060-50'!H86</f>
        <v>2.9864311218261719E-3</v>
      </c>
      <c r="D99" s="56">
        <f>'15-50'!H86</f>
        <v>3.9873123168945313E-3</v>
      </c>
      <c r="E99" s="56">
        <f>'trad-100'!H86</f>
        <v>3.9598941802978524E-3</v>
      </c>
      <c r="F99" s="56">
        <f>'3060-100'!H86</f>
        <v>8.9807510375976563E-3</v>
      </c>
      <c r="G99" s="56">
        <f>'15-100'!H86</f>
        <v>5.9840679168701172E-3</v>
      </c>
      <c r="H99" s="56">
        <f>'trad-150'!H86</f>
        <v>4.9655437469482422E-3</v>
      </c>
      <c r="I99" s="56">
        <f>'3060-150'!H86</f>
        <v>5.9695243835449219E-3</v>
      </c>
      <c r="J99" s="56">
        <f>'15-150'!H86</f>
        <v>4.9974918365478524E-3</v>
      </c>
    </row>
    <row r="100" spans="2:10" x14ac:dyDescent="0.3">
      <c r="B100" s="56">
        <f>'trad-50'!H87</f>
        <v>2.0298957824707031E-3</v>
      </c>
      <c r="C100" s="56">
        <f>'3060-50'!H87</f>
        <v>3.9892196655273438E-3</v>
      </c>
      <c r="D100" s="56">
        <f>'15-50'!H87</f>
        <v>1.960992813110352E-3</v>
      </c>
      <c r="E100" s="56">
        <f>'trad-100'!H87</f>
        <v>2.9544830322265621E-3</v>
      </c>
      <c r="F100" s="56">
        <f>'3060-100'!H87</f>
        <v>6.9851875305175781E-3</v>
      </c>
      <c r="G100" s="56">
        <f>'15-100'!H87</f>
        <v>3.0550956726074219E-3</v>
      </c>
      <c r="H100" s="56">
        <f>'trad-150'!H87</f>
        <v>8.9795589447021484E-3</v>
      </c>
      <c r="I100" s="56">
        <f>'3060-150'!H87</f>
        <v>6.9911479949951172E-3</v>
      </c>
      <c r="J100" s="56">
        <f>'15-150'!H87</f>
        <v>9.9751949310302734E-3</v>
      </c>
    </row>
    <row r="101" spans="2:10" x14ac:dyDescent="0.3">
      <c r="B101" s="56">
        <f>'trad-50'!H88</f>
        <v>1.9989013671875E-3</v>
      </c>
      <c r="C101" s="56">
        <f>'3060-50'!H88</f>
        <v>3.9899349212646476E-3</v>
      </c>
      <c r="D101" s="56">
        <f>'15-50'!H88</f>
        <v>3.9899349212646476E-3</v>
      </c>
      <c r="E101" s="56">
        <f>'trad-100'!H88</f>
        <v>5.9771537780761719E-3</v>
      </c>
      <c r="F101" s="56">
        <f>'3060-100'!H88</f>
        <v>7.9903602600097656E-3</v>
      </c>
      <c r="G101" s="56">
        <f>'15-100'!H88</f>
        <v>6.9701671600341797E-3</v>
      </c>
      <c r="H101" s="56">
        <f>'trad-150'!H88</f>
        <v>9.9782943725585938E-3</v>
      </c>
      <c r="I101" s="56">
        <f>'3060-150'!H88</f>
        <v>5.9783458709716797E-3</v>
      </c>
      <c r="J101" s="56">
        <f>'15-150'!H88</f>
        <v>9.0126991271972656E-3</v>
      </c>
    </row>
    <row r="102" spans="2:10" x14ac:dyDescent="0.3">
      <c r="B102" s="56">
        <f>'trad-50'!H89</f>
        <v>3.0837059020996089E-3</v>
      </c>
      <c r="C102" s="56">
        <f>'3060-50'!H89</f>
        <v>1.995086669921875E-3</v>
      </c>
      <c r="D102" s="56">
        <f>'15-50'!H89</f>
        <v>3.9775371551513672E-3</v>
      </c>
      <c r="E102" s="56">
        <f>'trad-100'!H89</f>
        <v>7.0059299468994141E-3</v>
      </c>
      <c r="F102" s="56">
        <f>'3060-100'!H89</f>
        <v>6.9861412048339844E-3</v>
      </c>
      <c r="G102" s="56">
        <f>'15-100'!H89</f>
        <v>7.0421695709228524E-3</v>
      </c>
      <c r="H102" s="56">
        <f>'trad-150'!H89</f>
        <v>4.9984455108642578E-3</v>
      </c>
      <c r="I102" s="56">
        <f>'3060-150'!H89</f>
        <v>9.9737644195556641E-3</v>
      </c>
      <c r="J102" s="56">
        <f>'15-150'!H89</f>
        <v>4.9977302551269531E-3</v>
      </c>
    </row>
    <row r="103" spans="2:10" x14ac:dyDescent="0.3">
      <c r="B103" s="56">
        <f>'trad-50'!H90</f>
        <v>3.9839744567871094E-3</v>
      </c>
      <c r="C103" s="56">
        <f>'3060-50'!H90</f>
        <v>1.0063648223876951E-3</v>
      </c>
      <c r="D103" s="56">
        <f>'15-50'!H90</f>
        <v>3.9615631103515616E-3</v>
      </c>
      <c r="E103" s="56">
        <f>'trad-100'!H90</f>
        <v>4.0171146392822274E-3</v>
      </c>
      <c r="F103" s="56">
        <f>'3060-100'!H90</f>
        <v>6.0024261474609384E-3</v>
      </c>
      <c r="G103" s="56">
        <f>'15-100'!H90</f>
        <v>4.0040016174316406E-3</v>
      </c>
      <c r="H103" s="56">
        <f>'trad-150'!H90</f>
        <v>4.9865245819091797E-3</v>
      </c>
      <c r="I103" s="56">
        <f>'3060-150'!H90</f>
        <v>1.025032997131348E-2</v>
      </c>
      <c r="J103" s="56">
        <f>'15-150'!H90</f>
        <v>6.9804191589355469E-3</v>
      </c>
    </row>
    <row r="104" spans="2:10" x14ac:dyDescent="0.3">
      <c r="B104" s="56">
        <f>'trad-50'!H91</f>
        <v>1.0077953338623049E-3</v>
      </c>
      <c r="C104" s="56">
        <f>'3060-50'!H91</f>
        <v>1.9943714141845699E-3</v>
      </c>
      <c r="D104" s="56">
        <f>'15-50'!H91</f>
        <v>2.9585361480712891E-3</v>
      </c>
      <c r="E104" s="56">
        <f>'trad-100'!H91</f>
        <v>6.9813728332519531E-3</v>
      </c>
      <c r="F104" s="56">
        <f>'3060-100'!H91</f>
        <v>7.9946517944335938E-3</v>
      </c>
      <c r="G104" s="56">
        <f>'15-100'!H91</f>
        <v>6.7212581634521476E-3</v>
      </c>
      <c r="H104" s="56">
        <f>'trad-150'!H91</f>
        <v>1.2964725494384771E-2</v>
      </c>
      <c r="I104" s="56">
        <f>'3060-150'!H91</f>
        <v>3.9765834808349609E-3</v>
      </c>
      <c r="J104" s="56">
        <f>'15-150'!H91</f>
        <v>8.9957714080810547E-3</v>
      </c>
    </row>
    <row r="105" spans="2:10" x14ac:dyDescent="0.3">
      <c r="B105" s="56">
        <f>'trad-50'!H92</f>
        <v>2.0053386688232422E-3</v>
      </c>
      <c r="C105" s="56">
        <f>'3060-50'!H92</f>
        <v>9.9706649780273438E-4</v>
      </c>
      <c r="D105" s="56">
        <f>'15-50'!H92</f>
        <v>1.995086669921875E-3</v>
      </c>
      <c r="E105" s="56">
        <f>'trad-100'!H92</f>
        <v>5.9838294982910156E-3</v>
      </c>
      <c r="F105" s="56">
        <f>'3060-100'!H92</f>
        <v>3.002405166625977E-3</v>
      </c>
      <c r="G105" s="56">
        <f>'15-100'!H92</f>
        <v>7.0135593414306641E-3</v>
      </c>
      <c r="H105" s="56">
        <f>'trad-150'!H92</f>
        <v>4.9612522125244141E-3</v>
      </c>
      <c r="I105" s="56">
        <f>'3060-150'!H92</f>
        <v>9.9687576293945313E-3</v>
      </c>
      <c r="J105" s="56">
        <f>'15-150'!H92</f>
        <v>4.0149688720703116E-3</v>
      </c>
    </row>
    <row r="106" spans="2:10" x14ac:dyDescent="0.3">
      <c r="B106" s="56">
        <f>'trad-50'!H93</f>
        <v>1.9960403442382808E-3</v>
      </c>
      <c r="C106" s="56">
        <f>'3060-50'!H93</f>
        <v>3.9894580841064453E-3</v>
      </c>
      <c r="D106" s="56">
        <f>'15-50'!H93</f>
        <v>3.0190944671630859E-3</v>
      </c>
      <c r="E106" s="56">
        <f>'trad-100'!H93</f>
        <v>3.9987564086914063E-3</v>
      </c>
      <c r="F106" s="56">
        <f>'3060-100'!H93</f>
        <v>4.0063858032226563E-3</v>
      </c>
      <c r="G106" s="56">
        <f>'15-100'!H93</f>
        <v>4.0204524993896476E-3</v>
      </c>
      <c r="H106" s="56">
        <f>'trad-150'!H93</f>
        <v>4.9867630004882813E-3</v>
      </c>
      <c r="I106" s="56">
        <f>'3060-150'!H93</f>
        <v>5.9816837310791024E-3</v>
      </c>
      <c r="J106" s="56">
        <f>'15-150'!H93</f>
        <v>6.0317516326904297E-3</v>
      </c>
    </row>
    <row r="107" spans="2:10" x14ac:dyDescent="0.3">
      <c r="B107" s="56">
        <f>'trad-50'!H94</f>
        <v>1.968145370483398E-3</v>
      </c>
      <c r="C107" s="56">
        <f>'3060-50'!H94</f>
        <v>1.994848251342773E-3</v>
      </c>
      <c r="D107" s="56">
        <f>'15-50'!H94</f>
        <v>3.0145645141601558E-3</v>
      </c>
      <c r="E107" s="56">
        <f>'trad-100'!H94</f>
        <v>2.9919147491455078E-3</v>
      </c>
      <c r="F107" s="56">
        <f>'3060-100'!H94</f>
        <v>6.9813728332519531E-3</v>
      </c>
      <c r="G107" s="56">
        <f>'15-100'!H94</f>
        <v>7.0042610168457031E-3</v>
      </c>
      <c r="H107" s="56">
        <f>'trad-150'!H94</f>
        <v>4.9872398376464844E-3</v>
      </c>
      <c r="I107" s="56">
        <f>'3060-150'!H94</f>
        <v>5.9854984283447274E-3</v>
      </c>
      <c r="J107" s="56">
        <f>'15-150'!H94</f>
        <v>9.9771022796630859E-3</v>
      </c>
    </row>
    <row r="108" spans="2:10" x14ac:dyDescent="0.3">
      <c r="B108" s="56">
        <f>'trad-50'!H95</f>
        <v>1.9905567169189449E-3</v>
      </c>
      <c r="C108" s="56">
        <f>'3060-50'!H95</f>
        <v>2.9921531677246089E-3</v>
      </c>
      <c r="D108" s="56">
        <f>'15-50'!H95</f>
        <v>3.9727687835693359E-3</v>
      </c>
      <c r="E108" s="56">
        <f>'trad-100'!H95</f>
        <v>5.9869289398193359E-3</v>
      </c>
      <c r="F108" s="56">
        <f>'3060-100'!H95</f>
        <v>7.0035457611083976E-3</v>
      </c>
      <c r="G108" s="56">
        <f>'15-100'!H95</f>
        <v>2.9735565185546879E-3</v>
      </c>
      <c r="H108" s="56">
        <f>'trad-150'!H95</f>
        <v>4.9731731414794922E-3</v>
      </c>
      <c r="I108" s="56">
        <f>'3060-150'!H95</f>
        <v>9.9732875823974609E-3</v>
      </c>
      <c r="J108" s="56">
        <f>'15-150'!H95</f>
        <v>1.001858711242676E-2</v>
      </c>
    </row>
    <row r="109" spans="2:10" x14ac:dyDescent="0.3">
      <c r="B109" s="56">
        <f>'trad-50'!H96</f>
        <v>4.0078163146972656E-3</v>
      </c>
      <c r="C109" s="56">
        <f>'3060-50'!H96</f>
        <v>1.994848251342773E-3</v>
      </c>
      <c r="D109" s="56">
        <f>'15-50'!H96</f>
        <v>3.9947032928466797E-3</v>
      </c>
      <c r="E109" s="56">
        <f>'trad-100'!H96</f>
        <v>2.9916763305664058E-3</v>
      </c>
      <c r="F109" s="56">
        <f>'3060-100'!H96</f>
        <v>6.9854259490966797E-3</v>
      </c>
      <c r="G109" s="56">
        <f>'15-100'!H96</f>
        <v>7.9627037048339844E-3</v>
      </c>
      <c r="H109" s="56">
        <f>'trad-150'!H96</f>
        <v>9.9735260009765625E-3</v>
      </c>
      <c r="I109" s="56">
        <f>'3060-150'!H96</f>
        <v>1.3963222503662109E-2</v>
      </c>
      <c r="J109" s="56">
        <f>'15-150'!H96</f>
        <v>1.0950088500976561E-2</v>
      </c>
    </row>
    <row r="110" spans="2:10" x14ac:dyDescent="0.3">
      <c r="B110" s="56">
        <f>'trad-50'!H97</f>
        <v>2.9995441436767578E-3</v>
      </c>
      <c r="C110" s="56">
        <f>'3060-50'!H97</f>
        <v>3.9894580841064453E-3</v>
      </c>
      <c r="D110" s="56">
        <f>'15-50'!H97</f>
        <v>1.9690990447998051E-3</v>
      </c>
      <c r="E110" s="56">
        <f>'trad-100'!H97</f>
        <v>3.9656162261962891E-3</v>
      </c>
      <c r="F110" s="56">
        <f>'3060-100'!H97</f>
        <v>7.0126056671142578E-3</v>
      </c>
      <c r="G110" s="56">
        <f>'15-100'!H97</f>
        <v>3.9970874786376953E-3</v>
      </c>
      <c r="H110" s="56">
        <f>'trad-150'!H97</f>
        <v>4.9870014190673828E-3</v>
      </c>
      <c r="I110" s="56">
        <f>'3060-150'!H97</f>
        <v>5.9790611267089844E-3</v>
      </c>
      <c r="J110" s="56">
        <f>'15-150'!H97</f>
        <v>9.9923610687255859E-3</v>
      </c>
    </row>
    <row r="111" spans="2:10" x14ac:dyDescent="0.3">
      <c r="B111" s="56">
        <f>'trad-50'!H98</f>
        <v>2.998590469360352E-3</v>
      </c>
      <c r="C111" s="56">
        <f>'3060-50'!H98</f>
        <v>3.9920806884765616E-3</v>
      </c>
      <c r="D111" s="56">
        <f>'15-50'!H98</f>
        <v>2.9628276824951172E-3</v>
      </c>
      <c r="E111" s="56">
        <f>'trad-100'!H98</f>
        <v>6.0508251190185547E-3</v>
      </c>
      <c r="F111" s="56">
        <f>'3060-100'!H98</f>
        <v>6.9861412048339844E-3</v>
      </c>
      <c r="G111" s="56">
        <f>'15-100'!H98</f>
        <v>6.9890022277832031E-3</v>
      </c>
      <c r="H111" s="56">
        <f>'trad-150'!H98</f>
        <v>3.9887428283691406E-3</v>
      </c>
      <c r="I111" s="56">
        <f>'3060-150'!H98</f>
        <v>5.4700374603271476E-3</v>
      </c>
      <c r="J111" s="56">
        <f>'15-150'!H98</f>
        <v>8.9459419250488281E-3</v>
      </c>
    </row>
    <row r="112" spans="2:10" x14ac:dyDescent="0.3">
      <c r="B112" s="56">
        <f>'trad-50'!H99</f>
        <v>2.0163059234619141E-3</v>
      </c>
      <c r="C112" s="56">
        <f>'3060-50'!H99</f>
        <v>3.9951801300048828E-3</v>
      </c>
      <c r="D112" s="56">
        <f>'15-50'!H99</f>
        <v>1.9962787628173828E-3</v>
      </c>
      <c r="E112" s="56">
        <f>'trad-100'!H99</f>
        <v>3.9701461791992188E-3</v>
      </c>
      <c r="F112" s="56">
        <f>'3060-100'!H99</f>
        <v>1.9934177398681641E-3</v>
      </c>
      <c r="G112" s="56">
        <f>'15-100'!H99</f>
        <v>7.0173740386962891E-3</v>
      </c>
      <c r="H112" s="56">
        <f>'trad-150'!H99</f>
        <v>4.9870014190673828E-3</v>
      </c>
      <c r="I112" s="56">
        <f>'3060-150'!H99</f>
        <v>1.29704475402832E-2</v>
      </c>
      <c r="J112" s="56">
        <f>'15-150'!H99</f>
        <v>1.003599166870117E-2</v>
      </c>
    </row>
    <row r="113" spans="2:10" x14ac:dyDescent="0.3">
      <c r="B113" s="56">
        <f>'trad-50'!H100</f>
        <v>1.0206699371337891E-3</v>
      </c>
      <c r="C113" s="56">
        <f>'3060-50'!H100</f>
        <v>2.9926300048828121E-3</v>
      </c>
      <c r="D113" s="56">
        <f>'15-50'!H100</f>
        <v>1.9967555999755859E-3</v>
      </c>
      <c r="E113" s="56">
        <f>'trad-100'!H100</f>
        <v>3.9689540863037109E-3</v>
      </c>
      <c r="F113" s="56">
        <f>'3060-100'!H100</f>
        <v>6.0746669769287109E-3</v>
      </c>
      <c r="G113" s="56">
        <f>'15-100'!H100</f>
        <v>7.9789161682128906E-3</v>
      </c>
      <c r="H113" s="56">
        <f>'trad-150'!H100</f>
        <v>3.9854049682617188E-3</v>
      </c>
      <c r="I113" s="56">
        <f>'3060-150'!H100</f>
        <v>1.097488403320312E-2</v>
      </c>
      <c r="J113" s="56">
        <f>'15-150'!H100</f>
        <v>9.9916458129882813E-3</v>
      </c>
    </row>
    <row r="114" spans="2:10" x14ac:dyDescent="0.3">
      <c r="B114" s="56">
        <f>'trad-50'!H101</f>
        <v>2.022027969360352E-3</v>
      </c>
      <c r="C114" s="56">
        <f>'3060-50'!H101</f>
        <v>2.990961074829102E-3</v>
      </c>
      <c r="D114" s="56">
        <f>'15-50'!H101</f>
        <v>2.9921531677246089E-3</v>
      </c>
      <c r="E114" s="56">
        <f>'trad-100'!H101</f>
        <v>3.9737224578857422E-3</v>
      </c>
      <c r="F114" s="56">
        <f>'3060-100'!H101</f>
        <v>6.9751739501953116E-3</v>
      </c>
      <c r="G114" s="56">
        <f>'15-100'!H101</f>
        <v>7.0273876190185547E-3</v>
      </c>
      <c r="H114" s="56">
        <f>'trad-150'!H101</f>
        <v>4.9898624420166024E-3</v>
      </c>
      <c r="I114" s="56">
        <f>'3060-150'!H101</f>
        <v>9.9735260009765625E-3</v>
      </c>
      <c r="J114" s="56">
        <f>'15-150'!H101</f>
        <v>9.9864006042480469E-3</v>
      </c>
    </row>
    <row r="115" spans="2:10" x14ac:dyDescent="0.3">
      <c r="B115" s="56">
        <f>'trad-50'!H102</f>
        <v>1.9779205322265621E-3</v>
      </c>
      <c r="C115" s="56">
        <f>'3060-50'!H102</f>
        <v>3.9675235748291024E-3</v>
      </c>
      <c r="D115" s="56">
        <f>'15-50'!H102</f>
        <v>2.9730796813964839E-3</v>
      </c>
      <c r="E115" s="56">
        <f>'trad-100'!H102</f>
        <v>2.9923915863037109E-3</v>
      </c>
      <c r="F115" s="56">
        <f>'3060-100'!H102</f>
        <v>5.6297779083251953E-3</v>
      </c>
      <c r="G115" s="56">
        <f>'15-100'!H102</f>
        <v>2.9921531677246089E-3</v>
      </c>
      <c r="H115" s="56">
        <f>'trad-150'!H102</f>
        <v>4.9870014190673828E-3</v>
      </c>
      <c r="I115" s="56">
        <f>'3060-150'!H102</f>
        <v>4.9812793731689453E-3</v>
      </c>
      <c r="J115" s="56">
        <f>'15-150'!H102</f>
        <v>8.9972019195556641E-3</v>
      </c>
    </row>
    <row r="116" spans="2:10" x14ac:dyDescent="0.3">
      <c r="B116" s="56">
        <f>'trad-50'!H103</f>
        <v>3.9882659912109384E-3</v>
      </c>
      <c r="C116" s="56">
        <f>'3060-50'!H103</f>
        <v>3.9670467376708976E-3</v>
      </c>
      <c r="D116" s="56">
        <f>'15-50'!H103</f>
        <v>3.9682388305664063E-3</v>
      </c>
      <c r="E116" s="56">
        <f>'trad-100'!H103</f>
        <v>5.9909820556640616E-3</v>
      </c>
      <c r="F116" s="56">
        <f>'3060-100'!H103</f>
        <v>5.9511661529541024E-3</v>
      </c>
      <c r="G116" s="56">
        <f>'15-100'!H103</f>
        <v>6.9854259490966797E-3</v>
      </c>
      <c r="H116" s="56">
        <f>'trad-150'!H103</f>
        <v>4.9500465393066406E-3</v>
      </c>
      <c r="I116" s="56">
        <f>'3060-150'!H103</f>
        <v>4.9917697906494141E-3</v>
      </c>
      <c r="J116" s="56">
        <f>'15-150'!H103</f>
        <v>8.9924335479736328E-3</v>
      </c>
    </row>
    <row r="117" spans="2:10" x14ac:dyDescent="0.3">
      <c r="B117" s="56">
        <f>'trad-50'!H104</f>
        <v>3.0169486999511719E-3</v>
      </c>
      <c r="C117" s="56">
        <f>'3060-50'!H104</f>
        <v>3.9646625518798828E-3</v>
      </c>
      <c r="D117" s="56">
        <f>'15-50'!H104</f>
        <v>3.9811134338378906E-3</v>
      </c>
      <c r="E117" s="56">
        <f>'trad-100'!H104</f>
        <v>5.9857368469238281E-3</v>
      </c>
      <c r="F117" s="56">
        <f>'3060-100'!H104</f>
        <v>2.9633045196533199E-3</v>
      </c>
      <c r="G117" s="56">
        <f>'15-100'!H104</f>
        <v>2.9964447021484379E-3</v>
      </c>
      <c r="H117" s="56">
        <f>'trad-150'!H104</f>
        <v>3.9780139923095703E-3</v>
      </c>
      <c r="I117" s="56">
        <f>'3060-150'!H104</f>
        <v>2.9921531677246089E-3</v>
      </c>
      <c r="J117" s="56">
        <f>'15-150'!H104</f>
        <v>9.9735260009765625E-3</v>
      </c>
    </row>
    <row r="118" spans="2:10" x14ac:dyDescent="0.3">
      <c r="B118" s="56">
        <f>'trad-50'!H105</f>
        <v>1.9829273223876949E-3</v>
      </c>
      <c r="C118" s="56">
        <f>'3060-50'!H105</f>
        <v>1.019477844238281E-3</v>
      </c>
      <c r="D118" s="56">
        <f>'15-50'!H105</f>
        <v>2.9990673065185551E-3</v>
      </c>
      <c r="E118" s="56">
        <f>'trad-100'!H105</f>
        <v>2.9923915863037109E-3</v>
      </c>
      <c r="F118" s="56">
        <f>'3060-100'!H105</f>
        <v>5.9616565704345703E-3</v>
      </c>
      <c r="G118" s="56">
        <f>'15-100'!H105</f>
        <v>3.5696029663085942E-3</v>
      </c>
      <c r="H118" s="56">
        <f>'trad-150'!H105</f>
        <v>4.9822330474853524E-3</v>
      </c>
      <c r="I118" s="56">
        <f>'3060-150'!H105</f>
        <v>4.9908161163330078E-3</v>
      </c>
      <c r="J118" s="56">
        <f>'15-150'!H105</f>
        <v>4.9664974212646476E-3</v>
      </c>
    </row>
    <row r="119" spans="2:10" x14ac:dyDescent="0.3">
      <c r="B119" s="56">
        <f>'trad-50'!H106</f>
        <v>9.7131729125976563E-4</v>
      </c>
      <c r="C119" s="56">
        <f>'3060-50'!H106</f>
        <v>9.9658966064453125E-4</v>
      </c>
      <c r="D119" s="56">
        <f>'15-50'!H106</f>
        <v>2.9916763305664058E-3</v>
      </c>
      <c r="E119" s="56">
        <f>'trad-100'!H106</f>
        <v>2.9921531677246089E-3</v>
      </c>
      <c r="F119" s="56">
        <f>'3060-100'!H106</f>
        <v>6.9637298583984384E-3</v>
      </c>
      <c r="G119" s="56">
        <f>'15-100'!H106</f>
        <v>2.9919147491455078E-3</v>
      </c>
      <c r="H119" s="56">
        <f>'trad-150'!H106</f>
        <v>1.09715461730957E-2</v>
      </c>
      <c r="I119" s="56">
        <f>'3060-150'!H106</f>
        <v>4.077911376953125E-3</v>
      </c>
      <c r="J119" s="56">
        <f>'15-150'!H106</f>
        <v>8.9411735534667969E-3</v>
      </c>
    </row>
    <row r="120" spans="2:10" x14ac:dyDescent="0.3">
      <c r="B120" s="56">
        <f>'trad-50'!H107</f>
        <v>5.0044059753417969E-3</v>
      </c>
      <c r="C120" s="56">
        <f>'3060-50'!H107</f>
        <v>3.9677619934082031E-3</v>
      </c>
      <c r="D120" s="56">
        <f>'15-50'!H107</f>
        <v>1.995086669921875E-3</v>
      </c>
      <c r="E120" s="56">
        <f>'trad-100'!H107</f>
        <v>5.9840679168701172E-3</v>
      </c>
      <c r="F120" s="56">
        <f>'3060-100'!H107</f>
        <v>2.9916763305664058E-3</v>
      </c>
      <c r="G120" s="56">
        <f>'15-100'!H107</f>
        <v>4.9874782562255859E-3</v>
      </c>
      <c r="H120" s="56">
        <f>'trad-150'!H107</f>
        <v>1.0019063949584959E-2</v>
      </c>
      <c r="I120" s="56">
        <f>'3060-150'!H107</f>
        <v>3.9896965026855469E-3</v>
      </c>
      <c r="J120" s="56">
        <f>'15-150'!H107</f>
        <v>3.0457973480224609E-3</v>
      </c>
    </row>
    <row r="121" spans="2:10" x14ac:dyDescent="0.3">
      <c r="B121" s="56">
        <f>'trad-50'!H108</f>
        <v>2.9911994934082031E-3</v>
      </c>
      <c r="C121" s="56">
        <f>'3060-50'!H108</f>
        <v>2.9921531677246089E-3</v>
      </c>
      <c r="D121" s="56">
        <f>'15-50'!H108</f>
        <v>2.9921531677246089E-3</v>
      </c>
      <c r="E121" s="56">
        <f>'trad-100'!H108</f>
        <v>5.9838294982910156E-3</v>
      </c>
      <c r="F121" s="56">
        <f>'3060-100'!H108</f>
        <v>6.0069561004638672E-3</v>
      </c>
      <c r="G121" s="56">
        <f>'15-100'!H108</f>
        <v>2.9919147491455078E-3</v>
      </c>
      <c r="H121" s="56">
        <f>'trad-150'!H108</f>
        <v>8.9764595031738281E-3</v>
      </c>
      <c r="I121" s="56">
        <f>'3060-150'!H108</f>
        <v>3.9889812469482422E-3</v>
      </c>
      <c r="J121" s="56">
        <f>'15-150'!H108</f>
        <v>9.0272426605224609E-3</v>
      </c>
    </row>
    <row r="122" spans="2:10" x14ac:dyDescent="0.3">
      <c r="B122" s="56">
        <f>'trad-50'!H109</f>
        <v>2.9797554016113281E-3</v>
      </c>
      <c r="C122" s="56">
        <f>'3060-50'!H109</f>
        <v>1.0066032409667971E-3</v>
      </c>
      <c r="D122" s="56">
        <f>'15-50'!H109</f>
        <v>2.9840469360351558E-3</v>
      </c>
      <c r="E122" s="56">
        <f>'trad-100'!H109</f>
        <v>6.488800048828125E-3</v>
      </c>
      <c r="F122" s="56">
        <f>'3060-100'!H109</f>
        <v>6.9599151611328116E-3</v>
      </c>
      <c r="G122" s="56">
        <f>'15-100'!H109</f>
        <v>6.9940090179443359E-3</v>
      </c>
      <c r="H122" s="56">
        <f>'trad-150'!H109</f>
        <v>8.9900493621826172E-3</v>
      </c>
      <c r="I122" s="56">
        <f>'3060-150'!H109</f>
        <v>5.9568881988525391E-3</v>
      </c>
      <c r="J122" s="56">
        <f>'15-150'!H109</f>
        <v>7.9514980316162109E-3</v>
      </c>
    </row>
    <row r="123" spans="2:10" x14ac:dyDescent="0.3">
      <c r="B123" s="56">
        <f>'trad-50'!H110</f>
        <v>3.0424594879150391E-3</v>
      </c>
      <c r="C123" s="56">
        <f>'3060-50'!H110</f>
        <v>1.9958019256591801E-3</v>
      </c>
      <c r="D123" s="56">
        <f>'15-50'!H110</f>
        <v>2.9654502868652339E-3</v>
      </c>
      <c r="E123" s="56">
        <f>'trad-100'!H110</f>
        <v>2.9919147491455078E-3</v>
      </c>
      <c r="F123" s="56">
        <f>'3060-100'!H110</f>
        <v>2.9923915863037109E-3</v>
      </c>
      <c r="G123" s="56">
        <f>'15-100'!H110</f>
        <v>6.9811344146728524E-3</v>
      </c>
      <c r="H123" s="56">
        <f>'trad-150'!H110</f>
        <v>4.9870014190673828E-3</v>
      </c>
      <c r="I123" s="56">
        <f>'3060-150'!H110</f>
        <v>4.9967765808105469E-3</v>
      </c>
      <c r="J123" s="56">
        <f>'15-150'!H110</f>
        <v>3.99017333984375E-3</v>
      </c>
    </row>
    <row r="124" spans="2:10" x14ac:dyDescent="0.3">
      <c r="B124" s="56">
        <f>'trad-50'!H111</f>
        <v>1.9946098327636719E-3</v>
      </c>
      <c r="C124" s="56">
        <f>'3060-50'!H111</f>
        <v>2.99072265625E-3</v>
      </c>
      <c r="D124" s="56">
        <f>'15-50'!H111</f>
        <v>4.0001869201660156E-3</v>
      </c>
      <c r="E124" s="56">
        <f>'trad-100'!H111</f>
        <v>3.0045509338378911E-3</v>
      </c>
      <c r="F124" s="56">
        <f>'3060-100'!H111</f>
        <v>2.9928684234619141E-3</v>
      </c>
      <c r="G124" s="56">
        <f>'15-100'!H111</f>
        <v>6.9811344146728524E-3</v>
      </c>
      <c r="H124" s="56">
        <f>'trad-150'!H111</f>
        <v>2.9850006103515621E-3</v>
      </c>
      <c r="I124" s="56">
        <f>'3060-150'!H111</f>
        <v>3.9997100830078116E-3</v>
      </c>
      <c r="J124" s="56">
        <f>'15-150'!H111</f>
        <v>4.9870014190673828E-3</v>
      </c>
    </row>
    <row r="125" spans="2:10" x14ac:dyDescent="0.3">
      <c r="B125" s="56">
        <f>'trad-50'!H112</f>
        <v>4.001617431640625E-3</v>
      </c>
      <c r="C125" s="56">
        <f>'3060-50'!H112</f>
        <v>3.0088424682617192E-3</v>
      </c>
      <c r="D125" s="56">
        <f>'15-50'!H112</f>
        <v>2.9921531677246089E-3</v>
      </c>
      <c r="E125" s="56">
        <f>'trad-100'!H112</f>
        <v>2.9916763305664058E-3</v>
      </c>
      <c r="F125" s="56">
        <f>'3060-100'!H112</f>
        <v>6.9804191589355469E-3</v>
      </c>
      <c r="G125" s="56">
        <f>'15-100'!H112</f>
        <v>5.9838294982910156E-3</v>
      </c>
      <c r="H125" s="56">
        <f>'trad-150'!H112</f>
        <v>5.0275325775146476E-3</v>
      </c>
      <c r="I125" s="56">
        <f>'3060-150'!H112</f>
        <v>4.0526390075683594E-3</v>
      </c>
      <c r="J125" s="56">
        <f>'15-150'!H112</f>
        <v>9.9730491638183594E-3</v>
      </c>
    </row>
    <row r="126" spans="2:10" x14ac:dyDescent="0.3">
      <c r="B126" s="56">
        <f>'trad-50'!H113</f>
        <v>2.0236968994140621E-3</v>
      </c>
      <c r="C126" s="56">
        <f>'3060-50'!H113</f>
        <v>1.995086669921875E-3</v>
      </c>
      <c r="D126" s="56">
        <f>'15-50'!H113</f>
        <v>4.0080547332763672E-3</v>
      </c>
      <c r="E126" s="56">
        <f>'trad-100'!H113</f>
        <v>5.5048465728759774E-3</v>
      </c>
      <c r="F126" s="56">
        <f>'3060-100'!H113</f>
        <v>4.9979686737060547E-3</v>
      </c>
      <c r="G126" s="56">
        <f>'15-100'!H113</f>
        <v>6.542205810546875E-3</v>
      </c>
      <c r="H126" s="56">
        <f>'trad-150'!H113</f>
        <v>5.0039291381835938E-3</v>
      </c>
      <c r="I126" s="56">
        <f>'3060-150'!H113</f>
        <v>3.9892196655273438E-3</v>
      </c>
      <c r="J126" s="56">
        <f>'15-150'!H113</f>
        <v>3.9896965026855469E-3</v>
      </c>
    </row>
    <row r="127" spans="2:10" x14ac:dyDescent="0.3">
      <c r="B127" s="56">
        <f>'trad-50'!H114</f>
        <v>1.0018348693847661E-3</v>
      </c>
      <c r="C127" s="56">
        <f>'3060-50'!H114</f>
        <v>2.9923915863037109E-3</v>
      </c>
      <c r="D127" s="56">
        <f>'15-50'!H114</f>
        <v>2.0070075988769531E-3</v>
      </c>
      <c r="E127" s="56">
        <f>'trad-100'!H114</f>
        <v>3.9894580841064453E-3</v>
      </c>
      <c r="F127" s="56">
        <f>'3060-100'!H114</f>
        <v>5.496978759765625E-3</v>
      </c>
      <c r="G127" s="56">
        <f>'15-100'!H114</f>
        <v>6.9818496704101563E-3</v>
      </c>
      <c r="H127" s="56">
        <f>'trad-150'!H114</f>
        <v>4.9574375152587891E-3</v>
      </c>
      <c r="I127" s="56">
        <f>'3060-150'!H114</f>
        <v>3.9982795715332031E-3</v>
      </c>
      <c r="J127" s="56">
        <f>'15-150'!H114</f>
        <v>8.9766979217529297E-3</v>
      </c>
    </row>
    <row r="128" spans="2:10" x14ac:dyDescent="0.3">
      <c r="B128" s="56">
        <f>'trad-50'!H115</f>
        <v>2.9921531677246089E-3</v>
      </c>
      <c r="C128" s="56">
        <f>'3060-50'!H115</f>
        <v>2.9921531677246089E-3</v>
      </c>
      <c r="D128" s="56">
        <f>'15-50'!H115</f>
        <v>1.994848251342773E-3</v>
      </c>
      <c r="E128" s="56">
        <f>'trad-100'!H115</f>
        <v>5.0551891326904297E-3</v>
      </c>
      <c r="F128" s="56">
        <f>'3060-100'!H115</f>
        <v>1.9938945770263672E-3</v>
      </c>
      <c r="G128" s="56">
        <f>'15-100'!H115</f>
        <v>6.9811344146728524E-3</v>
      </c>
      <c r="H128" s="56">
        <f>'trad-150'!H115</f>
        <v>3.9951801300048828E-3</v>
      </c>
      <c r="I128" s="56">
        <f>'3060-150'!H115</f>
        <v>9.0017318725585938E-3</v>
      </c>
      <c r="J128" s="56">
        <f>'15-150'!H115</f>
        <v>4.9867630004882813E-3</v>
      </c>
    </row>
    <row r="129" spans="2:10" x14ac:dyDescent="0.3">
      <c r="B129" s="56">
        <f>'trad-50'!H116</f>
        <v>3.9896965026855469E-3</v>
      </c>
      <c r="C129" s="56">
        <f>'3060-50'!H116</f>
        <v>9.9730491638183594E-4</v>
      </c>
      <c r="D129" s="56">
        <f>'15-50'!H116</f>
        <v>2.9914379119873051E-3</v>
      </c>
      <c r="E129" s="56">
        <f>'trad-100'!H116</f>
        <v>2.9916763305664058E-3</v>
      </c>
      <c r="F129" s="56">
        <f>'3060-100'!H116</f>
        <v>2.9928684234619141E-3</v>
      </c>
      <c r="G129" s="56">
        <f>'15-100'!H116</f>
        <v>5.9831142425537109E-3</v>
      </c>
      <c r="H129" s="56">
        <f>'trad-150'!H116</f>
        <v>4.9564838409423828E-3</v>
      </c>
      <c r="I129" s="56">
        <f>'3060-150'!H116</f>
        <v>9.0188980102539063E-3</v>
      </c>
      <c r="J129" s="56">
        <f>'15-150'!H116</f>
        <v>5.0179958343505859E-3</v>
      </c>
    </row>
    <row r="130" spans="2:10" x14ac:dyDescent="0.3">
      <c r="B130" s="56">
        <f>'trad-50'!H117</f>
        <v>2.0451545715332031E-3</v>
      </c>
      <c r="C130" s="56">
        <f>'3060-50'!H117</f>
        <v>1.995325088500977E-3</v>
      </c>
      <c r="D130" s="56">
        <f>'15-50'!H117</f>
        <v>2.9919147491455078E-3</v>
      </c>
      <c r="E130" s="56">
        <f>'trad-100'!H117</f>
        <v>2.9916763305664058E-3</v>
      </c>
      <c r="F130" s="56">
        <f>'3060-100'!H117</f>
        <v>5.9938430786132813E-3</v>
      </c>
      <c r="G130" s="56">
        <f>'15-100'!H117</f>
        <v>2.9919147491455078E-3</v>
      </c>
      <c r="H130" s="56">
        <f>'trad-150'!H117</f>
        <v>4.9979686737060547E-3</v>
      </c>
      <c r="I130" s="56">
        <f>'3060-150'!H117</f>
        <v>3.9751529693603524E-3</v>
      </c>
      <c r="J130" s="56">
        <f>'15-150'!H117</f>
        <v>9.0284347534179688E-3</v>
      </c>
    </row>
    <row r="131" spans="2:10" x14ac:dyDescent="0.3">
      <c r="B131" s="56">
        <f>'trad-50'!H118</f>
        <v>1.9943714141845699E-3</v>
      </c>
      <c r="C131" s="56">
        <f>'3060-50'!H118</f>
        <v>1.9946098327636719E-3</v>
      </c>
      <c r="D131" s="56">
        <f>'15-50'!H118</f>
        <v>2.048492431640625E-3</v>
      </c>
      <c r="E131" s="56">
        <f>'trad-100'!H118</f>
        <v>2.9666423797607422E-3</v>
      </c>
      <c r="F131" s="56">
        <f>'3060-100'!H118</f>
        <v>5.9835910797119141E-3</v>
      </c>
      <c r="G131" s="56">
        <f>'15-100'!H118</f>
        <v>5.9838294982910156E-3</v>
      </c>
      <c r="H131" s="56">
        <f>'trad-150'!H118</f>
        <v>4.9798488616943359E-3</v>
      </c>
      <c r="I131" s="56">
        <f>'3060-150'!H118</f>
        <v>4.0347576141357422E-3</v>
      </c>
      <c r="J131" s="56">
        <f>'15-150'!H118</f>
        <v>3.9794445037841797E-3</v>
      </c>
    </row>
    <row r="132" spans="2:10" x14ac:dyDescent="0.3">
      <c r="B132" s="56">
        <f>'trad-50'!H119</f>
        <v>1.9690990447998051E-3</v>
      </c>
      <c r="C132" s="56">
        <f>'3060-50'!H119</f>
        <v>3.0016899108886719E-3</v>
      </c>
      <c r="D132" s="56">
        <f>'15-50'!H119</f>
        <v>3.9896965026855469E-3</v>
      </c>
      <c r="E132" s="56">
        <f>'trad-100'!H119</f>
        <v>2.9921531677246089E-3</v>
      </c>
      <c r="F132" s="56">
        <f>'3060-100'!H119</f>
        <v>1.994848251342773E-3</v>
      </c>
      <c r="G132" s="56">
        <f>'15-100'!H119</f>
        <v>2.9883384704589839E-3</v>
      </c>
      <c r="H132" s="56">
        <f>'trad-150'!H119</f>
        <v>9.9890232086181641E-3</v>
      </c>
      <c r="I132" s="56">
        <f>'3060-150'!H119</f>
        <v>3.9837360382080078E-3</v>
      </c>
      <c r="J132" s="56">
        <f>'15-150'!H119</f>
        <v>4.9867630004882813E-3</v>
      </c>
    </row>
    <row r="133" spans="2:10" x14ac:dyDescent="0.3">
      <c r="B133" s="56">
        <f>'trad-50'!H120</f>
        <v>1.9676685333251949E-3</v>
      </c>
      <c r="C133" s="56">
        <f>'3060-50'!H120</f>
        <v>2.9919147491455078E-3</v>
      </c>
      <c r="D133" s="56">
        <f>'15-50'!H120</f>
        <v>4.0078163146972656E-3</v>
      </c>
      <c r="E133" s="56">
        <f>'trad-100'!H120</f>
        <v>3.9889812469482422E-3</v>
      </c>
      <c r="F133" s="56">
        <f>'3060-100'!H120</f>
        <v>2.9921531677246089E-3</v>
      </c>
      <c r="G133" s="56">
        <f>'15-100'!H120</f>
        <v>5.9325695037841797E-3</v>
      </c>
      <c r="H133" s="56">
        <f>'trad-150'!H120</f>
        <v>5.0110816955566406E-3</v>
      </c>
      <c r="I133" s="56">
        <f>'3060-150'!H120</f>
        <v>1.0027408599853521E-2</v>
      </c>
      <c r="J133" s="56">
        <f>'15-150'!H120</f>
        <v>4.0881633758544922E-3</v>
      </c>
    </row>
    <row r="134" spans="2:10" x14ac:dyDescent="0.3">
      <c r="B134" s="56">
        <f>'trad-50'!H121</f>
        <v>2.9919147491455078E-3</v>
      </c>
      <c r="C134" s="56">
        <f>'3060-50'!H121</f>
        <v>3.025054931640625E-3</v>
      </c>
      <c r="D134" s="56">
        <f>'15-50'!H121</f>
        <v>3.9894580841064453E-3</v>
      </c>
      <c r="E134" s="56">
        <f>'trad-100'!H121</f>
        <v>5.0284862518310547E-3</v>
      </c>
      <c r="F134" s="56">
        <f>'3060-100'!H121</f>
        <v>1.9941329956054692E-3</v>
      </c>
      <c r="G134" s="56">
        <f>'15-100'!H121</f>
        <v>2.9697418212890621E-3</v>
      </c>
      <c r="H134" s="56">
        <f>'trad-150'!H121</f>
        <v>4.9817562103271476E-3</v>
      </c>
      <c r="I134" s="56">
        <f>'3060-150'!H121</f>
        <v>9.0482234954833984E-3</v>
      </c>
      <c r="J134" s="56">
        <f>'15-150'!H121</f>
        <v>4.9867630004882813E-3</v>
      </c>
    </row>
    <row r="135" spans="2:10" x14ac:dyDescent="0.3">
      <c r="B135" s="56">
        <f>'trad-50'!H122</f>
        <v>1.9938945770263672E-3</v>
      </c>
      <c r="C135" s="56">
        <f>'3060-50'!H122</f>
        <v>1.2259483337402339E-3</v>
      </c>
      <c r="D135" s="56">
        <f>'15-50'!H122</f>
        <v>2.9923915863037109E-3</v>
      </c>
      <c r="E135" s="56">
        <f>'trad-100'!H122</f>
        <v>1.9819736480712891E-3</v>
      </c>
      <c r="F135" s="56">
        <f>'3060-100'!H122</f>
        <v>5.9838294982910156E-3</v>
      </c>
      <c r="G135" s="56">
        <f>'15-100'!H122</f>
        <v>5.9559345245361328E-3</v>
      </c>
      <c r="H135" s="56">
        <f>'trad-150'!H122</f>
        <v>5.0091743469238281E-3</v>
      </c>
      <c r="I135" s="56">
        <f>'3060-150'!H122</f>
        <v>8.0943107604980469E-3</v>
      </c>
      <c r="J135" s="56">
        <f>'15-150'!H122</f>
        <v>9.9980831146240234E-3</v>
      </c>
    </row>
    <row r="136" spans="2:10" x14ac:dyDescent="0.3">
      <c r="B136" s="56">
        <f>'trad-50'!H123</f>
        <v>1.9943714141845699E-3</v>
      </c>
      <c r="C136" s="56">
        <f>'3060-50'!H123</f>
        <v>1.960992813110352E-3</v>
      </c>
      <c r="D136" s="56">
        <f>'15-50'!H123</f>
        <v>3.0272006988525391E-3</v>
      </c>
      <c r="E136" s="56">
        <f>'trad-100'!H123</f>
        <v>3.513097763061523E-3</v>
      </c>
      <c r="F136" s="56">
        <f>'3060-100'!H123</f>
        <v>2.9916763305664058E-3</v>
      </c>
      <c r="G136" s="56">
        <f>'15-100'!H123</f>
        <v>5.9657096862792969E-3</v>
      </c>
      <c r="H136" s="56">
        <f>'trad-150'!H123</f>
        <v>4.9898624420166024E-3</v>
      </c>
      <c r="I136" s="56">
        <f>'3060-150'!H123</f>
        <v>5.0132274627685547E-3</v>
      </c>
      <c r="J136" s="56">
        <f>'15-150'!H123</f>
        <v>8.9774131774902344E-3</v>
      </c>
    </row>
    <row r="137" spans="2:10" x14ac:dyDescent="0.3">
      <c r="B137" s="56">
        <f>'trad-50'!H124</f>
        <v>9.9778175354003906E-4</v>
      </c>
      <c r="C137" s="56">
        <f>'3060-50'!H124</f>
        <v>3.0243396759033199E-3</v>
      </c>
      <c r="D137" s="56">
        <f>'15-50'!H124</f>
        <v>3.9935111999511719E-3</v>
      </c>
      <c r="E137" s="56">
        <f>'trad-100'!H124</f>
        <v>2.9914379119873051E-3</v>
      </c>
      <c r="F137" s="56">
        <f>'3060-100'!H124</f>
        <v>2.9861927032470699E-3</v>
      </c>
      <c r="G137" s="56">
        <f>'15-100'!H124</f>
        <v>1.9989013671875E-3</v>
      </c>
      <c r="H137" s="56">
        <f>'trad-150'!H124</f>
        <v>5.0227642059326172E-3</v>
      </c>
      <c r="I137" s="56">
        <f>'3060-150'!H124</f>
        <v>5.1891803741455078E-3</v>
      </c>
      <c r="J137" s="56">
        <f>'15-150'!H124</f>
        <v>8.9762210845947266E-3</v>
      </c>
    </row>
    <row r="138" spans="2:10" x14ac:dyDescent="0.3">
      <c r="B138" s="56">
        <f>'trad-50'!H125</f>
        <v>2.9928684234619141E-3</v>
      </c>
      <c r="C138" s="56">
        <f>'3060-50'!H125</f>
        <v>4.0044784545898438E-3</v>
      </c>
      <c r="D138" s="56">
        <f>'15-50'!H125</f>
        <v>2.0074844360351558E-3</v>
      </c>
      <c r="E138" s="56">
        <f>'trad-100'!H125</f>
        <v>3.0353069305419922E-3</v>
      </c>
      <c r="F138" s="56">
        <f>'3060-100'!H125</f>
        <v>4.9867630004882813E-3</v>
      </c>
      <c r="G138" s="56">
        <f>'15-100'!H125</f>
        <v>2.9594898223876949E-3</v>
      </c>
      <c r="H138" s="56">
        <f>'trad-150'!H125</f>
        <v>5.0201416015625E-3</v>
      </c>
      <c r="I138" s="56">
        <f>'3060-150'!H125</f>
        <v>3.9615631103515616E-3</v>
      </c>
      <c r="J138" s="56">
        <f>'15-150'!H125</f>
        <v>9.9909305572509766E-3</v>
      </c>
    </row>
    <row r="139" spans="2:10" x14ac:dyDescent="0.3">
      <c r="B139" s="56">
        <f>'trad-50'!H126</f>
        <v>5.9840679168701172E-3</v>
      </c>
      <c r="C139" s="56">
        <f>'3060-50'!H126</f>
        <v>1.9884109497070308E-3</v>
      </c>
      <c r="D139" s="56">
        <f>'15-50'!H126</f>
        <v>2.9933452606201172E-3</v>
      </c>
      <c r="E139" s="56">
        <f>'trad-100'!H126</f>
        <v>3.9889812469482422E-3</v>
      </c>
      <c r="F139" s="56">
        <f>'3060-100'!H126</f>
        <v>4.9865245819091797E-3</v>
      </c>
      <c r="G139" s="56">
        <f>'15-100'!H126</f>
        <v>4.009246826171875E-3</v>
      </c>
      <c r="H139" s="56">
        <f>'trad-150'!H126</f>
        <v>1.0008335113525391E-2</v>
      </c>
      <c r="I139" s="56">
        <f>'3060-150'!H126</f>
        <v>3.9887428283691406E-3</v>
      </c>
      <c r="J139" s="56">
        <f>'15-150'!H126</f>
        <v>5.0215721130371094E-3</v>
      </c>
    </row>
    <row r="140" spans="2:10" x14ac:dyDescent="0.3">
      <c r="B140" s="56">
        <f>'trad-50'!H127</f>
        <v>2.959966659545898E-3</v>
      </c>
      <c r="C140" s="56">
        <f>'3060-50'!H127</f>
        <v>4.9715042114257813E-3</v>
      </c>
      <c r="D140" s="56">
        <f>'15-50'!H127</f>
        <v>2.9952526092529301E-3</v>
      </c>
      <c r="E140" s="56">
        <f>'trad-100'!H127</f>
        <v>2.9923915863037109E-3</v>
      </c>
      <c r="F140" s="56">
        <f>'3060-100'!H127</f>
        <v>2.9683113098144531E-3</v>
      </c>
      <c r="G140" s="56">
        <f>'15-100'!H127</f>
        <v>2.9995441436767578E-3</v>
      </c>
      <c r="H140" s="56">
        <f>'trad-150'!H127</f>
        <v>8.9468955993652344E-3</v>
      </c>
      <c r="I140" s="56">
        <f>'3060-150'!H127</f>
        <v>3.9610862731933594E-3</v>
      </c>
      <c r="J140" s="56">
        <f>'15-150'!H127</f>
        <v>8.975982666015625E-3</v>
      </c>
    </row>
    <row r="141" spans="2:10" x14ac:dyDescent="0.3">
      <c r="B141" s="56">
        <f>'trad-50'!H128</f>
        <v>1.9650459289550781E-3</v>
      </c>
      <c r="C141" s="56">
        <f>'3060-50'!H128</f>
        <v>1.9938945770263672E-3</v>
      </c>
      <c r="D141" s="56">
        <f>'15-50'!H128</f>
        <v>3.9973258972167969E-3</v>
      </c>
      <c r="E141" s="56">
        <f>'trad-100'!H128</f>
        <v>2.9962062835693359E-3</v>
      </c>
      <c r="F141" s="56">
        <f>'3060-100'!H128</f>
        <v>7.0161819458007813E-3</v>
      </c>
      <c r="G141" s="56">
        <f>'15-100'!H128</f>
        <v>3.9896965026855469E-3</v>
      </c>
      <c r="H141" s="56">
        <f>'trad-150'!H128</f>
        <v>4.9638748168945313E-3</v>
      </c>
      <c r="I141" s="56">
        <f>'3060-150'!H128</f>
        <v>6.9696903228759774E-3</v>
      </c>
      <c r="J141" s="56">
        <f>'15-150'!H128</f>
        <v>4.9870014190673828E-3</v>
      </c>
    </row>
    <row r="142" spans="2:10" x14ac:dyDescent="0.3">
      <c r="B142" s="56">
        <f>'trad-50'!H129</f>
        <v>1.994848251342773E-3</v>
      </c>
      <c r="C142" s="56">
        <f>'3060-50'!H129</f>
        <v>1.9929409027099609E-3</v>
      </c>
      <c r="D142" s="56">
        <f>'15-50'!H129</f>
        <v>3.9896965026855469E-3</v>
      </c>
      <c r="E142" s="56">
        <f>'trad-100'!H129</f>
        <v>4.0011405944824219E-3</v>
      </c>
      <c r="F142" s="56">
        <f>'3060-100'!H129</f>
        <v>6.9632530212402344E-3</v>
      </c>
      <c r="G142" s="56">
        <f>'15-100'!H129</f>
        <v>2.9916763305664058E-3</v>
      </c>
      <c r="H142" s="56">
        <f>'trad-150'!H129</f>
        <v>4.0223598480224609E-3</v>
      </c>
      <c r="I142" s="56">
        <f>'3060-150'!H129</f>
        <v>4.9645900726318359E-3</v>
      </c>
      <c r="J142" s="56">
        <f>'15-150'!H129</f>
        <v>6.0527324676513672E-3</v>
      </c>
    </row>
    <row r="143" spans="2:10" x14ac:dyDescent="0.3">
      <c r="B143" s="56">
        <f>'trad-50'!H130</f>
        <v>1.9431114196777339E-3</v>
      </c>
      <c r="C143" s="56">
        <f>'3060-50'!H130</f>
        <v>3.0159950256347661E-3</v>
      </c>
      <c r="D143" s="56">
        <f>'15-50'!H130</f>
        <v>3.9894580841064453E-3</v>
      </c>
      <c r="E143" s="56">
        <f>'trad-100'!H130</f>
        <v>6.9816112518310547E-3</v>
      </c>
      <c r="F143" s="56">
        <f>'3060-100'!H130</f>
        <v>2.9938220977783199E-3</v>
      </c>
      <c r="G143" s="56">
        <f>'15-100'!H130</f>
        <v>6.0219764709472656E-3</v>
      </c>
      <c r="H143" s="56">
        <f>'trad-150'!H130</f>
        <v>7.0111751556396476E-3</v>
      </c>
      <c r="I143" s="56">
        <f>'3060-150'!H130</f>
        <v>5.9838294982910156E-3</v>
      </c>
      <c r="J143" s="56">
        <f>'15-150'!H130</f>
        <v>3.9889812469482422E-3</v>
      </c>
    </row>
    <row r="144" spans="2:10" x14ac:dyDescent="0.3">
      <c r="B144" s="56">
        <f>'trad-50'!H131</f>
        <v>4.0612220764160156E-3</v>
      </c>
      <c r="C144" s="56">
        <f>'3060-50'!H131</f>
        <v>2.0005702972412109E-3</v>
      </c>
      <c r="D144" s="56">
        <f>'15-50'!H131</f>
        <v>2.9785633087158199E-3</v>
      </c>
      <c r="E144" s="56">
        <f>'trad-100'!H131</f>
        <v>4.9862861633300781E-3</v>
      </c>
      <c r="F144" s="56">
        <f>'3060-100'!H131</f>
        <v>2.9840469360351558E-3</v>
      </c>
      <c r="G144" s="56">
        <f>'15-100'!H131</f>
        <v>6.0086250305175781E-3</v>
      </c>
      <c r="H144" s="56">
        <f>'trad-150'!H131</f>
        <v>5.0129890441894531E-3</v>
      </c>
      <c r="I144" s="56">
        <f>'3060-150'!H131</f>
        <v>9.0017318725585938E-3</v>
      </c>
      <c r="J144" s="56">
        <f>'15-150'!H131</f>
        <v>3.9892196655273438E-3</v>
      </c>
    </row>
    <row r="145" spans="2:10" x14ac:dyDescent="0.3">
      <c r="B145" s="56">
        <f>'trad-50'!H132</f>
        <v>1.994848251342773E-3</v>
      </c>
      <c r="C145" s="56">
        <f>'3060-50'!H132</f>
        <v>4.0102005004882813E-3</v>
      </c>
      <c r="D145" s="56">
        <f>'15-50'!H132</f>
        <v>4.0118694305419922E-3</v>
      </c>
      <c r="E145" s="56">
        <f>'trad-100'!H132</f>
        <v>3.0055046081542969E-3</v>
      </c>
      <c r="F145" s="56">
        <f>'3060-100'!H132</f>
        <v>1.994848251342773E-3</v>
      </c>
      <c r="G145" s="56">
        <f>'15-100'!H132</f>
        <v>6.0100555419921884E-3</v>
      </c>
      <c r="H145" s="56">
        <f>'trad-150'!H132</f>
        <v>4.9588680267333976E-3</v>
      </c>
      <c r="I145" s="56">
        <f>'3060-150'!H132</f>
        <v>4.9912929534912109E-3</v>
      </c>
      <c r="J145" s="56">
        <f>'15-150'!H132</f>
        <v>8.9764595031738281E-3</v>
      </c>
    </row>
    <row r="146" spans="2:10" x14ac:dyDescent="0.3">
      <c r="B146" s="56">
        <f>'trad-50'!H133</f>
        <v>1.9886493682861328E-3</v>
      </c>
      <c r="C146" s="56">
        <f>'3060-50'!H133</f>
        <v>1.995325088500977E-3</v>
      </c>
      <c r="D146" s="56">
        <f>'15-50'!H133</f>
        <v>3.9892196655273438E-3</v>
      </c>
      <c r="E146" s="56">
        <f>'trad-100'!H133</f>
        <v>2.9926300048828121E-3</v>
      </c>
      <c r="F146" s="56">
        <f>'3060-100'!H133</f>
        <v>3.025054931640625E-3</v>
      </c>
      <c r="G146" s="56">
        <f>'15-100'!H133</f>
        <v>4.0214061737060547E-3</v>
      </c>
      <c r="H146" s="56">
        <f>'trad-150'!H133</f>
        <v>3.9887428283691406E-3</v>
      </c>
      <c r="I146" s="56">
        <f>'3060-150'!H133</f>
        <v>3.9894580841064453E-3</v>
      </c>
      <c r="J146" s="56">
        <f>'15-150'!H133</f>
        <v>3.9894580841064453E-3</v>
      </c>
    </row>
    <row r="147" spans="2:10" x14ac:dyDescent="0.3">
      <c r="B147" s="56">
        <f>'trad-50'!H134</f>
        <v>2.3329257965087891E-3</v>
      </c>
      <c r="C147" s="56">
        <f>'3060-50'!H134</f>
        <v>2.013921737670898E-3</v>
      </c>
      <c r="D147" s="56">
        <f>'15-50'!H134</f>
        <v>2.9919147491455078E-3</v>
      </c>
      <c r="E147" s="56">
        <f>'trad-100'!H134</f>
        <v>6.0274600982666024E-3</v>
      </c>
      <c r="F147" s="56">
        <f>'3060-100'!H134</f>
        <v>3.9708614349365226E-3</v>
      </c>
      <c r="G147" s="56">
        <f>'15-100'!H134</f>
        <v>3.9620399475097656E-3</v>
      </c>
      <c r="H147" s="56">
        <f>'trad-150'!H134</f>
        <v>4.9824714660644531E-3</v>
      </c>
      <c r="I147" s="56">
        <f>'3060-150'!H134</f>
        <v>3.9894580841064453E-3</v>
      </c>
      <c r="J147" s="56">
        <f>'15-150'!H134</f>
        <v>9.9735260009765625E-3</v>
      </c>
    </row>
    <row r="148" spans="2:10" x14ac:dyDescent="0.3">
      <c r="B148" s="56">
        <f>'trad-50'!H135</f>
        <v>2.9938220977783199E-3</v>
      </c>
      <c r="C148" s="56">
        <f>'3060-50'!H135</f>
        <v>3.9577484130859384E-3</v>
      </c>
      <c r="D148" s="56">
        <f>'15-50'!H135</f>
        <v>1.9943714141845699E-3</v>
      </c>
      <c r="E148" s="56">
        <f>'trad-100'!H135</f>
        <v>3.5452842712402339E-3</v>
      </c>
      <c r="F148" s="56">
        <f>'3060-100'!H135</f>
        <v>3.9889812469482422E-3</v>
      </c>
      <c r="G148" s="56">
        <f>'15-100'!H135</f>
        <v>5.9785842895507813E-3</v>
      </c>
      <c r="H148" s="56">
        <f>'trad-150'!H135</f>
        <v>4.0404796600341797E-3</v>
      </c>
      <c r="I148" s="56">
        <f>'3060-150'!H135</f>
        <v>4.9917697906494141E-3</v>
      </c>
      <c r="J148" s="56">
        <f>'15-150'!H135</f>
        <v>4.9867630004882813E-3</v>
      </c>
    </row>
    <row r="149" spans="2:10" x14ac:dyDescent="0.3">
      <c r="B149" s="56">
        <f>'trad-50'!H136</f>
        <v>2.9687881469726558E-3</v>
      </c>
      <c r="C149" s="56">
        <f>'3060-50'!H136</f>
        <v>2.9916763305664058E-3</v>
      </c>
      <c r="D149" s="56">
        <f>'15-50'!H136</f>
        <v>1.9848346710205078E-3</v>
      </c>
      <c r="E149" s="56">
        <f>'trad-100'!H136</f>
        <v>1.9941329956054692E-3</v>
      </c>
      <c r="F149" s="56">
        <f>'3060-100'!H136</f>
        <v>2.975225448608398E-3</v>
      </c>
      <c r="G149" s="56">
        <f>'15-100'!H136</f>
        <v>7.0028305053710938E-3</v>
      </c>
      <c r="H149" s="56">
        <f>'trad-150'!H136</f>
        <v>3.9832592010498047E-3</v>
      </c>
      <c r="I149" s="56">
        <f>'3060-150'!H136</f>
        <v>3.9937496185302726E-3</v>
      </c>
      <c r="J149" s="56">
        <f>'15-150'!H136</f>
        <v>3.9894580841064453E-3</v>
      </c>
    </row>
    <row r="150" spans="2:10" x14ac:dyDescent="0.3">
      <c r="B150" s="56">
        <f>'trad-50'!H137</f>
        <v>2.9919147491455078E-3</v>
      </c>
      <c r="C150" s="56">
        <f>'3060-50'!H137</f>
        <v>3.9699077606201172E-3</v>
      </c>
      <c r="D150" s="56">
        <f>'15-50'!H137</f>
        <v>2.9914379119873051E-3</v>
      </c>
      <c r="E150" s="56">
        <f>'trad-100'!H137</f>
        <v>2.9923915863037109E-3</v>
      </c>
      <c r="F150" s="56">
        <f>'3060-100'!H137</f>
        <v>4.9860477447509774E-3</v>
      </c>
      <c r="G150" s="56">
        <f>'15-100'!H137</f>
        <v>5.9344768524169922E-3</v>
      </c>
      <c r="H150" s="56">
        <f>'trad-150'!H137</f>
        <v>3.9908885955810547E-3</v>
      </c>
      <c r="I150" s="56">
        <f>'3060-150'!H137</f>
        <v>3.9892196655273438E-3</v>
      </c>
      <c r="J150" s="56">
        <f>'15-150'!H137</f>
        <v>9.9740028381347656E-3</v>
      </c>
    </row>
    <row r="151" spans="2:10" x14ac:dyDescent="0.3">
      <c r="B151" s="56">
        <f>'trad-50'!H138</f>
        <v>3.8919448852539058E-3</v>
      </c>
      <c r="C151" s="56">
        <f>'3060-50'!H138</f>
        <v>1.9853115081787109E-3</v>
      </c>
      <c r="D151" s="56">
        <f>'15-50'!H138</f>
        <v>1.995325088500977E-3</v>
      </c>
      <c r="E151" s="56">
        <f>'trad-100'!H138</f>
        <v>5.9962272644042969E-3</v>
      </c>
      <c r="F151" s="56">
        <f>'3060-100'!H138</f>
        <v>3.0002593994140621E-3</v>
      </c>
      <c r="G151" s="56">
        <f>'15-100'!H138</f>
        <v>5.0280094146728524E-3</v>
      </c>
      <c r="H151" s="56">
        <f>'trad-150'!H138</f>
        <v>3.9556026458740226E-3</v>
      </c>
      <c r="I151" s="56">
        <f>'3060-150'!H138</f>
        <v>8.9764595031738281E-3</v>
      </c>
      <c r="J151" s="56">
        <f>'15-150'!H138</f>
        <v>8.9783668518066406E-3</v>
      </c>
    </row>
    <row r="152" spans="2:10" x14ac:dyDescent="0.3">
      <c r="B152" s="56">
        <f>'trad-50'!H139</f>
        <v>3.0016899108886719E-3</v>
      </c>
      <c r="C152" s="56">
        <f>'3060-50'!H139</f>
        <v>2.0072460174560551E-3</v>
      </c>
      <c r="D152" s="56">
        <f>'15-50'!H139</f>
        <v>2.990961074829102E-3</v>
      </c>
      <c r="E152" s="56">
        <f>'trad-100'!H139</f>
        <v>3.0460357666015621E-3</v>
      </c>
      <c r="F152" s="56">
        <f>'3060-100'!H139</f>
        <v>1.9946098327636719E-3</v>
      </c>
      <c r="G152" s="56">
        <f>'15-100'!H139</f>
        <v>4.0287971496582031E-3</v>
      </c>
      <c r="H152" s="56">
        <f>'trad-150'!H139</f>
        <v>4.9929618835449219E-3</v>
      </c>
      <c r="I152" s="56">
        <f>'3060-150'!H139</f>
        <v>4.9874782562255859E-3</v>
      </c>
      <c r="J152" s="56">
        <f>'15-150'!H139</f>
        <v>8.48388671875E-3</v>
      </c>
    </row>
    <row r="153" spans="2:10" x14ac:dyDescent="0.3">
      <c r="B153" s="56">
        <f>'trad-50'!H140</f>
        <v>9.9706649780273438E-4</v>
      </c>
      <c r="C153" s="56">
        <f>'3060-50'!H140</f>
        <v>2.9935836791992192E-3</v>
      </c>
      <c r="D153" s="56">
        <f>'15-50'!H140</f>
        <v>2.9919147491455078E-3</v>
      </c>
      <c r="E153" s="56">
        <f>'trad-100'!H140</f>
        <v>2.9919147491455078E-3</v>
      </c>
      <c r="F153" s="56">
        <f>'3060-100'!H140</f>
        <v>5.9888362884521476E-3</v>
      </c>
      <c r="G153" s="56">
        <f>'15-100'!H140</f>
        <v>4.9870014190673828E-3</v>
      </c>
      <c r="H153" s="56">
        <f>'trad-150'!H140</f>
        <v>4.0025711059570313E-3</v>
      </c>
      <c r="I153" s="56">
        <f>'3060-150'!H140</f>
        <v>8.9807510375976563E-3</v>
      </c>
      <c r="J153" s="56">
        <f>'15-150'!H140</f>
        <v>3.9896965026855469E-3</v>
      </c>
    </row>
    <row r="154" spans="2:10" x14ac:dyDescent="0.3">
      <c r="B154" s="56">
        <f>'trad-50'!H141</f>
        <v>2.9964447021484379E-3</v>
      </c>
      <c r="C154" s="56">
        <f>'3060-50'!H141</f>
        <v>3.9684772491455078E-3</v>
      </c>
      <c r="D154" s="56">
        <f>'15-50'!H141</f>
        <v>1.9896030426025391E-3</v>
      </c>
      <c r="E154" s="56">
        <f>'trad-100'!H141</f>
        <v>2.9919147491455078E-3</v>
      </c>
      <c r="F154" s="56">
        <f>'3060-100'!H141</f>
        <v>2.9895305633544922E-3</v>
      </c>
      <c r="G154" s="56">
        <f>'15-100'!H141</f>
        <v>6.9668292999267578E-3</v>
      </c>
      <c r="H154" s="56">
        <f>'trad-150'!H141</f>
        <v>4.9984455108642578E-3</v>
      </c>
      <c r="I154" s="56">
        <f>'3060-150'!H141</f>
        <v>4.9922466278076172E-3</v>
      </c>
      <c r="J154" s="56">
        <f>'15-150'!H141</f>
        <v>9.0084075927734375E-3</v>
      </c>
    </row>
    <row r="155" spans="2:10" x14ac:dyDescent="0.3">
      <c r="B155" s="56">
        <f>'trad-50'!H142</f>
        <v>1.994848251342773E-3</v>
      </c>
      <c r="C155" s="56">
        <f>'3060-50'!H142</f>
        <v>3.147363662719727E-3</v>
      </c>
      <c r="D155" s="56">
        <f>'15-50'!H142</f>
        <v>3.0033588409423828E-3</v>
      </c>
      <c r="E155" s="56">
        <f>'trad-100'!H142</f>
        <v>7.0166587829589844E-3</v>
      </c>
      <c r="F155" s="56">
        <f>'3060-100'!H142</f>
        <v>2.99072265625E-3</v>
      </c>
      <c r="G155" s="56">
        <f>'15-100'!H142</f>
        <v>6.9828033447265616E-3</v>
      </c>
      <c r="H155" s="56">
        <f>'trad-150'!H142</f>
        <v>4.9612522125244141E-3</v>
      </c>
      <c r="I155" s="56">
        <f>'3060-150'!H142</f>
        <v>4.9865245819091797E-3</v>
      </c>
      <c r="J155" s="56">
        <f>'15-150'!H142</f>
        <v>8.9936256408691406E-3</v>
      </c>
    </row>
    <row r="156" spans="2:10" x14ac:dyDescent="0.3">
      <c r="B156" s="56">
        <f>'trad-50'!H143</f>
        <v>2.9919147491455078E-3</v>
      </c>
      <c r="C156" s="56">
        <f>'3060-50'!H143</f>
        <v>2.968072891235352E-3</v>
      </c>
      <c r="D156" s="56">
        <f>'15-50'!H143</f>
        <v>1.9993782043457031E-3</v>
      </c>
      <c r="E156" s="56">
        <f>'trad-100'!H143</f>
        <v>2.998113632202148E-3</v>
      </c>
      <c r="F156" s="56">
        <f>'3060-100'!H143</f>
        <v>4.0075778961181641E-3</v>
      </c>
      <c r="G156" s="56">
        <f>'15-100'!H143</f>
        <v>5.9831142425537109E-3</v>
      </c>
      <c r="H156" s="56">
        <f>'trad-150'!H143</f>
        <v>4.9927234649658203E-3</v>
      </c>
      <c r="I156" s="56">
        <f>'3060-150'!H143</f>
        <v>3.9844512939453116E-3</v>
      </c>
      <c r="J156" s="56">
        <f>'15-150'!H143</f>
        <v>3.9904117584228524E-3</v>
      </c>
    </row>
    <row r="157" spans="2:10" x14ac:dyDescent="0.3">
      <c r="B157" s="56">
        <f>'trad-50'!H144</f>
        <v>2.9890537261962891E-3</v>
      </c>
      <c r="C157" s="56">
        <f>'3060-50'!H144</f>
        <v>2.9695034027099609E-3</v>
      </c>
      <c r="D157" s="56">
        <f>'15-50'!H144</f>
        <v>2.9916763305664058E-3</v>
      </c>
      <c r="E157" s="56">
        <f>'trad-100'!H144</f>
        <v>6.9816112518310547E-3</v>
      </c>
      <c r="F157" s="56">
        <f>'3060-100'!H144</f>
        <v>6.0138702392578116E-3</v>
      </c>
      <c r="G157" s="56">
        <f>'15-100'!H144</f>
        <v>3.0193328857421879E-3</v>
      </c>
      <c r="H157" s="56">
        <f>'trad-150'!H144</f>
        <v>4.9655437469482422E-3</v>
      </c>
      <c r="I157" s="56">
        <f>'3060-150'!H144</f>
        <v>4.985809326171875E-3</v>
      </c>
      <c r="J157" s="56">
        <f>'15-150'!H144</f>
        <v>8.975982666015625E-3</v>
      </c>
    </row>
    <row r="158" spans="2:10" x14ac:dyDescent="0.3">
      <c r="B158" s="56">
        <f>'trad-50'!H145</f>
        <v>2.0351409912109379E-3</v>
      </c>
      <c r="C158" s="56">
        <f>'3060-50'!H145</f>
        <v>2.0079612731933589E-3</v>
      </c>
      <c r="D158" s="56">
        <f>'15-50'!H145</f>
        <v>2.0072460174560551E-3</v>
      </c>
      <c r="E158" s="56">
        <f>'trad-100'!H145</f>
        <v>2.9842853546142578E-3</v>
      </c>
      <c r="F158" s="56">
        <f>'3060-100'!H145</f>
        <v>2.0213127136230469E-3</v>
      </c>
      <c r="G158" s="56">
        <f>'15-100'!H145</f>
        <v>3.9994716644287109E-3</v>
      </c>
      <c r="H158" s="56">
        <f>'trad-150'!H145</f>
        <v>3.9894580841064453E-3</v>
      </c>
      <c r="I158" s="56">
        <f>'3060-150'!H145</f>
        <v>3.9894580841064453E-3</v>
      </c>
      <c r="J158" s="56">
        <f>'15-150'!H145</f>
        <v>8.9766979217529297E-3</v>
      </c>
    </row>
    <row r="159" spans="2:10" x14ac:dyDescent="0.3">
      <c r="B159" s="56">
        <f>'trad-50'!H146</f>
        <v>2.002716064453125E-3</v>
      </c>
      <c r="C159" s="56">
        <f>'3060-50'!H146</f>
        <v>3.978729248046875E-3</v>
      </c>
      <c r="D159" s="56">
        <f>'15-50'!H146</f>
        <v>2.9921531677246089E-3</v>
      </c>
      <c r="E159" s="56">
        <f>'trad-100'!H146</f>
        <v>2.960205078125E-3</v>
      </c>
      <c r="F159" s="56">
        <f>'3060-100'!H146</f>
        <v>3.9956569671630859E-3</v>
      </c>
      <c r="G159" s="56">
        <f>'15-100'!H146</f>
        <v>6.0162544250488281E-3</v>
      </c>
      <c r="H159" s="56">
        <f>'trad-150'!H146</f>
        <v>4.9626827239990226E-3</v>
      </c>
      <c r="I159" s="56">
        <f>'3060-150'!H146</f>
        <v>3.9937496185302726E-3</v>
      </c>
      <c r="J159" s="56">
        <f>'15-150'!H146</f>
        <v>8.9805126190185547E-3</v>
      </c>
    </row>
    <row r="160" spans="2:10" x14ac:dyDescent="0.3">
      <c r="B160" s="56">
        <f>'trad-50'!H147</f>
        <v>1.9888877868652339E-3</v>
      </c>
      <c r="C160" s="56">
        <f>'3060-50'!H147</f>
        <v>2.0925998687744141E-3</v>
      </c>
      <c r="D160" s="56">
        <f>'15-50'!H147</f>
        <v>2.9916763305664058E-3</v>
      </c>
      <c r="E160" s="56">
        <f>'trad-100'!H147</f>
        <v>3.0272006988525391E-3</v>
      </c>
      <c r="F160" s="56">
        <f>'3060-100'!H147</f>
        <v>5.9781074523925781E-3</v>
      </c>
      <c r="G160" s="56">
        <f>'15-100'!H147</f>
        <v>6.9761276245117188E-3</v>
      </c>
      <c r="H160" s="56">
        <f>'trad-150'!H147</f>
        <v>8.9850425720214844E-3</v>
      </c>
      <c r="I160" s="56">
        <f>'3060-150'!H147</f>
        <v>3.9894580841064453E-3</v>
      </c>
      <c r="J160" s="56">
        <f>'15-150'!H147</f>
        <v>8.9757442474365234E-3</v>
      </c>
    </row>
    <row r="161" spans="2:10" x14ac:dyDescent="0.3">
      <c r="B161" s="56">
        <f>'trad-50'!H148</f>
        <v>3.009557723999023E-3</v>
      </c>
      <c r="C161" s="56">
        <f>'3060-50'!H148</f>
        <v>2.9840469360351558E-3</v>
      </c>
      <c r="D161" s="56">
        <f>'15-50'!H148</f>
        <v>2.9928684234619141E-3</v>
      </c>
      <c r="E161" s="56">
        <f>'trad-100'!H148</f>
        <v>2.9919147491455078E-3</v>
      </c>
      <c r="F161" s="56">
        <f>'3060-100'!H148</f>
        <v>2.9933452606201172E-3</v>
      </c>
      <c r="G161" s="56">
        <f>'15-100'!H148</f>
        <v>5.98907470703125E-3</v>
      </c>
      <c r="H161" s="56">
        <f>'trad-150'!H148</f>
        <v>4.9762725830078116E-3</v>
      </c>
      <c r="I161" s="56">
        <f>'3060-150'!H148</f>
        <v>3.9892196655273438E-3</v>
      </c>
      <c r="J161" s="56">
        <f>'15-150'!H148</f>
        <v>4.9867630004882813E-3</v>
      </c>
    </row>
    <row r="162" spans="2:10" x14ac:dyDescent="0.3">
      <c r="B162" s="56">
        <f>'trad-50'!H149</f>
        <v>1.9817352294921879E-3</v>
      </c>
      <c r="C162" s="56">
        <f>'3060-50'!H149</f>
        <v>3.9894580841064453E-3</v>
      </c>
      <c r="D162" s="56">
        <f>'15-50'!H149</f>
        <v>3.9916038513183594E-3</v>
      </c>
      <c r="E162" s="56">
        <f>'trad-100'!H149</f>
        <v>1.9943714141845699E-3</v>
      </c>
      <c r="F162" s="56">
        <f>'3060-100'!H149</f>
        <v>3.0260086059570308E-3</v>
      </c>
      <c r="G162" s="56">
        <f>'15-100'!H149</f>
        <v>5.9881210327148438E-3</v>
      </c>
      <c r="H162" s="56">
        <f>'trad-150'!H149</f>
        <v>4.0287971496582031E-3</v>
      </c>
      <c r="I162" s="56">
        <f>'3060-150'!H149</f>
        <v>6.9816112518310547E-3</v>
      </c>
      <c r="J162" s="56">
        <f>'15-150'!H149</f>
        <v>8.9755058288574219E-3</v>
      </c>
    </row>
    <row r="163" spans="2:10" x14ac:dyDescent="0.3">
      <c r="B163" s="56">
        <f>'trad-50'!H150</f>
        <v>3.9908885955810547E-3</v>
      </c>
      <c r="C163" s="56">
        <f>'3060-50'!H150</f>
        <v>3.9877891540527344E-3</v>
      </c>
      <c r="D163" s="56">
        <f>'15-50'!H150</f>
        <v>9.95635986328125E-4</v>
      </c>
      <c r="E163" s="56">
        <f>'trad-100'!H150</f>
        <v>8.9945793151855469E-3</v>
      </c>
      <c r="F163" s="56">
        <f>'3060-100'!H150</f>
        <v>5.8817863464355469E-3</v>
      </c>
      <c r="G163" s="56">
        <f>'15-100'!H150</f>
        <v>2.9919147491455078E-3</v>
      </c>
      <c r="H163" s="56">
        <f>'trad-150'!H150</f>
        <v>1.000547409057617E-2</v>
      </c>
      <c r="I163" s="56">
        <f>'3060-150'!H150</f>
        <v>4.9862861633300781E-3</v>
      </c>
      <c r="J163" s="56">
        <f>'15-150'!H150</f>
        <v>8.9762210845947266E-3</v>
      </c>
    </row>
    <row r="164" spans="2:10" x14ac:dyDescent="0.3">
      <c r="B164" s="56">
        <f>'trad-50'!H151</f>
        <v>2.9921531677246089E-3</v>
      </c>
      <c r="C164" s="56">
        <f>'3060-50'!H151</f>
        <v>2.9916763305664058E-3</v>
      </c>
      <c r="D164" s="56">
        <f>'15-50'!H151</f>
        <v>3.0038356781005859E-3</v>
      </c>
      <c r="E164" s="56">
        <f>'trad-100'!H151</f>
        <v>2.9919147491455078E-3</v>
      </c>
      <c r="F164" s="56">
        <f>'3060-100'!H151</f>
        <v>6.9875717163085938E-3</v>
      </c>
      <c r="G164" s="56">
        <f>'15-100'!H151</f>
        <v>5.992889404296875E-3</v>
      </c>
      <c r="H164" s="56">
        <f>'trad-150'!H151</f>
        <v>4.0240287780761719E-3</v>
      </c>
      <c r="I164" s="56">
        <f>'3060-150'!H151</f>
        <v>8.9809894561767578E-3</v>
      </c>
      <c r="J164" s="56">
        <f>'15-150'!H151</f>
        <v>3.9515495300292969E-3</v>
      </c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G151"/>
  <sheetViews>
    <sheetView topLeftCell="A86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5" width="23" style="55" customWidth="1"/>
    <col min="16" max="17" width="22" style="55" customWidth="1"/>
    <col min="18" max="18" width="23" style="55" customWidth="1"/>
    <col min="19" max="19" width="24" style="55" customWidth="1"/>
    <col min="20" max="20" width="22" style="55" customWidth="1"/>
    <col min="21" max="21" width="21" style="55" customWidth="1"/>
    <col min="22" max="22" width="23" style="55" customWidth="1"/>
    <col min="23" max="23" width="24" style="55" customWidth="1"/>
    <col min="24" max="25" width="165" style="55" customWidth="1"/>
    <col min="26" max="27" width="9" style="55" customWidth="1"/>
    <col min="28" max="31" width="21" style="55" customWidth="1"/>
    <col min="32" max="33" width="23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2.4725055694580079E-3</v>
      </c>
      <c r="C2" s="65">
        <v>44</v>
      </c>
      <c r="D2" s="65">
        <v>92</v>
      </c>
      <c r="E2" s="65" t="b">
        <v>1</v>
      </c>
      <c r="F2" s="65" t="b">
        <v>1</v>
      </c>
      <c r="G2" s="65">
        <v>50</v>
      </c>
      <c r="H2" s="65">
        <v>2.0053386688232422E-3</v>
      </c>
      <c r="I2" s="65" t="b">
        <v>0</v>
      </c>
      <c r="J2" s="65">
        <v>0</v>
      </c>
      <c r="K2" s="65">
        <v>5.7941360640000033E-3</v>
      </c>
      <c r="L2" s="65">
        <v>4.1088000000000013E-2</v>
      </c>
      <c r="M2" s="65">
        <v>6.3744000000000023E-2</v>
      </c>
      <c r="N2" s="65">
        <v>6.5279999999999696E-3</v>
      </c>
      <c r="O2" s="65">
        <v>1.928083920577601E-18</v>
      </c>
      <c r="P2" s="65">
        <v>-0.31289600000000001</v>
      </c>
      <c r="Q2" s="65">
        <v>0.26988800000000002</v>
      </c>
      <c r="R2" s="65">
        <v>-2.1759999999999419E-3</v>
      </c>
      <c r="S2" s="65">
        <v>-1.163434053538772E-16</v>
      </c>
      <c r="T2" s="65">
        <v>-0.27180799999999999</v>
      </c>
      <c r="U2" s="65">
        <v>0.33363199999999998</v>
      </c>
      <c r="V2" s="65">
        <v>4.3520000000000286E-3</v>
      </c>
      <c r="W2" s="65">
        <v>-1.1441532143329959E-16</v>
      </c>
      <c r="X2" s="65" t="s">
        <v>1053</v>
      </c>
      <c r="Y2" s="65" t="s">
        <v>1054</v>
      </c>
      <c r="Z2" s="65"/>
      <c r="AA2" s="65"/>
      <c r="AB2" s="65">
        <v>8.0189449138216169</v>
      </c>
      <c r="AC2" s="65">
        <v>2.0613262420154972</v>
      </c>
      <c r="AD2" s="65">
        <v>7.5208213404287996</v>
      </c>
      <c r="AE2" s="65">
        <v>6.8350183443542791</v>
      </c>
      <c r="AF2" s="65">
        <v>150.00000000000031</v>
      </c>
      <c r="AG2" s="65">
        <v>149.99999999999639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50</v>
      </c>
      <c r="H3" s="65">
        <v>1.9941329956054692E-3</v>
      </c>
      <c r="I3" s="65" t="b">
        <v>0</v>
      </c>
      <c r="J3" s="65">
        <v>0</v>
      </c>
      <c r="K3" s="65">
        <v>1.212383232E-3</v>
      </c>
      <c r="L3" s="65">
        <v>1.8815999999999989E-2</v>
      </c>
      <c r="M3" s="65">
        <v>5.3759999999999997E-3</v>
      </c>
      <c r="N3" s="65">
        <v>2.880000000000001E-2</v>
      </c>
      <c r="O3" s="65">
        <v>5.5020931392092237E-18</v>
      </c>
      <c r="P3" s="65">
        <v>6.5280000000000005E-2</v>
      </c>
      <c r="Q3" s="65">
        <v>-1.2352E-2</v>
      </c>
      <c r="R3" s="65">
        <v>-6.5087999999999993E-2</v>
      </c>
      <c r="S3" s="65">
        <v>-6.0452484875670625E-17</v>
      </c>
      <c r="T3" s="65">
        <v>8.409599999999999E-2</v>
      </c>
      <c r="U3" s="65">
        <v>-6.9760000000000004E-3</v>
      </c>
      <c r="V3" s="65">
        <v>-3.6287999999999987E-2</v>
      </c>
      <c r="W3" s="65">
        <v>-5.4950391736461402E-17</v>
      </c>
      <c r="X3" s="65" t="s">
        <v>1055</v>
      </c>
      <c r="Y3" s="65" t="s">
        <v>1056</v>
      </c>
      <c r="Z3" s="65"/>
      <c r="AA3" s="65"/>
      <c r="AB3" s="65">
        <v>2.0568209739726289</v>
      </c>
      <c r="AC3" s="65">
        <v>2.163901126984844</v>
      </c>
      <c r="AD3" s="65">
        <v>0.45245860151875739</v>
      </c>
      <c r="AE3" s="65">
        <v>0.42223751074437588</v>
      </c>
      <c r="AF3" s="65">
        <v>79.365079365079367</v>
      </c>
      <c r="AG3" s="65">
        <v>79.365079365079495</v>
      </c>
    </row>
    <row r="4" spans="1:33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50</v>
      </c>
      <c r="H4" s="65">
        <v>3.0016899108886719E-3</v>
      </c>
      <c r="I4" s="65" t="b">
        <v>0</v>
      </c>
      <c r="J4" s="65">
        <v>0</v>
      </c>
      <c r="K4" s="65">
        <v>4.3228200960000046E-3</v>
      </c>
      <c r="L4" s="65">
        <v>3.9936000000000048E-2</v>
      </c>
      <c r="M4" s="65">
        <v>4.9152000000000001E-2</v>
      </c>
      <c r="N4" s="65">
        <v>1.7663999999999999E-2</v>
      </c>
      <c r="O4" s="65">
        <v>4.0442735895042099E-18</v>
      </c>
      <c r="P4" s="65">
        <v>0.15916800000000009</v>
      </c>
      <c r="Q4" s="65">
        <v>-0.16761599999999999</v>
      </c>
      <c r="R4" s="65">
        <v>-3.6991999999999983E-2</v>
      </c>
      <c r="S4" s="65">
        <v>-3.6006575329810818E-17</v>
      </c>
      <c r="T4" s="65">
        <v>0.119232</v>
      </c>
      <c r="U4" s="65">
        <v>-0.21676799999999999</v>
      </c>
      <c r="V4" s="65">
        <v>-5.4655999999999982E-2</v>
      </c>
      <c r="W4" s="65">
        <v>-4.0050848919315028E-17</v>
      </c>
      <c r="X4" s="65" t="s">
        <v>1057</v>
      </c>
      <c r="Y4" s="65" t="s">
        <v>1058</v>
      </c>
      <c r="Z4" s="65"/>
      <c r="AA4" s="65"/>
      <c r="AB4" s="65">
        <v>5.3811408946120487</v>
      </c>
      <c r="AC4" s="65">
        <v>3.879552742067633</v>
      </c>
      <c r="AD4" s="65">
        <v>3.515962816817392</v>
      </c>
      <c r="AE4" s="65">
        <v>3.314342540904077</v>
      </c>
      <c r="AF4" s="65">
        <v>32.318501170960182</v>
      </c>
      <c r="AG4" s="65">
        <v>32.318501170960232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50</v>
      </c>
      <c r="H5" s="65">
        <v>2.9656887054443359E-3</v>
      </c>
      <c r="I5" s="65" t="b">
        <v>0</v>
      </c>
      <c r="J5" s="65">
        <v>0</v>
      </c>
      <c r="K5" s="65">
        <v>9.9004907519999932E-3</v>
      </c>
      <c r="L5" s="65">
        <v>9.7151999999999988E-2</v>
      </c>
      <c r="M5" s="65">
        <v>1.612799999999992E-2</v>
      </c>
      <c r="N5" s="65">
        <v>1.4207999999999939E-2</v>
      </c>
      <c r="O5" s="65">
        <v>1.462522193413735E-17</v>
      </c>
      <c r="P5" s="65">
        <v>0.17574400000000001</v>
      </c>
      <c r="Q5" s="65">
        <v>0.66220800000000002</v>
      </c>
      <c r="R5" s="65">
        <v>0.14726400000000001</v>
      </c>
      <c r="S5" s="65">
        <v>-6.2223814005957354E-17</v>
      </c>
      <c r="T5" s="65">
        <v>7.8591999999999995E-2</v>
      </c>
      <c r="U5" s="65">
        <v>0.67833599999999994</v>
      </c>
      <c r="V5" s="65">
        <v>0.13305600000000009</v>
      </c>
      <c r="W5" s="65">
        <v>-7.6849035940094706E-17</v>
      </c>
      <c r="X5" s="65" t="s">
        <v>1059</v>
      </c>
      <c r="Y5" s="65" t="s">
        <v>1060</v>
      </c>
      <c r="Z5" s="65"/>
      <c r="AA5" s="65"/>
      <c r="AB5" s="65">
        <v>8.1985121717127907</v>
      </c>
      <c r="AC5" s="65">
        <v>10.306275070136859</v>
      </c>
      <c r="AD5" s="65">
        <v>3.2072353541937209</v>
      </c>
      <c r="AE5" s="65">
        <v>2.743300105853034</v>
      </c>
      <c r="AF5" s="65">
        <v>10.6782106782107</v>
      </c>
      <c r="AG5" s="65">
        <v>10.678210678210659</v>
      </c>
    </row>
    <row r="6" spans="1:33" x14ac:dyDescent="0.3">
      <c r="A6" s="66">
        <v>4</v>
      </c>
      <c r="B6" s="65"/>
      <c r="C6" s="65"/>
      <c r="D6" s="65"/>
      <c r="E6" s="65" t="b">
        <v>1</v>
      </c>
      <c r="F6" s="65" t="b">
        <v>1</v>
      </c>
      <c r="G6" s="65">
        <v>50</v>
      </c>
      <c r="H6" s="65">
        <v>1.9538402557373051E-3</v>
      </c>
      <c r="I6" s="65" t="b">
        <v>0</v>
      </c>
      <c r="J6" s="65">
        <v>0</v>
      </c>
      <c r="K6" s="65">
        <v>6.9658214399999905E-4</v>
      </c>
      <c r="L6" s="65">
        <v>8.4480000000000111E-3</v>
      </c>
      <c r="M6" s="65">
        <v>1.6895999999999991E-2</v>
      </c>
      <c r="N6" s="65">
        <v>1.843199999999998E-2</v>
      </c>
      <c r="O6" s="65">
        <v>2.2572689801883951E-18</v>
      </c>
      <c r="P6" s="65">
        <v>0.13228799999999999</v>
      </c>
      <c r="Q6" s="65">
        <v>-0.226496</v>
      </c>
      <c r="R6" s="65">
        <v>-0.14476800000000001</v>
      </c>
      <c r="S6" s="65">
        <v>-4.8891819091719608E-17</v>
      </c>
      <c r="T6" s="65">
        <v>0.140736</v>
      </c>
      <c r="U6" s="65">
        <v>-0.20960000000000001</v>
      </c>
      <c r="V6" s="65">
        <v>-0.126336</v>
      </c>
      <c r="W6" s="65">
        <v>-4.6634550111531213E-17</v>
      </c>
      <c r="X6" s="65" t="s">
        <v>1061</v>
      </c>
      <c r="Y6" s="65" t="s">
        <v>1062</v>
      </c>
      <c r="Z6" s="65"/>
      <c r="AA6" s="65"/>
      <c r="AB6" s="65">
        <v>1.27045964580874</v>
      </c>
      <c r="AC6" s="65">
        <v>0.62120257858846706</v>
      </c>
      <c r="AD6" s="65">
        <v>1.214841250919706</v>
      </c>
      <c r="AE6" s="65">
        <v>1.1448387305085279</v>
      </c>
      <c r="AF6" s="65">
        <v>14.589665653495469</v>
      </c>
      <c r="AG6" s="65">
        <v>14.589665653495469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50</v>
      </c>
      <c r="H7" s="65">
        <v>2.9916763305664058E-3</v>
      </c>
      <c r="I7" s="65" t="b">
        <v>0</v>
      </c>
      <c r="J7" s="65">
        <v>0</v>
      </c>
      <c r="K7" s="65">
        <v>7.679508480000004E-4</v>
      </c>
      <c r="L7" s="65">
        <v>3.8399999999999962E-3</v>
      </c>
      <c r="M7" s="65">
        <v>2.6112E-2</v>
      </c>
      <c r="N7" s="65">
        <v>8.4480000000000111E-3</v>
      </c>
      <c r="O7" s="65">
        <v>1.0345816159196781E-18</v>
      </c>
      <c r="P7" s="65">
        <v>4.8320000000000002E-2</v>
      </c>
      <c r="Q7" s="65">
        <v>-1.0175999999999999E-2</v>
      </c>
      <c r="R7" s="65">
        <v>0.18931200000000001</v>
      </c>
      <c r="S7" s="65">
        <v>-3.1507712848463101E-17</v>
      </c>
      <c r="T7" s="65">
        <v>5.2159999999999998E-2</v>
      </c>
      <c r="U7" s="65">
        <v>-3.6288000000000001E-2</v>
      </c>
      <c r="V7" s="65">
        <v>0.180864</v>
      </c>
      <c r="W7" s="65">
        <v>-3.0473131232543422E-17</v>
      </c>
      <c r="X7" s="65" t="s">
        <v>1063</v>
      </c>
      <c r="Y7" s="65" t="s">
        <v>1064</v>
      </c>
      <c r="Z7" s="65"/>
      <c r="AA7" s="65"/>
      <c r="AB7" s="65">
        <v>0.26159672423451102</v>
      </c>
      <c r="AC7" s="65">
        <v>1.214602222806926</v>
      </c>
      <c r="AD7" s="65">
        <v>2.1447456889428671</v>
      </c>
      <c r="AE7" s="65">
        <v>2.0047153571689358</v>
      </c>
      <c r="AF7" s="65">
        <v>4.6709129511677778</v>
      </c>
      <c r="AG7" s="65">
        <v>4.6709129511677761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50</v>
      </c>
      <c r="H8" s="65">
        <v>2.9549598693847661E-3</v>
      </c>
      <c r="I8" s="65" t="b">
        <v>0</v>
      </c>
      <c r="J8" s="65">
        <v>0</v>
      </c>
      <c r="K8" s="65">
        <v>1.9558563839999982E-3</v>
      </c>
      <c r="L8" s="65">
        <v>4.163336342344337E-17</v>
      </c>
      <c r="M8" s="65">
        <v>4.1471999999999981E-2</v>
      </c>
      <c r="N8" s="65">
        <v>1.535999999999998E-2</v>
      </c>
      <c r="O8" s="65">
        <v>4.4204850862022809E-18</v>
      </c>
      <c r="P8" s="65">
        <v>-0.109568</v>
      </c>
      <c r="Q8" s="65">
        <v>-0.15315200000000001</v>
      </c>
      <c r="R8" s="65">
        <v>0.31263999999999997</v>
      </c>
      <c r="S8" s="65">
        <v>-2.6985337148571751E-17</v>
      </c>
      <c r="T8" s="65">
        <v>-0.109568</v>
      </c>
      <c r="U8" s="65">
        <v>-0.11168</v>
      </c>
      <c r="V8" s="65">
        <v>0.29727999999999999</v>
      </c>
      <c r="W8" s="65">
        <v>-3.1405822234774032E-17</v>
      </c>
      <c r="X8" s="65" t="s">
        <v>1065</v>
      </c>
      <c r="Y8" s="65" t="s">
        <v>1066</v>
      </c>
      <c r="Z8" s="65"/>
      <c r="AA8" s="65"/>
      <c r="AB8" s="65">
        <v>1.317585744099746</v>
      </c>
      <c r="AC8" s="65">
        <v>1.0223775281347589</v>
      </c>
      <c r="AD8" s="65">
        <v>3.2077247692279531</v>
      </c>
      <c r="AE8" s="65">
        <v>3.0097515271478898</v>
      </c>
      <c r="AF8" s="65">
        <v>5.1668460710441657</v>
      </c>
      <c r="AG8" s="65">
        <v>5.1668460710441657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50</v>
      </c>
      <c r="H9" s="65">
        <v>2.9919147491455078E-3</v>
      </c>
      <c r="I9" s="65" t="b">
        <v>0</v>
      </c>
      <c r="J9" s="65">
        <v>0</v>
      </c>
      <c r="K9" s="65">
        <v>2.1387018239999969E-3</v>
      </c>
      <c r="L9" s="65">
        <v>2.3807999999999999E-2</v>
      </c>
      <c r="M9" s="65">
        <v>3.3791999999999989E-2</v>
      </c>
      <c r="N9" s="65">
        <v>2.0735999999999949E-2</v>
      </c>
      <c r="O9" s="65">
        <v>7.5242299339613224E-18</v>
      </c>
      <c r="P9" s="65">
        <v>-0.278976</v>
      </c>
      <c r="Q9" s="65">
        <v>0.20102400000000001</v>
      </c>
      <c r="R9" s="65">
        <v>0.22707200000000011</v>
      </c>
      <c r="S9" s="65">
        <v>-7.9897916611251944E-17</v>
      </c>
      <c r="T9" s="65">
        <v>-0.25516800000000001</v>
      </c>
      <c r="U9" s="65">
        <v>0.16723199999999999</v>
      </c>
      <c r="V9" s="65">
        <v>0.247808</v>
      </c>
      <c r="W9" s="65">
        <v>-7.2373686677290621E-17</v>
      </c>
      <c r="X9" s="65" t="s">
        <v>1067</v>
      </c>
      <c r="Y9" s="65" t="s">
        <v>1068</v>
      </c>
      <c r="Z9" s="65"/>
      <c r="AA9" s="65"/>
      <c r="AB9" s="65">
        <v>2.3010571734590002</v>
      </c>
      <c r="AC9" s="65">
        <v>2.683308300983287</v>
      </c>
      <c r="AD9" s="65">
        <v>3.3326528295297431</v>
      </c>
      <c r="AE9" s="65">
        <v>3.0747699340532382</v>
      </c>
      <c r="AF9" s="65">
        <v>8.3677685950413103</v>
      </c>
      <c r="AG9" s="65">
        <v>8.3677685950412908</v>
      </c>
    </row>
    <row r="10" spans="1:33" x14ac:dyDescent="0.3">
      <c r="A10" s="66">
        <v>8</v>
      </c>
      <c r="B10" s="65"/>
      <c r="C10" s="65"/>
      <c r="D10" s="65"/>
      <c r="E10" s="65" t="b">
        <v>1</v>
      </c>
      <c r="F10" s="65" t="b">
        <v>1</v>
      </c>
      <c r="G10" s="65">
        <v>50</v>
      </c>
      <c r="H10" s="65">
        <v>9.9730491638183594E-4</v>
      </c>
      <c r="I10" s="65" t="b">
        <v>0</v>
      </c>
      <c r="J10" s="65">
        <v>0</v>
      </c>
      <c r="K10" s="65">
        <v>1.1981389824E-2</v>
      </c>
      <c r="L10" s="65">
        <v>4.5695999999999987E-2</v>
      </c>
      <c r="M10" s="65">
        <v>9.9071999999999993E-2</v>
      </c>
      <c r="N10" s="65">
        <v>8.832000000000062E-3</v>
      </c>
      <c r="O10" s="65">
        <v>1.551872423879524E-18</v>
      </c>
      <c r="P10" s="65">
        <v>0.26751999999999998</v>
      </c>
      <c r="Q10" s="65">
        <v>-0.43987199999999999</v>
      </c>
      <c r="R10" s="65">
        <v>-0.52166400000000002</v>
      </c>
      <c r="S10" s="65">
        <v>-6.542161172789093E-17</v>
      </c>
      <c r="T10" s="65">
        <v>0.22182399999999999</v>
      </c>
      <c r="U10" s="65">
        <v>-0.53894399999999998</v>
      </c>
      <c r="V10" s="65">
        <v>-0.51283199999999995</v>
      </c>
      <c r="W10" s="65">
        <v>-6.3869739304011406E-17</v>
      </c>
      <c r="X10" s="65" t="s">
        <v>1069</v>
      </c>
      <c r="Y10" s="65" t="s">
        <v>1070</v>
      </c>
      <c r="Z10" s="65"/>
      <c r="AA10" s="65"/>
      <c r="AB10" s="65">
        <v>7.0479035616028778</v>
      </c>
      <c r="AC10" s="65">
        <v>4.01151744625896</v>
      </c>
      <c r="AD10" s="65">
        <v>5.7595211476503243</v>
      </c>
      <c r="AE10" s="65">
        <v>5.4881907933952849</v>
      </c>
      <c r="AF10" s="65">
        <v>1.722201422688171</v>
      </c>
      <c r="AG10" s="65">
        <v>1.722201422688189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50</v>
      </c>
      <c r="H11" s="65">
        <v>4.0211677551269531E-3</v>
      </c>
      <c r="I11" s="65" t="b">
        <v>0</v>
      </c>
      <c r="J11" s="65">
        <v>0</v>
      </c>
      <c r="K11" s="65">
        <v>1.4106230783999991E-2</v>
      </c>
      <c r="L11" s="65">
        <v>7.2191999999999951E-2</v>
      </c>
      <c r="M11" s="65">
        <v>8.1407999999999994E-2</v>
      </c>
      <c r="N11" s="65">
        <v>4.7616000000000047E-2</v>
      </c>
      <c r="O11" s="65">
        <v>1.975110357664853E-18</v>
      </c>
      <c r="P11" s="65">
        <v>-0.20396800000000001</v>
      </c>
      <c r="Q11" s="65">
        <v>-8.8959999999999994E-3</v>
      </c>
      <c r="R11" s="65">
        <v>0.17587200000000011</v>
      </c>
      <c r="S11" s="65">
        <v>-6.4128384707991316E-17</v>
      </c>
      <c r="T11" s="65">
        <v>-0.131776</v>
      </c>
      <c r="U11" s="65">
        <v>7.2511999999999993E-2</v>
      </c>
      <c r="V11" s="65">
        <v>0.12825600000000001</v>
      </c>
      <c r="W11" s="65">
        <v>-6.6103495065656169E-17</v>
      </c>
      <c r="X11" s="65" t="s">
        <v>1071</v>
      </c>
      <c r="Y11" s="65" t="s">
        <v>1072</v>
      </c>
      <c r="Z11" s="65"/>
      <c r="AA11" s="65"/>
      <c r="AB11" s="65">
        <v>11.754921058672</v>
      </c>
      <c r="AC11" s="65">
        <v>5.0315575418346246</v>
      </c>
      <c r="AD11" s="65">
        <v>7.3427396384120467</v>
      </c>
      <c r="AE11" s="65">
        <v>6.8196379780988661</v>
      </c>
      <c r="AF11" s="65">
        <v>37.125748502994107</v>
      </c>
      <c r="AG11" s="65">
        <v>37.125748502994092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50</v>
      </c>
      <c r="H12" s="65">
        <v>3.9889812469482422E-3</v>
      </c>
      <c r="I12" s="65" t="b">
        <v>0</v>
      </c>
      <c r="J12" s="65">
        <v>0</v>
      </c>
      <c r="K12" s="65">
        <v>1.9588055039999989E-3</v>
      </c>
      <c r="L12" s="65">
        <v>1.459199999999998E-2</v>
      </c>
      <c r="M12" s="65">
        <v>1.2288E-2</v>
      </c>
      <c r="N12" s="65">
        <v>3.9935999999999999E-2</v>
      </c>
      <c r="O12" s="65">
        <v>7.4301770597868309E-18</v>
      </c>
      <c r="P12" s="65">
        <v>0.10592</v>
      </c>
      <c r="Q12" s="65">
        <v>1.7984E-2</v>
      </c>
      <c r="R12" s="65">
        <v>-0.26380799999999999</v>
      </c>
      <c r="S12" s="65">
        <v>-8.1669245741538697E-17</v>
      </c>
      <c r="T12" s="65">
        <v>0.12051199999999999</v>
      </c>
      <c r="U12" s="65">
        <v>5.6959999999999997E-3</v>
      </c>
      <c r="V12" s="65">
        <v>-0.22387199999999999</v>
      </c>
      <c r="W12" s="65">
        <v>-7.4239068681751866E-17</v>
      </c>
      <c r="X12" s="65" t="s">
        <v>1073</v>
      </c>
      <c r="Y12" s="65" t="s">
        <v>1074</v>
      </c>
      <c r="Z12" s="65"/>
      <c r="AA12" s="65"/>
      <c r="AB12" s="65">
        <v>1.143141914477231</v>
      </c>
      <c r="AC12" s="65">
        <v>2.2614060907360689</v>
      </c>
      <c r="AD12" s="65">
        <v>1.045339737427404</v>
      </c>
      <c r="AE12" s="65">
        <v>0.97481640579870144</v>
      </c>
      <c r="AF12" s="65">
        <v>17.838765008576338</v>
      </c>
      <c r="AG12" s="65">
        <v>17.838765008576331</v>
      </c>
    </row>
    <row r="13" spans="1:33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50</v>
      </c>
      <c r="H13" s="65">
        <v>3.9887428283691406E-3</v>
      </c>
      <c r="I13" s="65" t="b">
        <v>0</v>
      </c>
      <c r="J13" s="65">
        <v>0</v>
      </c>
      <c r="K13" s="65">
        <v>2.7883929599999998E-3</v>
      </c>
      <c r="L13" s="65">
        <v>3.110400000000001E-2</v>
      </c>
      <c r="M13" s="65">
        <v>3.1488000000000002E-2</v>
      </c>
      <c r="N13" s="65">
        <v>2.8799999999999989E-2</v>
      </c>
      <c r="O13" s="65">
        <v>1.6459252980540031E-18</v>
      </c>
      <c r="P13" s="65">
        <v>-7.9743999999999995E-2</v>
      </c>
      <c r="Q13" s="65">
        <v>7.0335999999999996E-2</v>
      </c>
      <c r="R13" s="65">
        <v>-0.22559999999999999</v>
      </c>
      <c r="S13" s="65">
        <v>-1.02933033044494E-16</v>
      </c>
      <c r="T13" s="65">
        <v>-0.110848</v>
      </c>
      <c r="U13" s="65">
        <v>3.8848000000000001E-2</v>
      </c>
      <c r="V13" s="65">
        <v>-0.1968</v>
      </c>
      <c r="W13" s="65">
        <v>-1.0128710774644E-16</v>
      </c>
      <c r="X13" s="65" t="s">
        <v>1075</v>
      </c>
      <c r="Y13" s="65" t="s">
        <v>1076</v>
      </c>
      <c r="Z13" s="65"/>
      <c r="AA13" s="65"/>
      <c r="AB13" s="65">
        <v>4.8739695993997394</v>
      </c>
      <c r="AC13" s="65">
        <v>2.314997268662859</v>
      </c>
      <c r="AD13" s="65">
        <v>2.7564207437575972</v>
      </c>
      <c r="AE13" s="65">
        <v>2.565437360763037</v>
      </c>
      <c r="AF13" s="65">
        <v>14.634146341463451</v>
      </c>
      <c r="AG13" s="65">
        <v>14.63414634146344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50</v>
      </c>
      <c r="H14" s="65">
        <v>2.0654201507568359E-3</v>
      </c>
      <c r="I14" s="65" t="b">
        <v>0</v>
      </c>
      <c r="J14" s="65">
        <v>0</v>
      </c>
      <c r="K14" s="65">
        <v>8.6403317759999997E-3</v>
      </c>
      <c r="L14" s="65">
        <v>7.9103999999999994E-2</v>
      </c>
      <c r="M14" s="65">
        <v>4.7616000000000019E-2</v>
      </c>
      <c r="N14" s="65">
        <v>1.0751999999999999E-2</v>
      </c>
      <c r="O14" s="65">
        <v>1.3919825377828499E-17</v>
      </c>
      <c r="P14" s="65">
        <v>6.2016000000000009E-2</v>
      </c>
      <c r="Q14" s="65">
        <v>0.18950400000000001</v>
      </c>
      <c r="R14" s="65">
        <v>9.1264000000000026E-2</v>
      </c>
      <c r="S14" s="65">
        <v>-5.4064727171318019E-17</v>
      </c>
      <c r="T14" s="65">
        <v>-1.7087999999999989E-2</v>
      </c>
      <c r="U14" s="65">
        <v>0.23712</v>
      </c>
      <c r="V14" s="65">
        <v>8.0512000000000028E-2</v>
      </c>
      <c r="W14" s="65">
        <v>-6.7984552549146519E-17</v>
      </c>
      <c r="X14" s="65" t="s">
        <v>1077</v>
      </c>
      <c r="Y14" s="65" t="s">
        <v>1078</v>
      </c>
      <c r="Z14" s="65"/>
      <c r="AA14" s="65"/>
      <c r="AB14" s="65">
        <v>7.228549353015171</v>
      </c>
      <c r="AC14" s="65">
        <v>9.3417512297963121</v>
      </c>
      <c r="AD14" s="65">
        <v>5.0436456983866051</v>
      </c>
      <c r="AE14" s="65">
        <v>4.6268609277918049</v>
      </c>
      <c r="AF14" s="65">
        <v>13.35453100158985</v>
      </c>
      <c r="AG14" s="65">
        <v>13.35453100158985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50</v>
      </c>
      <c r="H15" s="65">
        <v>3.0052661895751949E-3</v>
      </c>
      <c r="I15" s="65" t="b">
        <v>0</v>
      </c>
      <c r="J15" s="65">
        <v>0</v>
      </c>
      <c r="K15" s="65">
        <v>5.1249807360000026E-3</v>
      </c>
      <c r="L15" s="65">
        <v>2.7648000000000009E-2</v>
      </c>
      <c r="M15" s="65">
        <v>5.5296000000000012E-2</v>
      </c>
      <c r="N15" s="65">
        <v>3.6096000000000017E-2</v>
      </c>
      <c r="O15" s="65">
        <v>4.4204850862022933E-18</v>
      </c>
      <c r="P15" s="65">
        <v>0.36851200000000001</v>
      </c>
      <c r="Q15" s="65">
        <v>-0.26297599999999999</v>
      </c>
      <c r="R15" s="65">
        <v>0.171712</v>
      </c>
      <c r="S15" s="65">
        <v>2.102865511751903E-17</v>
      </c>
      <c r="T15" s="65">
        <v>0.340864</v>
      </c>
      <c r="U15" s="65">
        <v>-0.318272</v>
      </c>
      <c r="V15" s="65">
        <v>0.13561599999999999</v>
      </c>
      <c r="W15" s="65">
        <v>1.6608170031316739E-17</v>
      </c>
      <c r="X15" s="65" t="s">
        <v>1079</v>
      </c>
      <c r="Y15" s="65" t="s">
        <v>1080</v>
      </c>
      <c r="Z15" s="65"/>
      <c r="AA15" s="65"/>
      <c r="AB15" s="65">
        <v>3.5342070243158199</v>
      </c>
      <c r="AC15" s="65">
        <v>2.9960296094069112</v>
      </c>
      <c r="AD15" s="65">
        <v>3.687700522854255</v>
      </c>
      <c r="AE15" s="65">
        <v>3.4897787569870968</v>
      </c>
      <c r="AF15" s="65">
        <v>26.616328456819261</v>
      </c>
      <c r="AG15" s="65">
        <v>26.616328456819261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50</v>
      </c>
      <c r="H16" s="65">
        <v>3.993988037109375E-3</v>
      </c>
      <c r="I16" s="65" t="b">
        <v>0</v>
      </c>
      <c r="J16" s="65">
        <v>0</v>
      </c>
      <c r="K16" s="65">
        <v>9.5457116159999977E-3</v>
      </c>
      <c r="L16" s="65">
        <v>2.6112000000000021E-2</v>
      </c>
      <c r="M16" s="65">
        <v>5.2223999999999958E-2</v>
      </c>
      <c r="N16" s="65">
        <v>7.8336000000000003E-2</v>
      </c>
      <c r="O16" s="65">
        <v>9.5933931658007024E-18</v>
      </c>
      <c r="P16" s="65">
        <v>0.35417599999999999</v>
      </c>
      <c r="Q16" s="65">
        <v>-0.29164800000000002</v>
      </c>
      <c r="R16" s="65">
        <v>-8.0191999999999999E-2</v>
      </c>
      <c r="S16" s="65">
        <v>-9.8206876117224515E-18</v>
      </c>
      <c r="T16" s="65">
        <v>0.38028800000000001</v>
      </c>
      <c r="U16" s="65">
        <v>-0.239424</v>
      </c>
      <c r="V16" s="65">
        <v>-1.856E-3</v>
      </c>
      <c r="W16" s="65">
        <v>-2.272944459217484E-19</v>
      </c>
      <c r="X16" s="65" t="s">
        <v>1081</v>
      </c>
      <c r="Y16" s="65" t="s">
        <v>1082</v>
      </c>
      <c r="Z16" s="65"/>
      <c r="AA16" s="65"/>
      <c r="AB16" s="65">
        <v>3.1777204156146079</v>
      </c>
      <c r="AC16" s="65">
        <v>2.9558613545789361</v>
      </c>
      <c r="AD16" s="65">
        <v>3.6761336334369612</v>
      </c>
      <c r="AE16" s="65">
        <v>3.46850050226527</v>
      </c>
      <c r="AF16" s="65">
        <v>4220.6896551724149</v>
      </c>
      <c r="AG16" s="65">
        <v>4220.6896551724149</v>
      </c>
    </row>
    <row r="17" spans="1:33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50</v>
      </c>
      <c r="H17" s="65">
        <v>1.995086669921875E-3</v>
      </c>
      <c r="I17" s="65" t="b">
        <v>0</v>
      </c>
      <c r="J17" s="65">
        <v>0</v>
      </c>
      <c r="K17" s="65">
        <v>1.7631608832E-2</v>
      </c>
      <c r="L17" s="65">
        <v>2.995200000000002E-2</v>
      </c>
      <c r="M17" s="65">
        <v>6.4512000000000014E-2</v>
      </c>
      <c r="N17" s="65">
        <v>0.11212800000000001</v>
      </c>
      <c r="O17" s="65">
        <v>1.4013878252002991E-17</v>
      </c>
      <c r="P17" s="65">
        <v>-8.0703999999999984E-2</v>
      </c>
      <c r="Q17" s="65">
        <v>-0.30150399999999999</v>
      </c>
      <c r="R17" s="65">
        <v>-0.34457599999999999</v>
      </c>
      <c r="S17" s="65">
        <v>-9.4852323605000122E-17</v>
      </c>
      <c r="T17" s="65">
        <v>-0.110656</v>
      </c>
      <c r="U17" s="65">
        <v>-0.36601600000000001</v>
      </c>
      <c r="V17" s="65">
        <v>-0.23244799999999999</v>
      </c>
      <c r="W17" s="65">
        <v>-8.0838445352997131E-17</v>
      </c>
      <c r="X17" s="65" t="s">
        <v>1083</v>
      </c>
      <c r="Y17" s="65" t="s">
        <v>1084</v>
      </c>
      <c r="Z17" s="65"/>
      <c r="AA17" s="65"/>
      <c r="AB17" s="65">
        <v>6.5335344664261346</v>
      </c>
      <c r="AC17" s="65">
        <v>1.5686411407262439</v>
      </c>
      <c r="AD17" s="65">
        <v>4.1695562604359004</v>
      </c>
      <c r="AE17" s="65">
        <v>3.9523186496151799</v>
      </c>
      <c r="AF17" s="65">
        <v>48.237885462555113</v>
      </c>
      <c r="AG17" s="65">
        <v>48.237885462555127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50</v>
      </c>
      <c r="H18" s="65">
        <v>1.9819736480712891E-3</v>
      </c>
      <c r="I18" s="65" t="b">
        <v>0</v>
      </c>
      <c r="J18" s="65">
        <v>0</v>
      </c>
      <c r="K18" s="65">
        <v>8.6134947840000031E-3</v>
      </c>
      <c r="L18" s="65">
        <v>3.7248000000000031E-2</v>
      </c>
      <c r="M18" s="65">
        <v>7.6032000000000002E-2</v>
      </c>
      <c r="N18" s="65">
        <v>3.8015999999999987E-2</v>
      </c>
      <c r="O18" s="65">
        <v>1.387279894074122E-17</v>
      </c>
      <c r="P18" s="65">
        <v>-0.117312</v>
      </c>
      <c r="Q18" s="65">
        <v>-5.0559999999999997E-3</v>
      </c>
      <c r="R18" s="65">
        <v>0.50252799999999997</v>
      </c>
      <c r="S18" s="65">
        <v>-1.3747395108508521E-17</v>
      </c>
      <c r="T18" s="65">
        <v>-0.15456</v>
      </c>
      <c r="U18" s="65">
        <v>7.0975999999999997E-2</v>
      </c>
      <c r="V18" s="65">
        <v>0.46451199999999998</v>
      </c>
      <c r="W18" s="65">
        <v>-2.7620194049249739E-17</v>
      </c>
      <c r="X18" s="65" t="s">
        <v>1085</v>
      </c>
      <c r="Y18" s="65" t="s">
        <v>1086</v>
      </c>
      <c r="Z18" s="65"/>
      <c r="AA18" s="65"/>
      <c r="AB18" s="65">
        <v>2.495574804490599</v>
      </c>
      <c r="AC18" s="65">
        <v>5.2085870045288898</v>
      </c>
      <c r="AD18" s="65">
        <v>6.8483538737157028</v>
      </c>
      <c r="AE18" s="65">
        <v>6.3610995463284441</v>
      </c>
      <c r="AF18" s="65">
        <v>8.1840727473133157</v>
      </c>
      <c r="AG18" s="65">
        <v>8.1840727473133157</v>
      </c>
    </row>
    <row r="19" spans="1:33" x14ac:dyDescent="0.3">
      <c r="A19" s="66">
        <v>17</v>
      </c>
      <c r="B19" s="65"/>
      <c r="C19" s="65"/>
      <c r="D19" s="65"/>
      <c r="E19" s="65" t="b">
        <v>1</v>
      </c>
      <c r="F19" s="65" t="b">
        <v>1</v>
      </c>
      <c r="G19" s="65">
        <v>50</v>
      </c>
      <c r="H19" s="65">
        <v>2.9926300048828121E-3</v>
      </c>
      <c r="I19" s="65" t="b">
        <v>0</v>
      </c>
      <c r="J19" s="65">
        <v>0</v>
      </c>
      <c r="K19" s="65">
        <v>2.0829634560000001E-3</v>
      </c>
      <c r="L19" s="65">
        <v>3.1103999999999968E-2</v>
      </c>
      <c r="M19" s="65">
        <v>3.1488000000000023E-2</v>
      </c>
      <c r="N19" s="65">
        <v>1.1136000000000061E-2</v>
      </c>
      <c r="O19" s="65">
        <v>4.3734586491150351E-18</v>
      </c>
      <c r="P19" s="65">
        <v>-0.28070400000000001</v>
      </c>
      <c r="Q19" s="65">
        <v>-0.20588799999999999</v>
      </c>
      <c r="R19" s="65">
        <v>-0.13292799999999991</v>
      </c>
      <c r="S19" s="65">
        <v>-9.9280646430716955E-17</v>
      </c>
      <c r="T19" s="65">
        <v>-0.24959999999999999</v>
      </c>
      <c r="U19" s="65">
        <v>-0.237376</v>
      </c>
      <c r="V19" s="65">
        <v>-0.144064</v>
      </c>
      <c r="W19" s="65">
        <v>-9.490718778160192E-17</v>
      </c>
      <c r="X19" s="65" t="s">
        <v>1087</v>
      </c>
      <c r="Y19" s="65" t="s">
        <v>1088</v>
      </c>
      <c r="Z19" s="65"/>
      <c r="AA19" s="65"/>
      <c r="AB19" s="65">
        <v>3.9946570571667559</v>
      </c>
      <c r="AC19" s="65">
        <v>3.5573451670978922</v>
      </c>
      <c r="AD19" s="65">
        <v>2.219692292903134</v>
      </c>
      <c r="AE19" s="65">
        <v>2.0941502287659608</v>
      </c>
      <c r="AF19" s="65">
        <v>7.7298978231896944</v>
      </c>
      <c r="AG19" s="65">
        <v>7.7298978231897157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50</v>
      </c>
      <c r="H20" s="65">
        <v>2.9950141906738281E-3</v>
      </c>
      <c r="I20" s="65" t="b">
        <v>0</v>
      </c>
      <c r="J20" s="65">
        <v>0</v>
      </c>
      <c r="K20" s="65">
        <v>3.219259392000001E-3</v>
      </c>
      <c r="L20" s="65">
        <v>1.152000000000003E-2</v>
      </c>
      <c r="M20" s="65">
        <v>5.5295999999999998E-2</v>
      </c>
      <c r="N20" s="65">
        <v>5.3760000000000066E-3</v>
      </c>
      <c r="O20" s="65">
        <v>2.6334804768864669E-18</v>
      </c>
      <c r="P20" s="65">
        <v>-0.13664000000000001</v>
      </c>
      <c r="Q20" s="65">
        <v>-0.116928</v>
      </c>
      <c r="R20" s="65">
        <v>-3.711999999999971E-3</v>
      </c>
      <c r="S20" s="65">
        <v>-7.1260727666225506E-17</v>
      </c>
      <c r="T20" s="65">
        <v>-0.14815999999999999</v>
      </c>
      <c r="U20" s="65">
        <v>-0.17222399999999999</v>
      </c>
      <c r="V20" s="65">
        <v>1.6640000000000359E-3</v>
      </c>
      <c r="W20" s="65">
        <v>-6.862724718933904E-17</v>
      </c>
      <c r="X20" s="65" t="s">
        <v>1089</v>
      </c>
      <c r="Y20" s="65" t="s">
        <v>1090</v>
      </c>
      <c r="Z20" s="65"/>
      <c r="AA20" s="65"/>
      <c r="AB20" s="65">
        <v>3.5215368665150848</v>
      </c>
      <c r="AC20" s="65">
        <v>0.1808870176111706</v>
      </c>
      <c r="AD20" s="65">
        <v>4.0856406235905753</v>
      </c>
      <c r="AE20" s="65">
        <v>3.8440975540123312</v>
      </c>
      <c r="AF20" s="65">
        <v>323.07692307692292</v>
      </c>
      <c r="AG20" s="65">
        <v>323.07692307691002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50</v>
      </c>
      <c r="H21" s="65">
        <v>4.0001869201660156E-3</v>
      </c>
      <c r="I21" s="65" t="b">
        <v>0</v>
      </c>
      <c r="J21" s="65">
        <v>0</v>
      </c>
      <c r="K21" s="65">
        <v>1.858830335999997E-3</v>
      </c>
      <c r="L21" s="65">
        <v>4.1855999999999977E-2</v>
      </c>
      <c r="M21" s="65">
        <v>5.3759999999999919E-3</v>
      </c>
      <c r="N21" s="65">
        <v>8.8319999999999788E-3</v>
      </c>
      <c r="O21" s="65">
        <v>6.5366747551289214E-18</v>
      </c>
      <c r="P21" s="65">
        <v>-0.191936</v>
      </c>
      <c r="Q21" s="65">
        <v>0.192832</v>
      </c>
      <c r="R21" s="65">
        <v>0.12467200000000001</v>
      </c>
      <c r="S21" s="65">
        <v>-8.127735876581154E-17</v>
      </c>
      <c r="T21" s="65">
        <v>-0.15007999999999999</v>
      </c>
      <c r="U21" s="65">
        <v>0.18745600000000001</v>
      </c>
      <c r="V21" s="65">
        <v>0.13350400000000001</v>
      </c>
      <c r="W21" s="65">
        <v>-7.4740684010682619E-17</v>
      </c>
      <c r="X21" s="65" t="s">
        <v>1091</v>
      </c>
      <c r="Y21" s="65" t="s">
        <v>1092</v>
      </c>
      <c r="Z21" s="65"/>
      <c r="AA21" s="65"/>
      <c r="AB21" s="65">
        <v>5.1306771213233304</v>
      </c>
      <c r="AC21" s="65">
        <v>3.956398410307123</v>
      </c>
      <c r="AD21" s="65">
        <v>0.54098494141482611</v>
      </c>
      <c r="AE21" s="65">
        <v>0.49833838301522848</v>
      </c>
      <c r="AF21" s="65">
        <v>6.6155321188878196</v>
      </c>
      <c r="AG21" s="65">
        <v>6.6155321188877831</v>
      </c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50</v>
      </c>
      <c r="H22" s="65">
        <v>3.0198097229003911E-3</v>
      </c>
      <c r="I22" s="65" t="b">
        <v>0</v>
      </c>
      <c r="J22" s="65">
        <v>0</v>
      </c>
      <c r="K22" s="65">
        <v>2.1351628799999968E-3</v>
      </c>
      <c r="L22" s="65">
        <v>3.0720000000000001E-2</v>
      </c>
      <c r="M22" s="65">
        <v>1.228799999999999E-2</v>
      </c>
      <c r="N22" s="65">
        <v>3.2255999999999951E-2</v>
      </c>
      <c r="O22" s="65">
        <v>9.4052874174516222E-19</v>
      </c>
      <c r="P22" s="65">
        <v>-0.14380799999999999</v>
      </c>
      <c r="Q22" s="65">
        <v>-0.156864</v>
      </c>
      <c r="R22" s="65">
        <v>0.39500800000000003</v>
      </c>
      <c r="S22" s="65">
        <v>-2.0864062587713629E-17</v>
      </c>
      <c r="T22" s="65">
        <v>-0.11308799999999999</v>
      </c>
      <c r="U22" s="65">
        <v>-0.14457600000000001</v>
      </c>
      <c r="V22" s="65">
        <v>0.36275200000000002</v>
      </c>
      <c r="W22" s="65">
        <v>-2.1804591329458792E-17</v>
      </c>
      <c r="X22" s="65" t="s">
        <v>1093</v>
      </c>
      <c r="Y22" s="65" t="s">
        <v>1094</v>
      </c>
      <c r="Z22" s="65"/>
      <c r="AA22" s="65"/>
      <c r="AB22" s="65">
        <v>4.5062442376169596</v>
      </c>
      <c r="AC22" s="65">
        <v>2.8508536160202498</v>
      </c>
      <c r="AD22" s="65">
        <v>0.92685410244111721</v>
      </c>
      <c r="AE22" s="65">
        <v>0.87098465071870412</v>
      </c>
      <c r="AF22" s="65">
        <v>8.8920254057869119</v>
      </c>
      <c r="AG22" s="65">
        <v>8.8920254057869119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0</v>
      </c>
      <c r="G23" s="65">
        <v>50</v>
      </c>
      <c r="H23" s="65">
        <v>3.9842128753662109E-3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>
        <v>-1.248E-2</v>
      </c>
      <c r="U23" s="65">
        <v>0.60908799999999996</v>
      </c>
      <c r="V23" s="65">
        <v>6.3744000000000051E-2</v>
      </c>
      <c r="W23" s="65">
        <v>-9.2250194086171839E-17</v>
      </c>
      <c r="X23" s="65"/>
      <c r="Y23" s="65" t="s">
        <v>1095</v>
      </c>
      <c r="Z23" s="65"/>
      <c r="AA23" s="65"/>
      <c r="AB23" s="65"/>
      <c r="AC23" s="65"/>
      <c r="AD23" s="65"/>
      <c r="AE23" s="65"/>
      <c r="AF23" s="65"/>
      <c r="AG23" s="65"/>
    </row>
    <row r="24" spans="1:33" x14ac:dyDescent="0.3">
      <c r="A24" s="66">
        <v>22</v>
      </c>
      <c r="B24" s="65"/>
      <c r="C24" s="65"/>
      <c r="D24" s="65"/>
      <c r="E24" s="65" t="b">
        <v>1</v>
      </c>
      <c r="F24" s="65" t="b">
        <v>1</v>
      </c>
      <c r="G24" s="65">
        <v>50</v>
      </c>
      <c r="H24" s="65">
        <v>1.9631385803222661E-3</v>
      </c>
      <c r="I24" s="65" t="b">
        <v>0</v>
      </c>
      <c r="J24" s="65">
        <v>0</v>
      </c>
      <c r="K24" s="65">
        <v>4.0697855999999941E-5</v>
      </c>
      <c r="L24" s="65">
        <v>7.6799999999999091E-4</v>
      </c>
      <c r="M24" s="65">
        <v>1.535999999999999E-3</v>
      </c>
      <c r="N24" s="65">
        <v>6.1439999999999967E-3</v>
      </c>
      <c r="O24" s="65">
        <v>7.524229933961421E-19</v>
      </c>
      <c r="P24" s="65">
        <v>-0.160192</v>
      </c>
      <c r="Q24" s="65">
        <v>-3.1424000000000001E-2</v>
      </c>
      <c r="R24" s="65">
        <v>-6.5535999999999955E-2</v>
      </c>
      <c r="S24" s="65">
        <v>-8.695188217434071E-17</v>
      </c>
      <c r="T24" s="65">
        <v>-0.15942400000000001</v>
      </c>
      <c r="U24" s="65">
        <v>-2.9888000000000001E-2</v>
      </c>
      <c r="V24" s="65">
        <v>-7.1679999999999952E-2</v>
      </c>
      <c r="W24" s="65">
        <v>-8.7704305167736852E-17</v>
      </c>
      <c r="X24" s="65" t="s">
        <v>1096</v>
      </c>
      <c r="Y24" s="65" t="s">
        <v>1097</v>
      </c>
      <c r="Z24" s="65"/>
      <c r="AA24" s="65"/>
      <c r="AB24" s="65">
        <v>0.1561980120635835</v>
      </c>
      <c r="AC24" s="65">
        <v>3.7957005574719482E-2</v>
      </c>
      <c r="AD24" s="65">
        <v>0.12682821273806991</v>
      </c>
      <c r="AE24" s="65">
        <v>0.11850671766887649</v>
      </c>
      <c r="AF24" s="65">
        <v>8.5714285714285676</v>
      </c>
      <c r="AG24" s="65">
        <v>8.5714285714285481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50</v>
      </c>
      <c r="H25" s="65">
        <v>2.9966831207275391E-3</v>
      </c>
      <c r="I25" s="65" t="b">
        <v>0</v>
      </c>
      <c r="J25" s="65">
        <v>0</v>
      </c>
      <c r="K25" s="65">
        <v>1.7040015359999999E-3</v>
      </c>
      <c r="L25" s="65">
        <v>8.4479999999999798E-3</v>
      </c>
      <c r="M25" s="65">
        <v>3.9935999999999999E-2</v>
      </c>
      <c r="N25" s="65">
        <v>6.1440000000000288E-3</v>
      </c>
      <c r="O25" s="65">
        <v>6.5837011922161972E-19</v>
      </c>
      <c r="P25" s="65">
        <v>1.100800000000003E-2</v>
      </c>
      <c r="Q25" s="65">
        <v>-0.104768</v>
      </c>
      <c r="R25" s="65">
        <v>-1.1712E-2</v>
      </c>
      <c r="S25" s="65">
        <v>-5.4903365299374131E-17</v>
      </c>
      <c r="T25" s="65">
        <v>1.9456000000000011E-2</v>
      </c>
      <c r="U25" s="65">
        <v>-6.4832000000000001E-2</v>
      </c>
      <c r="V25" s="65">
        <v>-5.5679999999999714E-3</v>
      </c>
      <c r="W25" s="65">
        <v>-5.5561735418595745E-17</v>
      </c>
      <c r="X25" s="65" t="s">
        <v>1098</v>
      </c>
      <c r="Y25" s="65" t="s">
        <v>1099</v>
      </c>
      <c r="Z25" s="65"/>
      <c r="AA25" s="65"/>
      <c r="AB25" s="65">
        <v>2.010261113899646</v>
      </c>
      <c r="AC25" s="65">
        <v>0.13728308844604281</v>
      </c>
      <c r="AD25" s="65">
        <v>3.2050566895377721</v>
      </c>
      <c r="AE25" s="65">
        <v>3.0002861109504488</v>
      </c>
      <c r="AF25" s="65">
        <v>110.3448275862075</v>
      </c>
      <c r="AG25" s="65">
        <v>110.3448275862085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50</v>
      </c>
      <c r="H26" s="65">
        <v>3.978729248046875E-3</v>
      </c>
      <c r="I26" s="65" t="b">
        <v>0</v>
      </c>
      <c r="J26" s="65">
        <v>0</v>
      </c>
      <c r="K26" s="65">
        <v>1.246593023999998E-3</v>
      </c>
      <c r="L26" s="65">
        <v>2.572799999999997E-2</v>
      </c>
      <c r="M26" s="65">
        <v>2.3807999999999999E-2</v>
      </c>
      <c r="N26" s="65">
        <v>4.2239999999999986E-3</v>
      </c>
      <c r="O26" s="65">
        <v>5.1258816425111618E-18</v>
      </c>
      <c r="P26" s="65">
        <v>0.35955199999999998</v>
      </c>
      <c r="Q26" s="65">
        <v>5.0879999999999988E-2</v>
      </c>
      <c r="R26" s="65">
        <v>2.2207999999999999E-2</v>
      </c>
      <c r="S26" s="65">
        <v>-1.7595725210149169E-17</v>
      </c>
      <c r="T26" s="65">
        <v>0.33382400000000001</v>
      </c>
      <c r="U26" s="65">
        <v>7.4687999999999991E-2</v>
      </c>
      <c r="V26" s="65">
        <v>1.7984E-2</v>
      </c>
      <c r="W26" s="65">
        <v>-2.2721606852660331E-17</v>
      </c>
      <c r="X26" s="65" t="s">
        <v>1100</v>
      </c>
      <c r="Y26" s="65" t="s">
        <v>1101</v>
      </c>
      <c r="Z26" s="65"/>
      <c r="AA26" s="65"/>
      <c r="AB26" s="65">
        <v>1.6025338429866081</v>
      </c>
      <c r="AC26" s="65">
        <v>5.4293263125524547</v>
      </c>
      <c r="AD26" s="65">
        <v>2.1516279499947748</v>
      </c>
      <c r="AE26" s="65">
        <v>1.9980646180444319</v>
      </c>
      <c r="AF26" s="65">
        <v>23.487544483985818</v>
      </c>
      <c r="AG26" s="65">
        <v>23.487544483985761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50</v>
      </c>
      <c r="H27" s="65">
        <v>3.9618015289306641E-3</v>
      </c>
      <c r="I27" s="65" t="b">
        <v>0</v>
      </c>
      <c r="J27" s="65">
        <v>0</v>
      </c>
      <c r="K27" s="65">
        <v>7.4102538240000014E-3</v>
      </c>
      <c r="L27" s="65">
        <v>6.1055999999999999E-2</v>
      </c>
      <c r="M27" s="65">
        <v>6.0671999999999997E-2</v>
      </c>
      <c r="N27" s="65">
        <v>1.1519999999999859E-3</v>
      </c>
      <c r="O27" s="65">
        <v>3.9031942782423916E-18</v>
      </c>
      <c r="P27" s="65">
        <v>-0.236288</v>
      </c>
      <c r="Q27" s="65">
        <v>0.323264</v>
      </c>
      <c r="R27" s="65">
        <v>-3.8591999999999939E-2</v>
      </c>
      <c r="S27" s="65">
        <v>-1.146896423163086E-16</v>
      </c>
      <c r="T27" s="65">
        <v>-0.175232</v>
      </c>
      <c r="U27" s="65">
        <v>0.383936</v>
      </c>
      <c r="V27" s="65">
        <v>-3.7439999999999952E-2</v>
      </c>
      <c r="W27" s="65">
        <v>-1.107864480380662E-16</v>
      </c>
      <c r="X27" s="65" t="s">
        <v>1102</v>
      </c>
      <c r="Y27" s="65" t="s">
        <v>1103</v>
      </c>
      <c r="Z27" s="65"/>
      <c r="AA27" s="65"/>
      <c r="AB27" s="65">
        <v>9.3121135473279626</v>
      </c>
      <c r="AC27" s="65">
        <v>3.9912637905389259</v>
      </c>
      <c r="AD27" s="65">
        <v>7.6100358110414321</v>
      </c>
      <c r="AE27" s="65">
        <v>6.8765331952337654</v>
      </c>
      <c r="AF27" s="65">
        <v>3.0769230769231051</v>
      </c>
      <c r="AG27" s="65">
        <v>3.0769230769230531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50</v>
      </c>
      <c r="H28" s="65">
        <v>1.9893646240234379E-3</v>
      </c>
      <c r="I28" s="65" t="b">
        <v>0</v>
      </c>
      <c r="J28" s="65">
        <v>0</v>
      </c>
      <c r="K28" s="65">
        <v>2.420342784000004E-3</v>
      </c>
      <c r="L28" s="65">
        <v>2.1888000000000001E-2</v>
      </c>
      <c r="M28" s="65">
        <v>4.3776000000000037E-2</v>
      </c>
      <c r="N28" s="65">
        <v>4.9919999999999956E-3</v>
      </c>
      <c r="O28" s="65">
        <v>5.972357510081814E-18</v>
      </c>
      <c r="P28" s="65">
        <v>-0.10054399999999999</v>
      </c>
      <c r="Q28" s="65">
        <v>-0.41593599999999997</v>
      </c>
      <c r="R28" s="65">
        <v>0.46835199999999999</v>
      </c>
      <c r="S28" s="65">
        <v>9.2798835852189863E-18</v>
      </c>
      <c r="T28" s="65">
        <v>-7.8655999999999962E-2</v>
      </c>
      <c r="U28" s="65">
        <v>-0.45971200000000001</v>
      </c>
      <c r="V28" s="65">
        <v>0.47334399999999999</v>
      </c>
      <c r="W28" s="65">
        <v>1.52522410953008E-17</v>
      </c>
      <c r="X28" s="65" t="s">
        <v>1104</v>
      </c>
      <c r="Y28" s="65" t="s">
        <v>1105</v>
      </c>
      <c r="Z28" s="65"/>
      <c r="AA28" s="65"/>
      <c r="AB28" s="65">
        <v>1.6054329805645811</v>
      </c>
      <c r="AC28" s="65">
        <v>3.7583215336316451</v>
      </c>
      <c r="AD28" s="65">
        <v>2.6677863657904961</v>
      </c>
      <c r="AE28" s="65">
        <v>2.5363378146123279</v>
      </c>
      <c r="AF28" s="65">
        <v>1.0546241211465259</v>
      </c>
      <c r="AG28" s="65">
        <v>1.0546241211465259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50</v>
      </c>
      <c r="H29" s="65">
        <v>9.9706649780273438E-4</v>
      </c>
      <c r="I29" s="65" t="b">
        <v>0</v>
      </c>
      <c r="J29" s="65">
        <v>0</v>
      </c>
      <c r="K29" s="65">
        <v>1.179648000000006E-4</v>
      </c>
      <c r="L29" s="65">
        <v>7.6800000000000201E-3</v>
      </c>
      <c r="M29" s="65">
        <v>7.6800000000000201E-3</v>
      </c>
      <c r="N29" s="65">
        <v>6.9388939039072284E-18</v>
      </c>
      <c r="O29" s="65">
        <v>1.410793112617706E-18</v>
      </c>
      <c r="P29" s="65">
        <v>-0.34182400000000002</v>
      </c>
      <c r="Q29" s="65">
        <v>0.33286399999999999</v>
      </c>
      <c r="R29" s="65">
        <v>5.0944000000000038E-2</v>
      </c>
      <c r="S29" s="65">
        <v>-1.1723690765853511E-16</v>
      </c>
      <c r="T29" s="65">
        <v>-0.34950399999999998</v>
      </c>
      <c r="U29" s="65">
        <v>0.34054400000000001</v>
      </c>
      <c r="V29" s="65">
        <v>5.0944000000000038E-2</v>
      </c>
      <c r="W29" s="65">
        <v>-1.1864770077115281E-16</v>
      </c>
      <c r="X29" s="65" t="s">
        <v>1106</v>
      </c>
      <c r="Y29" s="65" t="s">
        <v>1107</v>
      </c>
      <c r="Z29" s="65"/>
      <c r="AA29" s="65"/>
      <c r="AB29" s="65">
        <v>0.92803309718150395</v>
      </c>
      <c r="AC29" s="65">
        <v>0.71827665637863369</v>
      </c>
      <c r="AD29" s="65">
        <v>0.91357334185518491</v>
      </c>
      <c r="AE29" s="65">
        <v>0.82964507204029836</v>
      </c>
      <c r="AF29" s="65">
        <v>2.2190094910703609E-14</v>
      </c>
      <c r="AG29" s="65">
        <v>2.2190094910703561E-14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50</v>
      </c>
      <c r="H30" s="65">
        <v>2.9923915863037109E-3</v>
      </c>
      <c r="I30" s="65" t="b">
        <v>0</v>
      </c>
      <c r="J30" s="65">
        <v>0</v>
      </c>
      <c r="K30" s="65">
        <v>1.4598143999999951E-4</v>
      </c>
      <c r="L30" s="65">
        <v>3.4559999999999799E-3</v>
      </c>
      <c r="M30" s="65">
        <v>1.151999999999999E-2</v>
      </c>
      <c r="N30" s="65">
        <v>1.1519999999999859E-3</v>
      </c>
      <c r="O30" s="65">
        <v>1.269713801355975E-18</v>
      </c>
      <c r="P30" s="65">
        <v>-4.2111999999999997E-2</v>
      </c>
      <c r="Q30" s="65">
        <v>-8.838399999999999E-2</v>
      </c>
      <c r="R30" s="65">
        <v>4.550400000000001E-2</v>
      </c>
      <c r="S30" s="65">
        <v>-5.5404980628304878E-17</v>
      </c>
      <c r="T30" s="65">
        <v>-4.5567999999999977E-2</v>
      </c>
      <c r="U30" s="65">
        <v>-7.6864000000000002E-2</v>
      </c>
      <c r="V30" s="65">
        <v>4.4352000000000023E-2</v>
      </c>
      <c r="W30" s="65">
        <v>-5.667469442966086E-17</v>
      </c>
      <c r="X30" s="65" t="s">
        <v>1108</v>
      </c>
      <c r="Y30" s="65" t="s">
        <v>1109</v>
      </c>
      <c r="Z30" s="65"/>
      <c r="AA30" s="65"/>
      <c r="AB30" s="65">
        <v>8.1603074559746691E-2</v>
      </c>
      <c r="AC30" s="65">
        <v>0.67576670814793205</v>
      </c>
      <c r="AD30" s="65">
        <v>0.91569340938570487</v>
      </c>
      <c r="AE30" s="65">
        <v>0.85771399310163565</v>
      </c>
      <c r="AF30" s="65">
        <v>2.597402597402596</v>
      </c>
      <c r="AG30" s="65">
        <v>2.5974025974026049</v>
      </c>
    </row>
    <row r="31" spans="1:33" x14ac:dyDescent="0.3">
      <c r="A31" s="66">
        <v>29</v>
      </c>
      <c r="B31" s="65"/>
      <c r="C31" s="65"/>
      <c r="D31" s="65"/>
      <c r="E31" s="65" t="b">
        <v>1</v>
      </c>
      <c r="F31" s="65" t="b">
        <v>1</v>
      </c>
      <c r="G31" s="65">
        <v>50</v>
      </c>
      <c r="H31" s="65">
        <v>2.0039081573486328E-3</v>
      </c>
      <c r="I31" s="65" t="b">
        <v>0</v>
      </c>
      <c r="J31" s="65">
        <v>0</v>
      </c>
      <c r="K31" s="65">
        <v>2.1210071040000012E-3</v>
      </c>
      <c r="L31" s="65">
        <v>2.9184000000000019E-2</v>
      </c>
      <c r="M31" s="65">
        <v>3.5327999999999998E-2</v>
      </c>
      <c r="N31" s="65">
        <v>4.608000000000001E-3</v>
      </c>
      <c r="O31" s="65">
        <v>5.1729080795984138E-18</v>
      </c>
      <c r="P31" s="65">
        <v>4.3071999999999999E-2</v>
      </c>
      <c r="Q31" s="65">
        <v>-0.106432</v>
      </c>
      <c r="R31" s="65">
        <v>0.23078399999999999</v>
      </c>
      <c r="S31" s="65">
        <v>-2.1177572168295341E-17</v>
      </c>
      <c r="T31" s="65">
        <v>7.2256000000000015E-2</v>
      </c>
      <c r="U31" s="65">
        <v>-0.14176</v>
      </c>
      <c r="V31" s="65">
        <v>0.22617599999999999</v>
      </c>
      <c r="W31" s="65">
        <v>-1.600466408869693E-17</v>
      </c>
      <c r="X31" s="65" t="s">
        <v>1110</v>
      </c>
      <c r="Y31" s="65" t="s">
        <v>1111</v>
      </c>
      <c r="Z31" s="65"/>
      <c r="AA31" s="65"/>
      <c r="AB31" s="65">
        <v>2.2138330967740072</v>
      </c>
      <c r="AC31" s="65">
        <v>4.7785775004731343</v>
      </c>
      <c r="AD31" s="65">
        <v>2.6703775349569621</v>
      </c>
      <c r="AE31" s="65">
        <v>2.5090890288047718</v>
      </c>
      <c r="AF31" s="65">
        <v>2.037351443123967</v>
      </c>
      <c r="AG31" s="65">
        <v>2.037351443123967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4.0502548217773438E-3</v>
      </c>
      <c r="I32" s="65" t="b">
        <v>0</v>
      </c>
      <c r="J32" s="65">
        <v>0</v>
      </c>
      <c r="K32" s="65">
        <v>9.5639961599999876E-4</v>
      </c>
      <c r="L32" s="65">
        <v>7.2959999999999969E-3</v>
      </c>
      <c r="M32" s="65">
        <v>2.6880000000000001E-2</v>
      </c>
      <c r="N32" s="65">
        <v>1.343999999999995E-2</v>
      </c>
      <c r="O32" s="65">
        <v>2.398348291450176E-18</v>
      </c>
      <c r="P32" s="65">
        <v>-0.11539199999999999</v>
      </c>
      <c r="Q32" s="65">
        <v>9.1967999999999994E-2</v>
      </c>
      <c r="R32" s="65">
        <v>0.30796800000000002</v>
      </c>
      <c r="S32" s="65">
        <v>-4.3279997599306782E-17</v>
      </c>
      <c r="T32" s="65">
        <v>-0.108096</v>
      </c>
      <c r="U32" s="65">
        <v>0.118848</v>
      </c>
      <c r="V32" s="65">
        <v>0.29452800000000001</v>
      </c>
      <c r="W32" s="65">
        <v>-4.5678345890756952E-17</v>
      </c>
      <c r="X32" s="65" t="s">
        <v>1112</v>
      </c>
      <c r="Y32" s="65" t="s">
        <v>1113</v>
      </c>
      <c r="Z32" s="65"/>
      <c r="AA32" s="65"/>
      <c r="AB32" s="65">
        <v>1.68842101578601</v>
      </c>
      <c r="AC32" s="65">
        <v>7.894880719018299E-2</v>
      </c>
      <c r="AD32" s="65">
        <v>2.5302371754931809</v>
      </c>
      <c r="AE32" s="65">
        <v>2.3427019955855868</v>
      </c>
      <c r="AF32" s="65">
        <v>4.5632333767927102</v>
      </c>
      <c r="AG32" s="65">
        <v>4.5632333767927102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50</v>
      </c>
      <c r="H33" s="65">
        <v>1.9905567169189449E-3</v>
      </c>
      <c r="I33" s="65" t="b">
        <v>0</v>
      </c>
      <c r="J33" s="65">
        <v>0</v>
      </c>
      <c r="K33" s="65">
        <v>1.386971136E-3</v>
      </c>
      <c r="L33" s="65">
        <v>2.4192000000000009E-2</v>
      </c>
      <c r="M33" s="65">
        <v>9.9839999999999929E-3</v>
      </c>
      <c r="N33" s="65">
        <v>2.6496000000000009E-2</v>
      </c>
      <c r="O33" s="65">
        <v>5.5961460133837584E-18</v>
      </c>
      <c r="P33" s="65">
        <v>9.580799999999999E-2</v>
      </c>
      <c r="Q33" s="65">
        <v>0.47212799999999999</v>
      </c>
      <c r="R33" s="65">
        <v>-0.108288</v>
      </c>
      <c r="S33" s="65">
        <v>-9.1670201362095638E-17</v>
      </c>
      <c r="T33" s="65">
        <v>0.12</v>
      </c>
      <c r="U33" s="65">
        <v>0.48211199999999999</v>
      </c>
      <c r="V33" s="65">
        <v>-8.1791999999999962E-2</v>
      </c>
      <c r="W33" s="65">
        <v>-8.6074055348711879E-17</v>
      </c>
      <c r="X33" s="65" t="s">
        <v>1114</v>
      </c>
      <c r="Y33" s="65" t="s">
        <v>1115</v>
      </c>
      <c r="Z33" s="65"/>
      <c r="AA33" s="65"/>
      <c r="AB33" s="65">
        <v>2.350465032062258</v>
      </c>
      <c r="AC33" s="65">
        <v>2.4431655263888641</v>
      </c>
      <c r="AD33" s="65">
        <v>1.428148422728859</v>
      </c>
      <c r="AE33" s="65">
        <v>1.273259794996894</v>
      </c>
      <c r="AF33" s="65">
        <v>32.394366197183103</v>
      </c>
      <c r="AG33" s="65">
        <v>32.394366197183153</v>
      </c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0</v>
      </c>
      <c r="G34" s="65">
        <v>50</v>
      </c>
      <c r="H34" s="65">
        <v>2.9630661010742192E-3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>
        <v>-9.6767999999999965E-2</v>
      </c>
      <c r="U34" s="65">
        <v>-0.56915199999999999</v>
      </c>
      <c r="V34" s="65">
        <v>0.167104</v>
      </c>
      <c r="W34" s="65">
        <v>-1.7768155479469109E-17</v>
      </c>
      <c r="X34" s="65"/>
      <c r="Y34" s="65" t="s">
        <v>1116</v>
      </c>
      <c r="Z34" s="65"/>
      <c r="AA34" s="65"/>
      <c r="AB34" s="65"/>
      <c r="AC34" s="65"/>
      <c r="AD34" s="65"/>
      <c r="AE34" s="65"/>
      <c r="AF34" s="65"/>
      <c r="AG34" s="65"/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0</v>
      </c>
      <c r="G35" s="65">
        <v>50</v>
      </c>
      <c r="H35" s="65">
        <v>1.9848346710205078E-3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>
        <v>3.0592000000000029E-2</v>
      </c>
      <c r="U35" s="65">
        <v>-0.358464</v>
      </c>
      <c r="V35" s="65">
        <v>0.19129599999999999</v>
      </c>
      <c r="W35" s="65">
        <v>-1.2109307549969021E-17</v>
      </c>
      <c r="X35" s="65"/>
      <c r="Y35" s="65" t="s">
        <v>1117</v>
      </c>
      <c r="Z35" s="65"/>
      <c r="AA35" s="65"/>
      <c r="AB35" s="65"/>
      <c r="AC35" s="65"/>
      <c r="AD35" s="65"/>
      <c r="AE35" s="65"/>
      <c r="AF35" s="65"/>
      <c r="AG35" s="65"/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50</v>
      </c>
      <c r="H36" s="65">
        <v>2.9857158660888672E-3</v>
      </c>
      <c r="I36" s="65" t="b">
        <v>0</v>
      </c>
      <c r="J36" s="65">
        <v>0</v>
      </c>
      <c r="K36" s="65">
        <v>4.7893708799999924E-3</v>
      </c>
      <c r="L36" s="65">
        <v>2.3039999999999922E-2</v>
      </c>
      <c r="M36" s="65">
        <v>5.8368000000000003E-2</v>
      </c>
      <c r="N36" s="65">
        <v>2.9183999999999929E-2</v>
      </c>
      <c r="O36" s="65">
        <v>2.8215862252355479E-18</v>
      </c>
      <c r="P36" s="65">
        <v>-0.18406399999999989</v>
      </c>
      <c r="Q36" s="65">
        <v>4.2880000000000001E-3</v>
      </c>
      <c r="R36" s="65">
        <v>-0.19731199999999999</v>
      </c>
      <c r="S36" s="65">
        <v>-1.08199993998267E-16</v>
      </c>
      <c r="T36" s="65">
        <v>-0.161024</v>
      </c>
      <c r="U36" s="65">
        <v>-5.4080000000000003E-2</v>
      </c>
      <c r="V36" s="65">
        <v>-0.22649599999999989</v>
      </c>
      <c r="W36" s="65">
        <v>-1.053784077730314E-16</v>
      </c>
      <c r="X36" s="65" t="s">
        <v>1118</v>
      </c>
      <c r="Y36" s="65" t="s">
        <v>1119</v>
      </c>
      <c r="Z36" s="65"/>
      <c r="AA36" s="65"/>
      <c r="AB36" s="65">
        <v>1.243041777747518</v>
      </c>
      <c r="AC36" s="65">
        <v>3.5569521788255858</v>
      </c>
      <c r="AD36" s="65">
        <v>4.7250863878443523</v>
      </c>
      <c r="AE36" s="65">
        <v>4.4207429528391433</v>
      </c>
      <c r="AF36" s="65">
        <v>12.884995761514521</v>
      </c>
      <c r="AG36" s="65">
        <v>12.88499576151453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50</v>
      </c>
      <c r="H37" s="65">
        <v>3.96728515625E-3</v>
      </c>
      <c r="I37" s="65" t="b">
        <v>0</v>
      </c>
      <c r="J37" s="65">
        <v>0</v>
      </c>
      <c r="K37" s="65">
        <v>1.2049514496000001E-2</v>
      </c>
      <c r="L37" s="65">
        <v>0.102144</v>
      </c>
      <c r="M37" s="65">
        <v>2.7648000000000009E-2</v>
      </c>
      <c r="N37" s="65">
        <v>2.9184000000000002E-2</v>
      </c>
      <c r="O37" s="65">
        <v>7.2420713114377861E-18</v>
      </c>
      <c r="P37" s="65">
        <v>-0.23808000000000001</v>
      </c>
      <c r="Q37" s="65">
        <v>0.50451199999999996</v>
      </c>
      <c r="R37" s="65">
        <v>-2.7455999999999939E-2</v>
      </c>
      <c r="S37" s="65">
        <v>-1.246435714997783E-16</v>
      </c>
      <c r="T37" s="65">
        <v>-0.135936</v>
      </c>
      <c r="U37" s="65">
        <v>0.53215999999999997</v>
      </c>
      <c r="V37" s="65">
        <v>-5.663999999999994E-2</v>
      </c>
      <c r="W37" s="65">
        <v>-1.1740150018834051E-16</v>
      </c>
      <c r="X37" s="65" t="s">
        <v>1120</v>
      </c>
      <c r="Y37" s="65" t="s">
        <v>1121</v>
      </c>
      <c r="Z37" s="65"/>
      <c r="AA37" s="65"/>
      <c r="AB37" s="65">
        <v>12.25629333397724</v>
      </c>
      <c r="AC37" s="65">
        <v>8.233227733115104</v>
      </c>
      <c r="AD37" s="65">
        <v>4.2598364493701819</v>
      </c>
      <c r="AE37" s="65">
        <v>3.766341578545092</v>
      </c>
      <c r="AF37" s="65">
        <v>51.525423728813557</v>
      </c>
      <c r="AG37" s="65">
        <v>51.525423728813678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50</v>
      </c>
      <c r="H38" s="65">
        <v>3.97491455078125E-3</v>
      </c>
      <c r="I38" s="65" t="b">
        <v>0</v>
      </c>
      <c r="J38" s="65">
        <v>0</v>
      </c>
      <c r="K38" s="65">
        <v>2.857107455999998E-3</v>
      </c>
      <c r="L38" s="65">
        <v>2.3039999999999981E-2</v>
      </c>
      <c r="M38" s="65">
        <v>7.6799999999999993E-3</v>
      </c>
      <c r="N38" s="65">
        <v>4.7615999999999992E-2</v>
      </c>
      <c r="O38" s="65">
        <v>9.1231287949281229E-18</v>
      </c>
      <c r="P38" s="65">
        <v>-0.246784</v>
      </c>
      <c r="Q38" s="65">
        <v>4.2687999999999997E-2</v>
      </c>
      <c r="R38" s="65">
        <v>4.435200000000003E-2</v>
      </c>
      <c r="S38" s="65">
        <v>-8.863699616996748E-17</v>
      </c>
      <c r="T38" s="65">
        <v>-0.223744</v>
      </c>
      <c r="U38" s="65">
        <v>3.5007999999999997E-2</v>
      </c>
      <c r="V38" s="65">
        <v>9.1968000000000022E-2</v>
      </c>
      <c r="W38" s="65">
        <v>-7.9513867375039357E-17</v>
      </c>
      <c r="X38" s="65" t="s">
        <v>1122</v>
      </c>
      <c r="Y38" s="65" t="s">
        <v>1123</v>
      </c>
      <c r="Z38" s="65"/>
      <c r="AA38" s="65"/>
      <c r="AB38" s="65">
        <v>3.1153999884618688</v>
      </c>
      <c r="AC38" s="65">
        <v>2.2074952464409692</v>
      </c>
      <c r="AD38" s="65">
        <v>0.67004539235705862</v>
      </c>
      <c r="AE38" s="65">
        <v>0.62376492963143382</v>
      </c>
      <c r="AF38" s="65">
        <v>51.774530271398753</v>
      </c>
      <c r="AG38" s="65">
        <v>51.774530271398667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50</v>
      </c>
      <c r="H39" s="65">
        <v>2.9482841491699219E-3</v>
      </c>
      <c r="I39" s="65" t="b">
        <v>0</v>
      </c>
      <c r="J39" s="65">
        <v>0</v>
      </c>
      <c r="K39" s="65">
        <v>6.2881136640000014E-3</v>
      </c>
      <c r="L39" s="65">
        <v>3.686399999999998E-2</v>
      </c>
      <c r="M39" s="65">
        <v>3.5327999999999998E-2</v>
      </c>
      <c r="N39" s="65">
        <v>6.0672000000000018E-2</v>
      </c>
      <c r="O39" s="65">
        <v>9.7814989141497364E-18</v>
      </c>
      <c r="P39" s="65">
        <v>0.27244800000000002</v>
      </c>
      <c r="Q39" s="65">
        <v>0.16236800000000001</v>
      </c>
      <c r="R39" s="65">
        <v>3.6224000000000013E-2</v>
      </c>
      <c r="S39" s="65">
        <v>-3.3373094852924352E-17</v>
      </c>
      <c r="T39" s="65">
        <v>0.23558399999999999</v>
      </c>
      <c r="U39" s="65">
        <v>0.12703999999999999</v>
      </c>
      <c r="V39" s="65">
        <v>-2.4448000000000001E-2</v>
      </c>
      <c r="W39" s="65">
        <v>-4.3154593767074088E-17</v>
      </c>
      <c r="X39" s="65" t="s">
        <v>1124</v>
      </c>
      <c r="Y39" s="65" t="s">
        <v>1125</v>
      </c>
      <c r="Z39" s="65"/>
      <c r="AA39" s="65"/>
      <c r="AB39" s="65">
        <v>3.9067498864821522</v>
      </c>
      <c r="AC39" s="65">
        <v>4.105352773289888</v>
      </c>
      <c r="AD39" s="65">
        <v>3.3512970923293168</v>
      </c>
      <c r="AE39" s="65">
        <v>3.1011207232094211</v>
      </c>
      <c r="AF39" s="65">
        <v>248.16753926701571</v>
      </c>
      <c r="AG39" s="65">
        <v>248.167539267016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50</v>
      </c>
      <c r="H40" s="65">
        <v>9.899139404296875E-4</v>
      </c>
      <c r="I40" s="65" t="b">
        <v>0</v>
      </c>
      <c r="J40" s="65">
        <v>0</v>
      </c>
      <c r="K40" s="65">
        <v>2.2164111359999999E-2</v>
      </c>
      <c r="L40" s="65">
        <v>9.7920000000000007E-2</v>
      </c>
      <c r="M40" s="65">
        <v>0.100608</v>
      </c>
      <c r="N40" s="65">
        <v>4.9535999999999893E-2</v>
      </c>
      <c r="O40" s="65">
        <v>1.189768858307637E-17</v>
      </c>
      <c r="P40" s="65">
        <v>-0.30284800000000001</v>
      </c>
      <c r="Q40" s="65">
        <v>0.43846400000000002</v>
      </c>
      <c r="R40" s="65">
        <v>-0.2798719999999999</v>
      </c>
      <c r="S40" s="65">
        <v>-1.594431349443495E-16</v>
      </c>
      <c r="T40" s="65">
        <v>-0.204928</v>
      </c>
      <c r="U40" s="65">
        <v>0.539072</v>
      </c>
      <c r="V40" s="65">
        <v>-0.23033600000000001</v>
      </c>
      <c r="W40" s="65">
        <v>-1.475454463612731E-16</v>
      </c>
      <c r="X40" s="65" t="s">
        <v>1126</v>
      </c>
      <c r="Y40" s="65" t="s">
        <v>1127</v>
      </c>
      <c r="Z40" s="65"/>
      <c r="AA40" s="65"/>
      <c r="AB40" s="65">
        <v>14.89128462679324</v>
      </c>
      <c r="AC40" s="65">
        <v>5.9872233556522039</v>
      </c>
      <c r="AD40" s="65">
        <v>15.667928556979881</v>
      </c>
      <c r="AE40" s="65">
        <v>13.835572249493559</v>
      </c>
      <c r="AF40" s="65">
        <v>21.505973881633771</v>
      </c>
      <c r="AG40" s="65">
        <v>21.505973881633778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50</v>
      </c>
      <c r="H41" s="65">
        <v>3.9937496185302726E-3</v>
      </c>
      <c r="I41" s="65" t="b">
        <v>0</v>
      </c>
      <c r="J41" s="65">
        <v>0</v>
      </c>
      <c r="K41" s="65">
        <v>8.5831188479999973E-3</v>
      </c>
      <c r="L41" s="65">
        <v>5.9903999999999992E-2</v>
      </c>
      <c r="M41" s="65">
        <v>4.7616000000000012E-2</v>
      </c>
      <c r="N41" s="65">
        <v>5.2223999999999979E-2</v>
      </c>
      <c r="O41" s="65">
        <v>1.9751103576648649E-18</v>
      </c>
      <c r="P41" s="65">
        <v>0.16128000000000001</v>
      </c>
      <c r="Q41" s="65">
        <v>-0.10528</v>
      </c>
      <c r="R41" s="65">
        <v>-9.5359999999999855E-3</v>
      </c>
      <c r="S41" s="65">
        <v>-3.6202518817674403E-17</v>
      </c>
      <c r="T41" s="65">
        <v>0.10137599999999999</v>
      </c>
      <c r="U41" s="65">
        <v>-0.152896</v>
      </c>
      <c r="V41" s="65">
        <v>4.2687999999999997E-2</v>
      </c>
      <c r="W41" s="65">
        <v>-3.4227408460009538E-17</v>
      </c>
      <c r="X41" s="65" t="s">
        <v>1128</v>
      </c>
      <c r="Y41" s="65" t="s">
        <v>1129</v>
      </c>
      <c r="Z41" s="65"/>
      <c r="AA41" s="65"/>
      <c r="AB41" s="65">
        <v>7.4364831508247642</v>
      </c>
      <c r="AC41" s="65">
        <v>6.3952384570786727</v>
      </c>
      <c r="AD41" s="65">
        <v>3.5691611099686349</v>
      </c>
      <c r="AE41" s="65">
        <v>3.355278465001188</v>
      </c>
      <c r="AF41" s="65">
        <v>122.33883058470769</v>
      </c>
      <c r="AG41" s="65">
        <v>122.33883058470759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50</v>
      </c>
      <c r="H42" s="65">
        <v>1.9998550415039058E-3</v>
      </c>
      <c r="I42" s="65" t="b">
        <v>0</v>
      </c>
      <c r="J42" s="65">
        <v>0</v>
      </c>
      <c r="K42" s="65">
        <v>7.2804925440000069E-3</v>
      </c>
      <c r="L42" s="65">
        <v>2.1888000000000019E-2</v>
      </c>
      <c r="M42" s="65">
        <v>8.0640000000000045E-2</v>
      </c>
      <c r="N42" s="65">
        <v>1.7279999999999959E-2</v>
      </c>
      <c r="O42" s="65">
        <v>4.3734586491150351E-18</v>
      </c>
      <c r="P42" s="65">
        <v>0.16736000000000001</v>
      </c>
      <c r="Q42" s="65">
        <v>-0.41055999999999998</v>
      </c>
      <c r="R42" s="65">
        <v>0.62796799999999997</v>
      </c>
      <c r="S42" s="65">
        <v>6.1306798482755817E-17</v>
      </c>
      <c r="T42" s="65">
        <v>0.14547199999999999</v>
      </c>
      <c r="U42" s="65">
        <v>-0.49120000000000003</v>
      </c>
      <c r="V42" s="65">
        <v>0.64524799999999993</v>
      </c>
      <c r="W42" s="65">
        <v>6.5680257131870853E-17</v>
      </c>
      <c r="X42" s="65" t="s">
        <v>1130</v>
      </c>
      <c r="Y42" s="65" t="s">
        <v>1131</v>
      </c>
      <c r="Z42" s="65"/>
      <c r="AA42" s="65"/>
      <c r="AB42" s="65">
        <v>4.4805869028804439</v>
      </c>
      <c r="AC42" s="65">
        <v>0.38711252163679949</v>
      </c>
      <c r="AD42" s="65">
        <v>4.8218158393100223</v>
      </c>
      <c r="AE42" s="65">
        <v>4.5884895976512494</v>
      </c>
      <c r="AF42" s="65">
        <v>2.678040071414403</v>
      </c>
      <c r="AG42" s="65">
        <v>2.678040071414403</v>
      </c>
    </row>
    <row r="43" spans="1:33" x14ac:dyDescent="0.3">
      <c r="A43" s="66">
        <v>41</v>
      </c>
      <c r="B43" s="65"/>
      <c r="C43" s="65"/>
      <c r="D43" s="65"/>
      <c r="E43" s="65" t="b">
        <v>1</v>
      </c>
      <c r="F43" s="65" t="b">
        <v>1</v>
      </c>
      <c r="G43" s="65">
        <v>50</v>
      </c>
      <c r="H43" s="65">
        <v>1.9848346710205078E-3</v>
      </c>
      <c r="I43" s="65" t="b">
        <v>0</v>
      </c>
      <c r="J43" s="65">
        <v>0</v>
      </c>
      <c r="K43" s="65">
        <v>8.6901719040000103E-3</v>
      </c>
      <c r="L43" s="65">
        <v>1.4208E-2</v>
      </c>
      <c r="M43" s="65">
        <v>7.9104000000000063E-2</v>
      </c>
      <c r="N43" s="65">
        <v>4.7231999999999989E-2</v>
      </c>
      <c r="O43" s="65">
        <v>7.9944943048340638E-19</v>
      </c>
      <c r="P43" s="65">
        <v>-0.27167999999999998</v>
      </c>
      <c r="Q43" s="65">
        <v>-0.39161600000000002</v>
      </c>
      <c r="R43" s="65">
        <v>3.3408000000000028E-2</v>
      </c>
      <c r="S43" s="65">
        <v>-6.6432680125266982E-17</v>
      </c>
      <c r="T43" s="65">
        <v>-0.25747199999999998</v>
      </c>
      <c r="U43" s="65">
        <v>-0.47072000000000003</v>
      </c>
      <c r="V43" s="65">
        <v>-1.382399999999996E-2</v>
      </c>
      <c r="W43" s="65">
        <v>-6.5633230694783576E-17</v>
      </c>
      <c r="X43" s="65" t="s">
        <v>1132</v>
      </c>
      <c r="Y43" s="65" t="s">
        <v>1133</v>
      </c>
      <c r="Z43" s="65"/>
      <c r="AA43" s="65"/>
      <c r="AB43" s="65">
        <v>0.92764169680671016</v>
      </c>
      <c r="AC43" s="65">
        <v>3.2019682609389868</v>
      </c>
      <c r="AD43" s="65">
        <v>4.7886125094086767</v>
      </c>
      <c r="AE43" s="65">
        <v>4.5541608296782252</v>
      </c>
      <c r="AF43" s="65">
        <v>341.66666666666691</v>
      </c>
      <c r="AG43" s="65">
        <v>341.66666666666839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50</v>
      </c>
      <c r="H44" s="65">
        <v>1.949310302734375E-3</v>
      </c>
      <c r="I44" s="65" t="b">
        <v>0</v>
      </c>
      <c r="J44" s="65">
        <v>0</v>
      </c>
      <c r="K44" s="65">
        <v>3.3354547199999918E-4</v>
      </c>
      <c r="L44" s="65">
        <v>7.2959999999999414E-3</v>
      </c>
      <c r="M44" s="65">
        <v>9.9839999999999929E-3</v>
      </c>
      <c r="N44" s="65">
        <v>1.3440000000000009E-2</v>
      </c>
      <c r="O44" s="65">
        <v>1.9280839205775899E-18</v>
      </c>
      <c r="P44" s="65">
        <v>-0.2225919999999999</v>
      </c>
      <c r="Q44" s="65">
        <v>-0.35462399999999999</v>
      </c>
      <c r="R44" s="65">
        <v>0.550848</v>
      </c>
      <c r="S44" s="65">
        <v>6.8188333776525012E-19</v>
      </c>
      <c r="T44" s="65">
        <v>-0.21529599999999999</v>
      </c>
      <c r="U44" s="65">
        <v>-0.34464</v>
      </c>
      <c r="V44" s="65">
        <v>0.56428800000000001</v>
      </c>
      <c r="W44" s="65">
        <v>2.6099672583428402E-18</v>
      </c>
      <c r="X44" s="65" t="s">
        <v>1134</v>
      </c>
      <c r="Y44" s="65" t="s">
        <v>1135</v>
      </c>
      <c r="Z44" s="65"/>
      <c r="AA44" s="65"/>
      <c r="AB44" s="65">
        <v>1.6252750097484869</v>
      </c>
      <c r="AC44" s="65">
        <v>0.47573525569435759</v>
      </c>
      <c r="AD44" s="65">
        <v>0.65432853554714021</v>
      </c>
      <c r="AE44" s="65">
        <v>0.61978505291480435</v>
      </c>
      <c r="AF44" s="65">
        <v>2.3817625042531612</v>
      </c>
      <c r="AG44" s="65">
        <v>2.3817625042531612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50</v>
      </c>
      <c r="H45" s="65">
        <v>1.0015964508056641E-3</v>
      </c>
      <c r="I45" s="65" t="b">
        <v>0</v>
      </c>
      <c r="J45" s="65">
        <v>0</v>
      </c>
      <c r="K45" s="65">
        <v>2.8635955199999912E-4</v>
      </c>
      <c r="L45" s="65">
        <v>1.0367999999999961E-2</v>
      </c>
      <c r="M45" s="65">
        <v>8.4480000000000111E-3</v>
      </c>
      <c r="N45" s="65">
        <v>1.036799999999999E-2</v>
      </c>
      <c r="O45" s="65">
        <v>3.0567184106717899E-18</v>
      </c>
      <c r="P45" s="65">
        <v>-0.20735999999999999</v>
      </c>
      <c r="Q45" s="65">
        <v>-0.21740799999999999</v>
      </c>
      <c r="R45" s="65">
        <v>0.38150400000000001</v>
      </c>
      <c r="S45" s="65">
        <v>-2.6593450172844601E-17</v>
      </c>
      <c r="T45" s="65">
        <v>-0.196992</v>
      </c>
      <c r="U45" s="65">
        <v>-0.225856</v>
      </c>
      <c r="V45" s="65">
        <v>0.391872</v>
      </c>
      <c r="W45" s="65">
        <v>-2.3536731762172811E-17</v>
      </c>
      <c r="X45" s="65" t="s">
        <v>1136</v>
      </c>
      <c r="Y45" s="65" t="s">
        <v>1137</v>
      </c>
      <c r="Z45" s="65"/>
      <c r="AA45" s="65"/>
      <c r="AB45" s="65">
        <v>1.293710507108645</v>
      </c>
      <c r="AC45" s="65">
        <v>1.1951347832895181</v>
      </c>
      <c r="AD45" s="65">
        <v>0.600402968246876</v>
      </c>
      <c r="AE45" s="65">
        <v>0.56618300873207128</v>
      </c>
      <c r="AF45" s="65">
        <v>2.6457618814306501</v>
      </c>
      <c r="AG45" s="65">
        <v>2.6457618814306501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50</v>
      </c>
      <c r="H46" s="65">
        <v>1.9843578338623051E-3</v>
      </c>
      <c r="I46" s="65" t="b">
        <v>0</v>
      </c>
      <c r="J46" s="65">
        <v>0</v>
      </c>
      <c r="K46" s="65">
        <v>2.443935743999997E-3</v>
      </c>
      <c r="L46" s="65">
        <v>2.1888000000000001E-2</v>
      </c>
      <c r="M46" s="65">
        <v>3.7631999999999999E-2</v>
      </c>
      <c r="N46" s="65">
        <v>2.3423999999999941E-2</v>
      </c>
      <c r="O46" s="65">
        <v>2.1161896689266212E-18</v>
      </c>
      <c r="P46" s="65">
        <v>-0.10502400000000001</v>
      </c>
      <c r="Q46" s="65">
        <v>0.28780800000000001</v>
      </c>
      <c r="R46" s="65">
        <v>0.13606399999999999</v>
      </c>
      <c r="S46" s="65">
        <v>-7.5054193591264352E-17</v>
      </c>
      <c r="T46" s="65">
        <v>-0.126912</v>
      </c>
      <c r="U46" s="65">
        <v>0.32544000000000001</v>
      </c>
      <c r="V46" s="65">
        <v>0.15948799999999999</v>
      </c>
      <c r="W46" s="65">
        <v>-7.7170383260190973E-17</v>
      </c>
      <c r="X46" s="65" t="s">
        <v>1138</v>
      </c>
      <c r="Y46" s="65" t="s">
        <v>1139</v>
      </c>
      <c r="Z46" s="65"/>
      <c r="AA46" s="65"/>
      <c r="AB46" s="65">
        <v>1.51297017376095</v>
      </c>
      <c r="AC46" s="65">
        <v>2.8126512959493919</v>
      </c>
      <c r="AD46" s="65">
        <v>4.3974997504154452</v>
      </c>
      <c r="AE46" s="65">
        <v>3.999995513861097</v>
      </c>
      <c r="AF46" s="65">
        <v>14.68699839486356</v>
      </c>
      <c r="AG46" s="65">
        <v>14.686998394863551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50</v>
      </c>
      <c r="H47" s="65">
        <v>2.0036697387695308E-3</v>
      </c>
      <c r="I47" s="65" t="b">
        <v>0</v>
      </c>
      <c r="J47" s="65">
        <v>0</v>
      </c>
      <c r="K47" s="65">
        <v>1.246593024000001E-3</v>
      </c>
      <c r="L47" s="65">
        <v>8.8320000000000065E-3</v>
      </c>
      <c r="M47" s="65">
        <v>2.6879999999999991E-2</v>
      </c>
      <c r="N47" s="65">
        <v>2.1120000000000031E-2</v>
      </c>
      <c r="O47" s="65">
        <v>1.410793112617558E-19</v>
      </c>
      <c r="P47" s="65">
        <v>-0.14873600000000001</v>
      </c>
      <c r="Q47" s="65">
        <v>0.163776</v>
      </c>
      <c r="R47" s="65">
        <v>-0.104128</v>
      </c>
      <c r="S47" s="65">
        <v>-1.0222763648818511E-16</v>
      </c>
      <c r="T47" s="65">
        <v>-0.15756800000000001</v>
      </c>
      <c r="U47" s="65">
        <v>0.19065599999999999</v>
      </c>
      <c r="V47" s="65">
        <v>-8.3007999999999943E-2</v>
      </c>
      <c r="W47" s="65">
        <v>-1.023687157994469E-16</v>
      </c>
      <c r="X47" s="65" t="s">
        <v>1140</v>
      </c>
      <c r="Y47" s="65" t="s">
        <v>1141</v>
      </c>
      <c r="Z47" s="65"/>
      <c r="AA47" s="65"/>
      <c r="AB47" s="65">
        <v>0.2999272965234222</v>
      </c>
      <c r="AC47" s="65">
        <v>1.3934262437258771</v>
      </c>
      <c r="AD47" s="65">
        <v>2.7136631051453768</v>
      </c>
      <c r="AE47" s="65">
        <v>2.4991050100147949</v>
      </c>
      <c r="AF47" s="65">
        <v>25.443330763300011</v>
      </c>
      <c r="AG47" s="65">
        <v>25.443330763299979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50</v>
      </c>
      <c r="H48" s="65">
        <v>3.0066967010498051E-3</v>
      </c>
      <c r="I48" s="65" t="b">
        <v>0</v>
      </c>
      <c r="J48" s="65">
        <v>0</v>
      </c>
      <c r="K48" s="65">
        <v>1.616707584E-3</v>
      </c>
      <c r="L48" s="65">
        <v>2.3807999999999999E-2</v>
      </c>
      <c r="M48" s="65">
        <v>1.6895999999999991E-2</v>
      </c>
      <c r="N48" s="65">
        <v>2.7647999999999989E-2</v>
      </c>
      <c r="O48" s="65">
        <v>7.3361241856123146E-18</v>
      </c>
      <c r="P48" s="65">
        <v>-1.343999999999975E-3</v>
      </c>
      <c r="Q48" s="65">
        <v>0.22867199999999999</v>
      </c>
      <c r="R48" s="65">
        <v>-7.9487999999999961E-2</v>
      </c>
      <c r="S48" s="65">
        <v>-8.5133526606966729E-17</v>
      </c>
      <c r="T48" s="65">
        <v>2.2464000000000029E-2</v>
      </c>
      <c r="U48" s="65">
        <v>0.21177599999999999</v>
      </c>
      <c r="V48" s="65">
        <v>-5.1839999999999969E-2</v>
      </c>
      <c r="W48" s="65">
        <v>-7.7797402421354415E-17</v>
      </c>
      <c r="X48" s="65" t="s">
        <v>1142</v>
      </c>
      <c r="Y48" s="65" t="s">
        <v>1143</v>
      </c>
      <c r="Z48" s="65"/>
      <c r="AA48" s="65"/>
      <c r="AB48" s="65">
        <v>2.0366695725919239</v>
      </c>
      <c r="AC48" s="65">
        <v>3.017468401051671</v>
      </c>
      <c r="AD48" s="65">
        <v>1.7428924170428011</v>
      </c>
      <c r="AE48" s="65">
        <v>1.602329059424316</v>
      </c>
      <c r="AF48" s="65">
        <v>53.333333333333343</v>
      </c>
      <c r="AG48" s="65">
        <v>53.3333333333334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0</v>
      </c>
      <c r="G49" s="65">
        <v>50</v>
      </c>
      <c r="H49" s="65">
        <v>2.9964447021484379E-3</v>
      </c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>
        <v>-0.12979199999999999</v>
      </c>
      <c r="U49" s="65">
        <v>0.53471999999999997</v>
      </c>
      <c r="V49" s="65">
        <v>0.115008</v>
      </c>
      <c r="W49" s="65">
        <v>-9.5785014607230738E-17</v>
      </c>
      <c r="X49" s="65"/>
      <c r="Y49" s="65" t="s">
        <v>1144</v>
      </c>
      <c r="Z49" s="65"/>
      <c r="AA49" s="65"/>
      <c r="AB49" s="65"/>
      <c r="AC49" s="65"/>
      <c r="AD49" s="65"/>
      <c r="AE49" s="65"/>
      <c r="AF49" s="65"/>
      <c r="AG49" s="65"/>
    </row>
    <row r="50" spans="1:33" x14ac:dyDescent="0.3">
      <c r="A50" s="66">
        <v>48</v>
      </c>
      <c r="B50" s="65"/>
      <c r="C50" s="65"/>
      <c r="D50" s="65"/>
      <c r="E50" s="65" t="b">
        <v>1</v>
      </c>
      <c r="F50" s="65" t="b">
        <v>1</v>
      </c>
      <c r="G50" s="65">
        <v>50</v>
      </c>
      <c r="H50" s="65">
        <v>1.9850730895996089E-3</v>
      </c>
      <c r="I50" s="65" t="b">
        <v>0</v>
      </c>
      <c r="J50" s="65">
        <v>0</v>
      </c>
      <c r="K50" s="65">
        <v>6.2120263679999984E-3</v>
      </c>
      <c r="L50" s="65">
        <v>1.536000000000004E-2</v>
      </c>
      <c r="M50" s="65">
        <v>7.2191999999999978E-2</v>
      </c>
      <c r="N50" s="65">
        <v>2.7648000000000009E-2</v>
      </c>
      <c r="O50" s="65">
        <v>8.4647586757065833E-19</v>
      </c>
      <c r="P50" s="65">
        <v>0.41632000000000002</v>
      </c>
      <c r="Q50" s="65">
        <v>0.44652799999999998</v>
      </c>
      <c r="R50" s="65">
        <v>-0.218112</v>
      </c>
      <c r="S50" s="65">
        <v>-6.4300814977311257E-17</v>
      </c>
      <c r="T50" s="65">
        <v>0.43168000000000001</v>
      </c>
      <c r="U50" s="65">
        <v>0.51871999999999996</v>
      </c>
      <c r="V50" s="65">
        <v>-0.19046399999999999</v>
      </c>
      <c r="W50" s="65">
        <v>-6.3454339109740598E-17</v>
      </c>
      <c r="X50" s="65" t="s">
        <v>1145</v>
      </c>
      <c r="Y50" s="65" t="s">
        <v>1146</v>
      </c>
      <c r="Z50" s="65"/>
      <c r="AA50" s="65"/>
      <c r="AB50" s="65">
        <v>2.2563818779566231</v>
      </c>
      <c r="AC50" s="65">
        <v>0.34755457249873711</v>
      </c>
      <c r="AD50" s="65">
        <v>10.897251041214361</v>
      </c>
      <c r="AE50" s="65">
        <v>9.6575206147708581</v>
      </c>
      <c r="AF50" s="65">
        <v>14.51612903225808</v>
      </c>
      <c r="AG50" s="65">
        <v>14.516129032258119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50</v>
      </c>
      <c r="H51" s="65">
        <v>2.0213127136230469E-3</v>
      </c>
      <c r="I51" s="65" t="b">
        <v>0</v>
      </c>
      <c r="J51" s="65">
        <v>0</v>
      </c>
      <c r="K51" s="65">
        <v>1.542684672E-3</v>
      </c>
      <c r="L51" s="65">
        <v>3.1871999999999977E-2</v>
      </c>
      <c r="M51" s="65">
        <v>6.9119999999999989E-3</v>
      </c>
      <c r="N51" s="65">
        <v>2.1888000000000019E-2</v>
      </c>
      <c r="O51" s="65">
        <v>7.0069391260015017E-18</v>
      </c>
      <c r="P51" s="65">
        <v>0.16787199999999999</v>
      </c>
      <c r="Q51" s="65">
        <v>-1.4527999999999999E-2</v>
      </c>
      <c r="R51" s="65">
        <v>-0.145792</v>
      </c>
      <c r="S51" s="65">
        <v>-5.763873638994966E-17</v>
      </c>
      <c r="T51" s="65">
        <v>0.13600000000000001</v>
      </c>
      <c r="U51" s="65">
        <v>-7.6160000000000004E-3</v>
      </c>
      <c r="V51" s="65">
        <v>-0.16768</v>
      </c>
      <c r="W51" s="65">
        <v>-6.4645675515951162E-17</v>
      </c>
      <c r="X51" s="65" t="s">
        <v>1147</v>
      </c>
      <c r="Y51" s="65" t="s">
        <v>1148</v>
      </c>
      <c r="Z51" s="65"/>
      <c r="AA51" s="65"/>
      <c r="AB51" s="65">
        <v>2.9337614913821648</v>
      </c>
      <c r="AC51" s="65">
        <v>4.427065609166088</v>
      </c>
      <c r="AD51" s="65">
        <v>0.58141931127595381</v>
      </c>
      <c r="AE51" s="65">
        <v>0.54260405216616725</v>
      </c>
      <c r="AF51" s="65">
        <v>13.05343511450382</v>
      </c>
      <c r="AG51" s="65">
        <v>13.053435114503801</v>
      </c>
    </row>
    <row r="52" spans="1:33" x14ac:dyDescent="0.3">
      <c r="A52" s="66">
        <v>0</v>
      </c>
      <c r="B52" s="65">
        <v>2.403783798217774E-3</v>
      </c>
      <c r="C52" s="65">
        <v>60</v>
      </c>
      <c r="D52" s="65">
        <v>98</v>
      </c>
      <c r="E52" s="65" t="b">
        <v>1</v>
      </c>
      <c r="F52" s="65" t="b">
        <v>1</v>
      </c>
      <c r="G52" s="65">
        <v>50</v>
      </c>
      <c r="H52" s="65">
        <v>1.047849655151367E-3</v>
      </c>
      <c r="I52" s="65" t="b">
        <v>0</v>
      </c>
      <c r="J52" s="65">
        <v>0</v>
      </c>
      <c r="K52" s="65">
        <v>3.2991805440000048E-3</v>
      </c>
      <c r="L52" s="65">
        <v>3.4560000000000012E-3</v>
      </c>
      <c r="M52" s="65">
        <v>5.2992000000000039E-2</v>
      </c>
      <c r="N52" s="65">
        <v>2.1888000000000019E-2</v>
      </c>
      <c r="O52" s="65">
        <v>5.5020931392092421E-18</v>
      </c>
      <c r="P52" s="65">
        <v>-5.0495999999999971E-2</v>
      </c>
      <c r="Q52" s="65">
        <v>-0.42336000000000001</v>
      </c>
      <c r="R52" s="65">
        <v>-0.3584</v>
      </c>
      <c r="S52" s="65">
        <v>-8.5384334271432106E-17</v>
      </c>
      <c r="T52" s="65">
        <v>-5.3951999999999972E-2</v>
      </c>
      <c r="U52" s="65">
        <v>-0.476352</v>
      </c>
      <c r="V52" s="65">
        <v>-0.33651199999999998</v>
      </c>
      <c r="W52" s="65">
        <v>-7.9882241132222864E-17</v>
      </c>
      <c r="X52" s="65" t="s">
        <v>2027</v>
      </c>
      <c r="Y52" s="65" t="s">
        <v>2028</v>
      </c>
      <c r="Z52" s="65"/>
      <c r="AA52" s="65"/>
      <c r="AB52" s="65">
        <v>2.234081355409173</v>
      </c>
      <c r="AC52" s="65">
        <v>1.1169443938680239</v>
      </c>
      <c r="AD52" s="65">
        <v>3.197005698130349</v>
      </c>
      <c r="AE52" s="65">
        <v>3.040985377719772</v>
      </c>
      <c r="AF52" s="65">
        <v>6.5043742868010863</v>
      </c>
      <c r="AG52" s="65">
        <v>6.504374286801089</v>
      </c>
    </row>
    <row r="53" spans="1:33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50</v>
      </c>
      <c r="H53" s="65">
        <v>2.0000934600830078E-3</v>
      </c>
      <c r="I53" s="65" t="b">
        <v>0</v>
      </c>
      <c r="J53" s="65">
        <v>0</v>
      </c>
      <c r="K53" s="65">
        <v>6.0828549120000019E-3</v>
      </c>
      <c r="L53" s="65">
        <v>7.6799999999999091E-4</v>
      </c>
      <c r="M53" s="65">
        <v>6.6047999999999996E-2</v>
      </c>
      <c r="N53" s="65">
        <v>4.1472000000000037E-2</v>
      </c>
      <c r="O53" s="65">
        <v>9.4052874174516222E-19</v>
      </c>
      <c r="P53" s="65">
        <v>-0.13772799999999999</v>
      </c>
      <c r="Q53" s="65">
        <v>-0.36921599999999999</v>
      </c>
      <c r="R53" s="65">
        <v>-7.4047999999999961E-2</v>
      </c>
      <c r="S53" s="65">
        <v>-6.4559460381291192E-17</v>
      </c>
      <c r="T53" s="65">
        <v>-0.13696</v>
      </c>
      <c r="U53" s="65">
        <v>-0.43526399999999998</v>
      </c>
      <c r="V53" s="65">
        <v>-0.11552</v>
      </c>
      <c r="W53" s="65">
        <v>-6.5499989123036354E-17</v>
      </c>
      <c r="X53" s="65" t="s">
        <v>2029</v>
      </c>
      <c r="Y53" s="65" t="s">
        <v>2030</v>
      </c>
      <c r="Z53" s="65"/>
      <c r="AA53" s="65"/>
      <c r="AB53" s="65">
        <v>2.319330339734595</v>
      </c>
      <c r="AC53" s="65">
        <v>1.799925510524385</v>
      </c>
      <c r="AD53" s="65">
        <v>4.0859580390649457</v>
      </c>
      <c r="AE53" s="65">
        <v>3.8817398632132649</v>
      </c>
      <c r="AF53" s="65">
        <v>35.900277008310233</v>
      </c>
      <c r="AG53" s="65">
        <v>35.900277008310248</v>
      </c>
    </row>
    <row r="54" spans="1:33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50</v>
      </c>
      <c r="H54" s="65">
        <v>2.9954910278320308E-3</v>
      </c>
      <c r="I54" s="65" t="b">
        <v>0</v>
      </c>
      <c r="J54" s="65">
        <v>0</v>
      </c>
      <c r="K54" s="65">
        <v>4.3411046399999959E-4</v>
      </c>
      <c r="L54" s="65">
        <v>1.8432E-2</v>
      </c>
      <c r="M54" s="65">
        <v>9.2159999999999742E-3</v>
      </c>
      <c r="N54" s="65">
        <v>3.071999999999984E-3</v>
      </c>
      <c r="O54" s="65">
        <v>1.3167402384432391E-18</v>
      </c>
      <c r="P54" s="65">
        <v>-0.13292799999999999</v>
      </c>
      <c r="Q54" s="65">
        <v>0.23302400000000001</v>
      </c>
      <c r="R54" s="65">
        <v>-5.7087999999999937E-2</v>
      </c>
      <c r="S54" s="65">
        <v>-9.8771193362271656E-17</v>
      </c>
      <c r="T54" s="65">
        <v>-0.15135999999999999</v>
      </c>
      <c r="U54" s="65">
        <v>0.22380800000000001</v>
      </c>
      <c r="V54" s="65">
        <v>-5.4015999999999953E-2</v>
      </c>
      <c r="W54" s="65">
        <v>-1.0008793360071489E-16</v>
      </c>
      <c r="X54" s="65" t="s">
        <v>2031</v>
      </c>
      <c r="Y54" s="65" t="s">
        <v>2032</v>
      </c>
      <c r="Z54" s="65"/>
      <c r="AA54" s="65"/>
      <c r="AB54" s="65">
        <v>2.5881693665182302</v>
      </c>
      <c r="AC54" s="65">
        <v>1.4726375318755109</v>
      </c>
      <c r="AD54" s="65">
        <v>0.96261610728911839</v>
      </c>
      <c r="AE54" s="65">
        <v>0.88408554914375714</v>
      </c>
      <c r="AF54" s="65">
        <v>5.6872037914692042</v>
      </c>
      <c r="AG54" s="65">
        <v>5.6872037914692353</v>
      </c>
    </row>
    <row r="55" spans="1:33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50</v>
      </c>
      <c r="H55" s="65">
        <v>2.9973983764648442E-3</v>
      </c>
      <c r="I55" s="65" t="b">
        <v>0</v>
      </c>
      <c r="J55" s="65">
        <v>0</v>
      </c>
      <c r="K55" s="65">
        <v>1.558315008E-3</v>
      </c>
      <c r="L55" s="65">
        <v>1.1520000000000009E-2</v>
      </c>
      <c r="M55" s="65">
        <v>3.0719999999999979E-3</v>
      </c>
      <c r="N55" s="65">
        <v>3.7631999999999999E-2</v>
      </c>
      <c r="O55" s="65">
        <v>5.8312781988200428E-18</v>
      </c>
      <c r="P55" s="65">
        <v>1.376E-2</v>
      </c>
      <c r="Q55" s="65">
        <v>-4.6016000000000001E-2</v>
      </c>
      <c r="R55" s="65">
        <v>-0.236288</v>
      </c>
      <c r="S55" s="65">
        <v>-8.5666492893955642E-17</v>
      </c>
      <c r="T55" s="65">
        <v>2.5280000000000011E-2</v>
      </c>
      <c r="U55" s="65">
        <v>-4.2944000000000003E-2</v>
      </c>
      <c r="V55" s="65">
        <v>-0.198656</v>
      </c>
      <c r="W55" s="65">
        <v>-7.98352146951356E-17</v>
      </c>
      <c r="X55" s="65" t="s">
        <v>2033</v>
      </c>
      <c r="Y55" s="65" t="s">
        <v>2034</v>
      </c>
      <c r="Z55" s="65"/>
      <c r="AA55" s="65"/>
      <c r="AB55" s="65">
        <v>1.346823139410092</v>
      </c>
      <c r="AC55" s="65">
        <v>1.2537246700342</v>
      </c>
      <c r="AD55" s="65">
        <v>0.2509510730098195</v>
      </c>
      <c r="AE55" s="65">
        <v>0.2346497913291104</v>
      </c>
      <c r="AF55" s="65">
        <v>18.943298969072199</v>
      </c>
      <c r="AG55" s="65">
        <v>18.943298969072199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2.0158290863037109E-3</v>
      </c>
      <c r="I56" s="65" t="b">
        <v>0</v>
      </c>
      <c r="J56" s="65">
        <v>0</v>
      </c>
      <c r="K56" s="65">
        <v>1.149566976000002E-3</v>
      </c>
      <c r="L56" s="65">
        <v>1.0752000000000039E-2</v>
      </c>
      <c r="M56" s="65">
        <v>2.4576000000000001E-2</v>
      </c>
      <c r="N56" s="65">
        <v>2.0736000000000018E-2</v>
      </c>
      <c r="O56" s="65">
        <v>2.8215862252355791E-19</v>
      </c>
      <c r="P56" s="65">
        <v>0.30131200000000002</v>
      </c>
      <c r="Q56" s="65">
        <v>1.6832E-2</v>
      </c>
      <c r="R56" s="65">
        <v>9.8368000000000011E-2</v>
      </c>
      <c r="S56" s="65">
        <v>-1.3316319435208659E-17</v>
      </c>
      <c r="T56" s="65">
        <v>0.31206400000000001</v>
      </c>
      <c r="U56" s="65">
        <v>-7.744E-3</v>
      </c>
      <c r="V56" s="65">
        <v>7.7631999999999993E-2</v>
      </c>
      <c r="W56" s="65">
        <v>-1.30341608126851E-17</v>
      </c>
      <c r="X56" s="65" t="s">
        <v>2035</v>
      </c>
      <c r="Y56" s="65" t="s">
        <v>2036</v>
      </c>
      <c r="Z56" s="65"/>
      <c r="AA56" s="65"/>
      <c r="AB56" s="65">
        <v>0.40032808128045327</v>
      </c>
      <c r="AC56" s="65">
        <v>2.8681017643407891</v>
      </c>
      <c r="AD56" s="65">
        <v>2.0670461029585132</v>
      </c>
      <c r="AE56" s="65">
        <v>1.929065015388207</v>
      </c>
      <c r="AF56" s="65">
        <v>26.710634789777441</v>
      </c>
      <c r="AG56" s="65">
        <v>26.710634789777441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50</v>
      </c>
      <c r="H57" s="65">
        <v>1.9943714141845699E-3</v>
      </c>
      <c r="I57" s="65" t="b">
        <v>0</v>
      </c>
      <c r="J57" s="65">
        <v>0</v>
      </c>
      <c r="K57" s="65">
        <v>1.429438463999998E-3</v>
      </c>
      <c r="L57" s="65">
        <v>3.1103999999999989E-2</v>
      </c>
      <c r="M57" s="65">
        <v>1.6127999999999979E-2</v>
      </c>
      <c r="N57" s="65">
        <v>1.4208E-2</v>
      </c>
      <c r="O57" s="65">
        <v>1.08160805300693E-18</v>
      </c>
      <c r="P57" s="65">
        <v>-7.4559999999999974E-2</v>
      </c>
      <c r="Q57" s="65">
        <v>0.27065600000000001</v>
      </c>
      <c r="R57" s="65">
        <v>6.0672000000000038E-2</v>
      </c>
      <c r="S57" s="65">
        <v>-7.9506029635524799E-17</v>
      </c>
      <c r="T57" s="65">
        <v>-4.3455999999999988E-2</v>
      </c>
      <c r="U57" s="65">
        <v>0.28678399999999998</v>
      </c>
      <c r="V57" s="65">
        <v>4.646400000000004E-2</v>
      </c>
      <c r="W57" s="65">
        <v>-7.8424421582517869E-17</v>
      </c>
      <c r="X57" s="65" t="s">
        <v>2037</v>
      </c>
      <c r="Y57" s="65" t="s">
        <v>2038</v>
      </c>
      <c r="Z57" s="65"/>
      <c r="AA57" s="65"/>
      <c r="AB57" s="65">
        <v>3.7989763526345661</v>
      </c>
      <c r="AC57" s="65">
        <v>2.6998804479153269</v>
      </c>
      <c r="AD57" s="65">
        <v>1.803189789365049</v>
      </c>
      <c r="AE57" s="65">
        <v>1.6466265585965609</v>
      </c>
      <c r="AF57" s="65">
        <v>30.578512396694212</v>
      </c>
      <c r="AG57" s="65">
        <v>30.578512396694201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50</v>
      </c>
      <c r="H58" s="65">
        <v>4.99725341796875E-3</v>
      </c>
      <c r="I58" s="65" t="b">
        <v>0</v>
      </c>
      <c r="J58" s="65">
        <v>0</v>
      </c>
      <c r="K58" s="65">
        <v>2.2443982848000001E-2</v>
      </c>
      <c r="L58" s="65">
        <v>0.13209599999999999</v>
      </c>
      <c r="M58" s="65">
        <v>7.0656000000000052E-2</v>
      </c>
      <c r="N58" s="65">
        <v>1.5360000000000269E-3</v>
      </c>
      <c r="O58" s="65">
        <v>2.031542082169563E-17</v>
      </c>
      <c r="P58" s="65">
        <v>0.18201600000000001</v>
      </c>
      <c r="Q58" s="65">
        <v>0.57363199999999992</v>
      </c>
      <c r="R58" s="65">
        <v>2.5408000000000031E-2</v>
      </c>
      <c r="S58" s="65">
        <v>-7.095505582515832E-17</v>
      </c>
      <c r="T58" s="65">
        <v>4.9919999999999999E-2</v>
      </c>
      <c r="U58" s="65">
        <v>0.64428799999999997</v>
      </c>
      <c r="V58" s="65">
        <v>2.6944000000000062E-2</v>
      </c>
      <c r="W58" s="65">
        <v>-9.1270476646853947E-17</v>
      </c>
      <c r="X58" s="65" t="s">
        <v>2039</v>
      </c>
      <c r="Y58" s="65" t="s">
        <v>2040</v>
      </c>
      <c r="Z58" s="65"/>
      <c r="AA58" s="65"/>
      <c r="AB58" s="65">
        <v>10.45350554503119</v>
      </c>
      <c r="AC58" s="65">
        <v>14.90065098257133</v>
      </c>
      <c r="AD58" s="65">
        <v>13.159722871816619</v>
      </c>
      <c r="AE58" s="65">
        <v>11.36034294163502</v>
      </c>
      <c r="AF58" s="65">
        <v>5.7007125890736612</v>
      </c>
      <c r="AG58" s="65">
        <v>5.7007125890736958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50</v>
      </c>
      <c r="H59" s="65">
        <v>1.9893646240234379E-3</v>
      </c>
      <c r="I59" s="65" t="b">
        <v>0</v>
      </c>
      <c r="J59" s="65">
        <v>0</v>
      </c>
      <c r="K59" s="65">
        <v>1.312653312000002E-3</v>
      </c>
      <c r="L59" s="65">
        <v>2.880000000000001E-2</v>
      </c>
      <c r="M59" s="65">
        <v>9.9839999999999929E-3</v>
      </c>
      <c r="N59" s="65">
        <v>1.9584000000000049E-2</v>
      </c>
      <c r="O59" s="65">
        <v>1.739978172228559E-18</v>
      </c>
      <c r="P59" s="65">
        <v>5.760000000000029E-3</v>
      </c>
      <c r="Q59" s="65">
        <v>-0.26067200000000001</v>
      </c>
      <c r="R59" s="65">
        <v>0.38611200000000001</v>
      </c>
      <c r="S59" s="65">
        <v>2.7196956115464401E-18</v>
      </c>
      <c r="T59" s="65">
        <v>-2.3039999999999981E-2</v>
      </c>
      <c r="U59" s="65">
        <v>-0.25068800000000002</v>
      </c>
      <c r="V59" s="65">
        <v>0.405696</v>
      </c>
      <c r="W59" s="65">
        <v>9.797174393178804E-19</v>
      </c>
      <c r="X59" s="65" t="s">
        <v>2041</v>
      </c>
      <c r="Y59" s="65" t="s">
        <v>2042</v>
      </c>
      <c r="Z59" s="65"/>
      <c r="AA59" s="65"/>
      <c r="AB59" s="65">
        <v>3.2506066457020748</v>
      </c>
      <c r="AC59" s="65">
        <v>3.637158559363832</v>
      </c>
      <c r="AD59" s="65">
        <v>0.69726172403448872</v>
      </c>
      <c r="AE59" s="65">
        <v>0.65817184832495579</v>
      </c>
      <c r="AF59" s="65">
        <v>4.8272598201608758</v>
      </c>
      <c r="AG59" s="65">
        <v>4.8272598201608758</v>
      </c>
    </row>
    <row r="60" spans="1:33" x14ac:dyDescent="0.3">
      <c r="A60" s="66">
        <v>8</v>
      </c>
      <c r="B60" s="65"/>
      <c r="C60" s="65"/>
      <c r="D60" s="65"/>
      <c r="E60" s="65" t="b">
        <v>0</v>
      </c>
      <c r="F60" s="65" t="b">
        <v>1</v>
      </c>
      <c r="G60" s="65">
        <v>50</v>
      </c>
      <c r="H60" s="65">
        <v>1.9958019256591801E-3</v>
      </c>
      <c r="I60" s="65" t="b">
        <v>0</v>
      </c>
      <c r="J60" s="65">
        <v>0</v>
      </c>
      <c r="K60" s="65">
        <v>2.2625353728000001E-2</v>
      </c>
      <c r="L60" s="65">
        <v>4.1856000000000018E-2</v>
      </c>
      <c r="M60" s="65">
        <v>0.14361599999999999</v>
      </c>
      <c r="N60" s="65">
        <v>1.5744000000000091E-2</v>
      </c>
      <c r="O60" s="65">
        <v>1.1991741457250871E-17</v>
      </c>
      <c r="P60" s="65">
        <v>-6.2719999999999998E-2</v>
      </c>
      <c r="Q60" s="65">
        <v>0.34399999999999997</v>
      </c>
      <c r="R60" s="65">
        <v>-0.18719999999999989</v>
      </c>
      <c r="S60" s="65">
        <v>-1.129026377069928E-16</v>
      </c>
      <c r="T60" s="65">
        <v>-2.086399999999998E-2</v>
      </c>
      <c r="U60" s="65">
        <v>0.20038400000000001</v>
      </c>
      <c r="V60" s="65">
        <v>-0.20294400000000001</v>
      </c>
      <c r="W60" s="65">
        <v>-1.009108962497419E-16</v>
      </c>
      <c r="X60" s="65" t="s">
        <v>2043</v>
      </c>
      <c r="Y60" s="65" t="s">
        <v>2044</v>
      </c>
      <c r="Z60" s="65"/>
      <c r="AA60" s="65"/>
      <c r="AB60" s="65">
        <v>0.78324619996965417</v>
      </c>
      <c r="AC60" s="65">
        <v>7.9290914033518778</v>
      </c>
      <c r="AD60" s="65">
        <v>14.642516644925299</v>
      </c>
      <c r="AE60" s="65">
        <v>13.47422708394925</v>
      </c>
      <c r="AF60" s="65">
        <v>7.7578051087984852</v>
      </c>
      <c r="AG60" s="65">
        <v>7.7578051087984896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50</v>
      </c>
      <c r="H61" s="65">
        <v>3.0055046081542969E-3</v>
      </c>
      <c r="I61" s="65" t="b">
        <v>0</v>
      </c>
      <c r="J61" s="65">
        <v>0</v>
      </c>
      <c r="K61" s="65">
        <v>6.104678400000028E-5</v>
      </c>
      <c r="L61" s="65">
        <v>1.1519999999999859E-3</v>
      </c>
      <c r="M61" s="65">
        <v>6.9120000000000006E-3</v>
      </c>
      <c r="N61" s="65">
        <v>3.4560000000000419E-3</v>
      </c>
      <c r="O61" s="65">
        <v>7.053965563088655E-19</v>
      </c>
      <c r="P61" s="65">
        <v>-0.18521599999999999</v>
      </c>
      <c r="Q61" s="65">
        <v>9.2095999999999997E-2</v>
      </c>
      <c r="R61" s="65">
        <v>0.20524800000000001</v>
      </c>
      <c r="S61" s="65">
        <v>-6.4418381070029411E-17</v>
      </c>
      <c r="T61" s="65">
        <v>-0.18406400000000001</v>
      </c>
      <c r="U61" s="65">
        <v>9.9007999999999999E-2</v>
      </c>
      <c r="V61" s="65">
        <v>0.201792</v>
      </c>
      <c r="W61" s="65">
        <v>-6.5123777626338277E-17</v>
      </c>
      <c r="X61" s="65" t="s">
        <v>2045</v>
      </c>
      <c r="Y61" s="65" t="s">
        <v>2046</v>
      </c>
      <c r="Z61" s="65"/>
      <c r="AA61" s="65"/>
      <c r="AB61" s="65">
        <v>0.38336209673422078</v>
      </c>
      <c r="AC61" s="65">
        <v>4.6637179113100342E-2</v>
      </c>
      <c r="AD61" s="65">
        <v>0.63870425681798593</v>
      </c>
      <c r="AE61" s="65">
        <v>0.59216965879742933</v>
      </c>
      <c r="AF61" s="65">
        <v>1.712654614652747</v>
      </c>
      <c r="AG61" s="65">
        <v>1.712654614652724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50</v>
      </c>
      <c r="H62" s="65">
        <v>1.0015964508056641E-3</v>
      </c>
      <c r="I62" s="65" t="b">
        <v>0</v>
      </c>
      <c r="J62" s="65">
        <v>0</v>
      </c>
      <c r="K62" s="65">
        <v>9.103933439999995E-4</v>
      </c>
      <c r="L62" s="65">
        <v>1.2671999999999999E-2</v>
      </c>
      <c r="M62" s="65">
        <v>2.5343999999999981E-2</v>
      </c>
      <c r="N62" s="65">
        <v>1.036800000000003E-2</v>
      </c>
      <c r="O62" s="65">
        <v>1.269713801355963E-18</v>
      </c>
      <c r="P62" s="65">
        <v>-0.12096</v>
      </c>
      <c r="Q62" s="65">
        <v>0.21446399999999999</v>
      </c>
      <c r="R62" s="65">
        <v>-1.3503999999999969E-2</v>
      </c>
      <c r="S62" s="65">
        <v>-9.0831563234039538E-17</v>
      </c>
      <c r="T62" s="65">
        <v>-0.133632</v>
      </c>
      <c r="U62" s="65">
        <v>0.18912000000000001</v>
      </c>
      <c r="V62" s="65">
        <v>-2.3872000000000001E-2</v>
      </c>
      <c r="W62" s="65">
        <v>-9.2101277035395501E-17</v>
      </c>
      <c r="X62" s="65" t="s">
        <v>2047</v>
      </c>
      <c r="Y62" s="65" t="s">
        <v>2048</v>
      </c>
      <c r="Z62" s="65"/>
      <c r="AA62" s="65"/>
      <c r="AB62" s="65">
        <v>2.3263739168894642</v>
      </c>
      <c r="AC62" s="65">
        <v>0.61054738668188968</v>
      </c>
      <c r="AD62" s="65">
        <v>2.5546352594509409</v>
      </c>
      <c r="AE62" s="65">
        <v>2.3529388715441</v>
      </c>
      <c r="AF62" s="65">
        <v>43.431635388739963</v>
      </c>
      <c r="AG62" s="65">
        <v>43.431635388740133</v>
      </c>
    </row>
    <row r="63" spans="1:33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50</v>
      </c>
      <c r="H63" s="65">
        <v>4.0285587310791024E-3</v>
      </c>
      <c r="I63" s="65" t="b">
        <v>0</v>
      </c>
      <c r="J63" s="65">
        <v>0</v>
      </c>
      <c r="K63" s="65">
        <v>8.935833600000025E-5</v>
      </c>
      <c r="L63" s="65">
        <v>3.8400000000003709E-4</v>
      </c>
      <c r="M63" s="65">
        <v>8.4480000000000111E-3</v>
      </c>
      <c r="N63" s="65">
        <v>4.2240000000000064E-3</v>
      </c>
      <c r="O63" s="65">
        <v>4.7026437087239622E-20</v>
      </c>
      <c r="P63" s="65">
        <v>-8.2239999999999966E-2</v>
      </c>
      <c r="Q63" s="65">
        <v>-0.18502399999999999</v>
      </c>
      <c r="R63" s="65">
        <v>-0.17561599999999999</v>
      </c>
      <c r="S63" s="65">
        <v>-8.1481139993189664E-17</v>
      </c>
      <c r="T63" s="65">
        <v>-8.2624000000000003E-2</v>
      </c>
      <c r="U63" s="65">
        <v>-0.19347200000000001</v>
      </c>
      <c r="V63" s="65">
        <v>-0.17984</v>
      </c>
      <c r="W63" s="65">
        <v>-8.1528166430276904E-17</v>
      </c>
      <c r="X63" s="65" t="s">
        <v>2049</v>
      </c>
      <c r="Y63" s="65" t="s">
        <v>2050</v>
      </c>
      <c r="Z63" s="65"/>
      <c r="AA63" s="65"/>
      <c r="AB63" s="65">
        <v>0.31598788941059303</v>
      </c>
      <c r="AC63" s="65">
        <v>0.17746793408852751</v>
      </c>
      <c r="AD63" s="65">
        <v>0.61454704322045117</v>
      </c>
      <c r="AE63" s="65">
        <v>0.57874388190515647</v>
      </c>
      <c r="AF63" s="65">
        <v>2.3487544483985618</v>
      </c>
      <c r="AG63" s="65">
        <v>2.3487544483985632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2.002477645874023E-3</v>
      </c>
      <c r="I64" s="65" t="b">
        <v>0</v>
      </c>
      <c r="J64" s="65">
        <v>0</v>
      </c>
      <c r="K64" s="65">
        <v>1.9588055040000029E-3</v>
      </c>
      <c r="L64" s="65">
        <v>1.612800000000001E-2</v>
      </c>
      <c r="M64" s="65">
        <v>3.6864000000000008E-2</v>
      </c>
      <c r="N64" s="65">
        <v>1.8432000000000059E-2</v>
      </c>
      <c r="O64" s="65">
        <v>1.9751103576648411E-18</v>
      </c>
      <c r="P64" s="65">
        <v>-4.5376E-2</v>
      </c>
      <c r="Q64" s="65">
        <v>0.19539200000000001</v>
      </c>
      <c r="R64" s="65">
        <v>-0.201344</v>
      </c>
      <c r="S64" s="65">
        <v>-1.034111351548811E-16</v>
      </c>
      <c r="T64" s="65">
        <v>-2.9247999999999989E-2</v>
      </c>
      <c r="U64" s="65">
        <v>0.23225599999999999</v>
      </c>
      <c r="V64" s="65">
        <v>-0.18291199999999991</v>
      </c>
      <c r="W64" s="65">
        <v>-1.0143602479721629E-16</v>
      </c>
      <c r="X64" s="65" t="s">
        <v>2051</v>
      </c>
      <c r="Y64" s="65" t="s">
        <v>2052</v>
      </c>
      <c r="Z64" s="65"/>
      <c r="AA64" s="65"/>
      <c r="AB64" s="65">
        <v>2.712778466372392</v>
      </c>
      <c r="AC64" s="65">
        <v>0.73823550837570673</v>
      </c>
      <c r="AD64" s="65">
        <v>3.884743330429981</v>
      </c>
      <c r="AE64" s="65">
        <v>3.5652352823389069</v>
      </c>
      <c r="AF64" s="65">
        <v>10.07697690692795</v>
      </c>
      <c r="AG64" s="65">
        <v>10.07697690692796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50</v>
      </c>
      <c r="H65" s="65">
        <v>1.9993782043457031E-3</v>
      </c>
      <c r="I65" s="65" t="b">
        <v>0</v>
      </c>
      <c r="J65" s="65">
        <v>0</v>
      </c>
      <c r="K65" s="65">
        <v>1.372815359999998E-3</v>
      </c>
      <c r="L65" s="65">
        <v>1.9583999999999969E-2</v>
      </c>
      <c r="M65" s="65">
        <v>2.9951999999999979E-2</v>
      </c>
      <c r="N65" s="65">
        <v>9.5999999999999974E-3</v>
      </c>
      <c r="O65" s="65">
        <v>6.1134368213436305E-19</v>
      </c>
      <c r="P65" s="65">
        <v>3.321600000000003E-2</v>
      </c>
      <c r="Q65" s="65">
        <v>-0.17222399999999999</v>
      </c>
      <c r="R65" s="65">
        <v>0.306176</v>
      </c>
      <c r="S65" s="65">
        <v>-9.1231287949281182E-18</v>
      </c>
      <c r="T65" s="65">
        <v>5.28E-2</v>
      </c>
      <c r="U65" s="65">
        <v>-0.14227200000000001</v>
      </c>
      <c r="V65" s="65">
        <v>0.29657600000000001</v>
      </c>
      <c r="W65" s="65">
        <v>-9.7344724770624814E-18</v>
      </c>
      <c r="X65" s="65" t="s">
        <v>2053</v>
      </c>
      <c r="Y65" s="65" t="s">
        <v>2054</v>
      </c>
      <c r="Z65" s="65"/>
      <c r="AA65" s="65"/>
      <c r="AB65" s="65">
        <v>2.9330819570148878</v>
      </c>
      <c r="AC65" s="65">
        <v>1.529381218035524</v>
      </c>
      <c r="AD65" s="65">
        <v>2.263139875596516</v>
      </c>
      <c r="AE65" s="65">
        <v>2.1264978617469028</v>
      </c>
      <c r="AF65" s="65">
        <v>3.236944324557637</v>
      </c>
      <c r="AG65" s="65">
        <v>3.236944324557637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50</v>
      </c>
      <c r="H66" s="65">
        <v>2.0008087158203121E-3</v>
      </c>
      <c r="I66" s="65" t="b">
        <v>0</v>
      </c>
      <c r="J66" s="65">
        <v>0</v>
      </c>
      <c r="K66" s="65">
        <v>1.561853952000002E-3</v>
      </c>
      <c r="L66" s="65">
        <v>1.075200000000001E-2</v>
      </c>
      <c r="M66" s="65">
        <v>2.7648000000000009E-2</v>
      </c>
      <c r="N66" s="65">
        <v>2.6112000000000021E-2</v>
      </c>
      <c r="O66" s="65">
        <v>1.881057483490232E-19</v>
      </c>
      <c r="P66" s="65">
        <v>0.21324799999999999</v>
      </c>
      <c r="Q66" s="65">
        <v>-7.1487999999999996E-2</v>
      </c>
      <c r="R66" s="65">
        <v>0.376384</v>
      </c>
      <c r="S66" s="65">
        <v>1.5354131708989841E-17</v>
      </c>
      <c r="T66" s="65">
        <v>0.224</v>
      </c>
      <c r="U66" s="65">
        <v>-9.9136000000000002E-2</v>
      </c>
      <c r="V66" s="65">
        <v>0.35027200000000003</v>
      </c>
      <c r="W66" s="65">
        <v>1.5166025960640821E-17</v>
      </c>
      <c r="X66" s="65" t="s">
        <v>2055</v>
      </c>
      <c r="Y66" s="65" t="s">
        <v>2056</v>
      </c>
      <c r="Z66" s="65"/>
      <c r="AA66" s="65"/>
      <c r="AB66" s="65">
        <v>0.37294927604973721</v>
      </c>
      <c r="AC66" s="65">
        <v>2.690027145642357</v>
      </c>
      <c r="AD66" s="65">
        <v>2.1594348311629128</v>
      </c>
      <c r="AE66" s="65">
        <v>2.0249351558894531</v>
      </c>
      <c r="AF66" s="65">
        <v>7.4547780010963134</v>
      </c>
      <c r="AG66" s="65">
        <v>7.4547780010963134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50</v>
      </c>
      <c r="H67" s="65">
        <v>2.025604248046875E-3</v>
      </c>
      <c r="I67" s="65" t="b">
        <v>0</v>
      </c>
      <c r="J67" s="65">
        <v>0</v>
      </c>
      <c r="K67" s="65">
        <v>1.5152578559999999E-3</v>
      </c>
      <c r="L67" s="65">
        <v>2.5343999999999981E-2</v>
      </c>
      <c r="M67" s="65">
        <v>1.3823999999999999E-2</v>
      </c>
      <c r="N67" s="65">
        <v>2.6112000000000021E-2</v>
      </c>
      <c r="O67" s="65">
        <v>5.4550667021219617E-18</v>
      </c>
      <c r="P67" s="65">
        <v>0.20127999999999999</v>
      </c>
      <c r="Q67" s="65">
        <v>0.32569599999999999</v>
      </c>
      <c r="R67" s="65">
        <v>0.24127999999999999</v>
      </c>
      <c r="S67" s="65">
        <v>-2.6977499409057211E-17</v>
      </c>
      <c r="T67" s="65">
        <v>0.17593600000000001</v>
      </c>
      <c r="U67" s="65">
        <v>0.31187199999999998</v>
      </c>
      <c r="V67" s="65">
        <v>0.215168</v>
      </c>
      <c r="W67" s="65">
        <v>-3.2432566111179177E-17</v>
      </c>
      <c r="X67" s="65" t="s">
        <v>2057</v>
      </c>
      <c r="Y67" s="65" t="s">
        <v>2058</v>
      </c>
      <c r="Z67" s="65"/>
      <c r="AA67" s="65"/>
      <c r="AB67" s="65">
        <v>2.5011707218123731</v>
      </c>
      <c r="AC67" s="65">
        <v>2.769786723541968</v>
      </c>
      <c r="AD67" s="65">
        <v>1.590195629483228</v>
      </c>
      <c r="AE67" s="65">
        <v>1.4484962526322449</v>
      </c>
      <c r="AF67" s="65">
        <v>12.13563355145752</v>
      </c>
      <c r="AG67" s="65">
        <v>12.13563355145752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50</v>
      </c>
      <c r="H68" s="65">
        <v>1.9924640655517578E-3</v>
      </c>
      <c r="I68" s="65" t="b">
        <v>0</v>
      </c>
      <c r="J68" s="65">
        <v>0</v>
      </c>
      <c r="K68" s="65">
        <v>1.8116444159999999E-3</v>
      </c>
      <c r="L68" s="65">
        <v>3.455999999999973E-3</v>
      </c>
      <c r="M68" s="65">
        <v>6.9120000000000006E-3</v>
      </c>
      <c r="N68" s="65">
        <v>4.1855999999999997E-2</v>
      </c>
      <c r="O68" s="65">
        <v>5.1258816425111534E-18</v>
      </c>
      <c r="P68" s="65">
        <v>6.707200000000002E-2</v>
      </c>
      <c r="Q68" s="65">
        <v>-8.5311999999999999E-2</v>
      </c>
      <c r="R68" s="65">
        <v>-0.214336</v>
      </c>
      <c r="S68" s="65">
        <v>-7.4043125193888287E-17</v>
      </c>
      <c r="T68" s="65">
        <v>7.0527999999999993E-2</v>
      </c>
      <c r="U68" s="65">
        <v>-7.8399999999999997E-2</v>
      </c>
      <c r="V68" s="65">
        <v>-0.17247999999999999</v>
      </c>
      <c r="W68" s="65">
        <v>-6.8917243551377135E-17</v>
      </c>
      <c r="X68" s="65" t="s">
        <v>2059</v>
      </c>
      <c r="Y68" s="65" t="s">
        <v>2060</v>
      </c>
      <c r="Z68" s="65"/>
      <c r="AA68" s="65"/>
      <c r="AB68" s="65">
        <v>0.54090278181558749</v>
      </c>
      <c r="AC68" s="65">
        <v>0.2220173916808027</v>
      </c>
      <c r="AD68" s="65">
        <v>0.5487460680874755</v>
      </c>
      <c r="AE68" s="65">
        <v>0.51404052952072632</v>
      </c>
      <c r="AF68" s="65">
        <v>24.267161410018549</v>
      </c>
      <c r="AG68" s="65">
        <v>24.267161410018598</v>
      </c>
    </row>
    <row r="69" spans="1:33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50</v>
      </c>
      <c r="H69" s="65">
        <v>1.0077953338623049E-3</v>
      </c>
      <c r="I69" s="65" t="b">
        <v>0</v>
      </c>
      <c r="J69" s="65">
        <v>0</v>
      </c>
      <c r="K69" s="65">
        <v>1.921646592E-3</v>
      </c>
      <c r="L69" s="65">
        <v>2.073599999999998E-2</v>
      </c>
      <c r="M69" s="65">
        <v>3.6863999999999987E-2</v>
      </c>
      <c r="N69" s="65">
        <v>1.1520000000000089E-2</v>
      </c>
      <c r="O69" s="65">
        <v>1.128634490094201E-18</v>
      </c>
      <c r="P69" s="65">
        <v>-0.23532800000000001</v>
      </c>
      <c r="Q69" s="65">
        <v>-7.980799999999999E-2</v>
      </c>
      <c r="R69" s="65">
        <v>0.52966400000000002</v>
      </c>
      <c r="S69" s="65">
        <v>-2.029974534266652E-17</v>
      </c>
      <c r="T69" s="65">
        <v>-0.214592</v>
      </c>
      <c r="U69" s="65">
        <v>-4.2944000000000003E-2</v>
      </c>
      <c r="V69" s="65">
        <v>0.51814399999999994</v>
      </c>
      <c r="W69" s="65">
        <v>-2.142837983276072E-17</v>
      </c>
      <c r="X69" s="65" t="s">
        <v>2061</v>
      </c>
      <c r="Y69" s="65" t="s">
        <v>2062</v>
      </c>
      <c r="Z69" s="65"/>
      <c r="AA69" s="65"/>
      <c r="AB69" s="65">
        <v>4.4184496925977728</v>
      </c>
      <c r="AC69" s="65">
        <v>1.0773944673946689</v>
      </c>
      <c r="AD69" s="65">
        <v>3.0114128761178178</v>
      </c>
      <c r="AE69" s="65">
        <v>2.8157974959490102</v>
      </c>
      <c r="AF69" s="65">
        <v>2.223320158102815</v>
      </c>
      <c r="AG69" s="65">
        <v>2.223320158102815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0</v>
      </c>
      <c r="G70" s="65">
        <v>50</v>
      </c>
      <c r="H70" s="65">
        <v>5.0079822540283203E-3</v>
      </c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>
        <v>-2.374399999999996E-2</v>
      </c>
      <c r="U70" s="65">
        <v>-0.53855999999999993</v>
      </c>
      <c r="V70" s="65">
        <v>-0.17203199999999999</v>
      </c>
      <c r="W70" s="65">
        <v>-5.2230696124914959E-17</v>
      </c>
      <c r="X70" s="65"/>
      <c r="Y70" s="65" t="s">
        <v>2063</v>
      </c>
      <c r="Z70" s="65"/>
      <c r="AA70" s="65"/>
      <c r="AB70" s="65"/>
      <c r="AC70" s="65"/>
      <c r="AD70" s="65"/>
      <c r="AE70" s="65"/>
      <c r="AF70" s="65"/>
      <c r="AG70" s="65"/>
    </row>
    <row r="71" spans="1:33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50</v>
      </c>
      <c r="H71" s="65">
        <v>1.987218856811523E-3</v>
      </c>
      <c r="I71" s="65" t="b">
        <v>0</v>
      </c>
      <c r="J71" s="65">
        <v>0</v>
      </c>
      <c r="K71" s="65">
        <v>2.3011983360000008E-3</v>
      </c>
      <c r="L71" s="65">
        <v>1.190400000000001E-2</v>
      </c>
      <c r="M71" s="65">
        <v>7.6799999999999091E-4</v>
      </c>
      <c r="N71" s="65">
        <v>4.6464000000000012E-2</v>
      </c>
      <c r="O71" s="65">
        <v>7.1950448743505311E-18</v>
      </c>
      <c r="P71" s="65">
        <v>0.124096</v>
      </c>
      <c r="Q71" s="65">
        <v>-0.242368</v>
      </c>
      <c r="R71" s="65">
        <v>0.13824</v>
      </c>
      <c r="S71" s="65">
        <v>-1.4264685916468371E-17</v>
      </c>
      <c r="T71" s="65">
        <v>0.112192</v>
      </c>
      <c r="U71" s="65">
        <v>-0.24160000000000001</v>
      </c>
      <c r="V71" s="65">
        <v>9.1775999999999996E-2</v>
      </c>
      <c r="W71" s="65">
        <v>-2.1459730790818899E-17</v>
      </c>
      <c r="X71" s="65" t="s">
        <v>2064</v>
      </c>
      <c r="Y71" s="65" t="s">
        <v>2065</v>
      </c>
      <c r="Z71" s="65"/>
      <c r="AA71" s="65"/>
      <c r="AB71" s="65">
        <v>1.234397822094615</v>
      </c>
      <c r="AC71" s="65">
        <v>1.667537618756177</v>
      </c>
      <c r="AD71" s="65">
        <v>5.3978109250820618E-2</v>
      </c>
      <c r="AE71" s="65">
        <v>5.0933750436251972E-2</v>
      </c>
      <c r="AF71" s="65">
        <v>50.627615062761542</v>
      </c>
      <c r="AG71" s="65">
        <v>50.627615062761542</v>
      </c>
    </row>
    <row r="72" spans="1:33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50</v>
      </c>
      <c r="H72" s="65">
        <v>3.9896965026855469E-3</v>
      </c>
      <c r="I72" s="65" t="b">
        <v>0</v>
      </c>
      <c r="J72" s="65">
        <v>0</v>
      </c>
      <c r="K72" s="65">
        <v>2.2537175040000012E-3</v>
      </c>
      <c r="L72" s="65">
        <v>1.382399999999998E-2</v>
      </c>
      <c r="M72" s="65">
        <v>4.3008000000000018E-2</v>
      </c>
      <c r="N72" s="65">
        <v>1.459199999999999E-2</v>
      </c>
      <c r="O72" s="65">
        <v>6.1134368213435822E-18</v>
      </c>
      <c r="P72" s="65">
        <v>-7.8335999999999961E-2</v>
      </c>
      <c r="Q72" s="65">
        <v>-0.16595199999999999</v>
      </c>
      <c r="R72" s="65">
        <v>0.25913599999999998</v>
      </c>
      <c r="S72" s="65">
        <v>-2.8929096548178432E-17</v>
      </c>
      <c r="T72" s="65">
        <v>-6.4511999999999986E-2</v>
      </c>
      <c r="U72" s="65">
        <v>-0.20896000000000001</v>
      </c>
      <c r="V72" s="65">
        <v>0.27372800000000003</v>
      </c>
      <c r="W72" s="65">
        <v>-2.281565972683485E-17</v>
      </c>
      <c r="X72" s="65" t="s">
        <v>2066</v>
      </c>
      <c r="Y72" s="65" t="s">
        <v>2067</v>
      </c>
      <c r="Z72" s="65"/>
      <c r="AA72" s="65"/>
      <c r="AB72" s="65">
        <v>0.44255219606971752</v>
      </c>
      <c r="AC72" s="65">
        <v>2.6599860144185938</v>
      </c>
      <c r="AD72" s="65">
        <v>3.0937468247890578</v>
      </c>
      <c r="AE72" s="65">
        <v>2.915399216270735</v>
      </c>
      <c r="AF72" s="65">
        <v>5.3308393733925339</v>
      </c>
      <c r="AG72" s="65">
        <v>5.3308393733925339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1.9955635070800781E-3</v>
      </c>
      <c r="I73" s="65" t="b">
        <v>0</v>
      </c>
      <c r="J73" s="65">
        <v>0</v>
      </c>
      <c r="K73" s="65">
        <v>1.799847936000003E-3</v>
      </c>
      <c r="L73" s="65">
        <v>3.110400000000001E-2</v>
      </c>
      <c r="M73" s="65">
        <v>2.8416000000000049E-2</v>
      </c>
      <c r="N73" s="65">
        <v>4.9919999999999687E-3</v>
      </c>
      <c r="O73" s="65">
        <v>1.4578195497050199E-18</v>
      </c>
      <c r="P73" s="65">
        <v>-0.145984</v>
      </c>
      <c r="Q73" s="65">
        <v>0.37663999999999997</v>
      </c>
      <c r="R73" s="65">
        <v>3.6096000000000038E-2</v>
      </c>
      <c r="S73" s="65">
        <v>-9.7752287225381057E-17</v>
      </c>
      <c r="T73" s="65">
        <v>-0.11488</v>
      </c>
      <c r="U73" s="65">
        <v>0.40505600000000003</v>
      </c>
      <c r="V73" s="65">
        <v>3.1104000000000069E-2</v>
      </c>
      <c r="W73" s="65">
        <v>-9.6294467675676037E-17</v>
      </c>
      <c r="X73" s="65" t="s">
        <v>2068</v>
      </c>
      <c r="Y73" s="65" t="s">
        <v>2069</v>
      </c>
      <c r="Z73" s="65"/>
      <c r="AA73" s="65"/>
      <c r="AB73" s="65">
        <v>4.3219576741035084</v>
      </c>
      <c r="AC73" s="65">
        <v>2.188934492648881</v>
      </c>
      <c r="AD73" s="65">
        <v>3.6611809818187062</v>
      </c>
      <c r="AE73" s="65">
        <v>3.299639239018811</v>
      </c>
      <c r="AF73" s="65">
        <v>16.04938271604928</v>
      </c>
      <c r="AG73" s="65">
        <v>16.049382716049269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50</v>
      </c>
      <c r="H74" s="65">
        <v>2.0055770874023442E-3</v>
      </c>
      <c r="I74" s="65" t="b">
        <v>0</v>
      </c>
      <c r="J74" s="65">
        <v>0</v>
      </c>
      <c r="K74" s="65">
        <v>6.4644710399999804E-4</v>
      </c>
      <c r="L74" s="65">
        <v>1.8431999999999948E-2</v>
      </c>
      <c r="M74" s="65">
        <v>1.3823999999999999E-2</v>
      </c>
      <c r="N74" s="65">
        <v>1.0751999999999991E-2</v>
      </c>
      <c r="O74" s="65">
        <v>4.4204850862022871E-18</v>
      </c>
      <c r="P74" s="65">
        <v>0.26137600000000011</v>
      </c>
      <c r="Q74" s="65">
        <v>-0.168768</v>
      </c>
      <c r="R74" s="65">
        <v>-6.380799999999999E-2</v>
      </c>
      <c r="S74" s="65">
        <v>-2.6703178526048209E-17</v>
      </c>
      <c r="T74" s="65">
        <v>0.279808</v>
      </c>
      <c r="U74" s="65">
        <v>-0.182592</v>
      </c>
      <c r="V74" s="65">
        <v>-5.3055999999999999E-2</v>
      </c>
      <c r="W74" s="65">
        <v>-2.2282693439845919E-17</v>
      </c>
      <c r="X74" s="65" t="s">
        <v>2070</v>
      </c>
      <c r="Y74" s="65" t="s">
        <v>2071</v>
      </c>
      <c r="Z74" s="65"/>
      <c r="AA74" s="65"/>
      <c r="AB74" s="65">
        <v>1.3347653159248321</v>
      </c>
      <c r="AC74" s="65">
        <v>3.8078698078078528</v>
      </c>
      <c r="AD74" s="65">
        <v>1.01364505077758</v>
      </c>
      <c r="AE74" s="65">
        <v>0.95414719804645332</v>
      </c>
      <c r="AF74" s="65">
        <v>20.265379975874531</v>
      </c>
      <c r="AG74" s="65">
        <v>20.265379975874591</v>
      </c>
    </row>
    <row r="75" spans="1:33" x14ac:dyDescent="0.3">
      <c r="A75" s="66">
        <v>23</v>
      </c>
      <c r="B75" s="65"/>
      <c r="C75" s="65"/>
      <c r="D75" s="65"/>
      <c r="E75" s="65" t="b">
        <v>0</v>
      </c>
      <c r="F75" s="65" t="b">
        <v>1</v>
      </c>
      <c r="G75" s="65">
        <v>50</v>
      </c>
      <c r="H75" s="65">
        <v>5.9843063354492188E-3</v>
      </c>
      <c r="I75" s="65" t="b">
        <v>0</v>
      </c>
      <c r="J75" s="65">
        <v>0</v>
      </c>
      <c r="K75" s="65">
        <v>7.4031759360000124E-3</v>
      </c>
      <c r="L75" s="65">
        <v>2.6880000000000029E-3</v>
      </c>
      <c r="M75" s="65">
        <v>6.6816000000000042E-2</v>
      </c>
      <c r="N75" s="65">
        <v>5.4144000000000053E-2</v>
      </c>
      <c r="O75" s="65">
        <v>2.2102425431011251E-18</v>
      </c>
      <c r="P75" s="65">
        <v>1.6063999999999998E-2</v>
      </c>
      <c r="Q75" s="65">
        <v>-0.30431999999999998</v>
      </c>
      <c r="R75" s="65">
        <v>-0.17152000000000001</v>
      </c>
      <c r="S75" s="65">
        <v>-6.1635983542366643E-17</v>
      </c>
      <c r="T75" s="65">
        <v>1.8752000000000001E-2</v>
      </c>
      <c r="U75" s="65">
        <v>-0.37113600000000002</v>
      </c>
      <c r="V75" s="65">
        <v>-0.225664</v>
      </c>
      <c r="W75" s="65">
        <v>-6.3846226085467768E-17</v>
      </c>
      <c r="X75" s="65" t="s">
        <v>2072</v>
      </c>
      <c r="Y75" s="65" t="s">
        <v>2073</v>
      </c>
      <c r="Z75" s="65"/>
      <c r="AA75" s="65"/>
      <c r="AB75" s="65">
        <v>1.6275591934289491</v>
      </c>
      <c r="AC75" s="65">
        <v>2.3880470989711089</v>
      </c>
      <c r="AD75" s="65">
        <v>4.3042255628783987</v>
      </c>
      <c r="AE75" s="65">
        <v>4.0806727925135151</v>
      </c>
      <c r="AF75" s="65">
        <v>23.993193420306309</v>
      </c>
      <c r="AG75" s="65">
        <v>23.993193420306309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50</v>
      </c>
      <c r="H76" s="65">
        <v>2.9923915863037109E-3</v>
      </c>
      <c r="I76" s="65" t="b">
        <v>0</v>
      </c>
      <c r="J76" s="65">
        <v>0</v>
      </c>
      <c r="K76" s="65">
        <v>2.1737963519999999E-3</v>
      </c>
      <c r="L76" s="65">
        <v>8.8320000000000187E-3</v>
      </c>
      <c r="M76" s="65">
        <v>4.5311999999999991E-2</v>
      </c>
      <c r="N76" s="65">
        <v>6.528000000000006E-3</v>
      </c>
      <c r="O76" s="65">
        <v>8.9350230465789795E-19</v>
      </c>
      <c r="P76" s="65">
        <v>2.3424000000000032E-2</v>
      </c>
      <c r="Q76" s="65">
        <v>-0.15750400000000001</v>
      </c>
      <c r="R76" s="65">
        <v>-0.143424</v>
      </c>
      <c r="S76" s="65">
        <v>-6.6283763074490656E-17</v>
      </c>
      <c r="T76" s="65">
        <v>1.4592000000000009E-2</v>
      </c>
      <c r="U76" s="65">
        <v>-0.202816</v>
      </c>
      <c r="V76" s="65">
        <v>-0.149952</v>
      </c>
      <c r="W76" s="65">
        <v>-6.5390260769832758E-17</v>
      </c>
      <c r="X76" s="65" t="s">
        <v>2074</v>
      </c>
      <c r="Y76" s="65" t="s">
        <v>2075</v>
      </c>
      <c r="Z76" s="65"/>
      <c r="AA76" s="65"/>
      <c r="AB76" s="65">
        <v>2.294408225611889</v>
      </c>
      <c r="AC76" s="65">
        <v>0.25162292430999228</v>
      </c>
      <c r="AD76" s="65">
        <v>3.273952949749614</v>
      </c>
      <c r="AE76" s="65">
        <v>3.0844275136508239</v>
      </c>
      <c r="AF76" s="65">
        <v>4.3533930857874399</v>
      </c>
      <c r="AG76" s="65">
        <v>4.3533930857874568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50</v>
      </c>
      <c r="H77" s="65">
        <v>2.994537353515625E-3</v>
      </c>
      <c r="I77" s="65" t="b">
        <v>0</v>
      </c>
      <c r="J77" s="65">
        <v>0</v>
      </c>
      <c r="K77" s="65">
        <v>1.2634030079999991E-3</v>
      </c>
      <c r="L77" s="65">
        <v>6.9120000000000006E-3</v>
      </c>
      <c r="M77" s="65">
        <v>4.608000000000001E-3</v>
      </c>
      <c r="N77" s="65">
        <v>3.4559999999999987E-2</v>
      </c>
      <c r="O77" s="65">
        <v>4.796696582900352E-18</v>
      </c>
      <c r="P77" s="65">
        <v>-4.4927999999999982E-2</v>
      </c>
      <c r="Q77" s="65">
        <v>-0.104</v>
      </c>
      <c r="R77" s="65">
        <v>0.12563199999999999</v>
      </c>
      <c r="S77" s="65">
        <v>-4.4980787073962621E-17</v>
      </c>
      <c r="T77" s="65">
        <v>-5.1839999999999983E-2</v>
      </c>
      <c r="U77" s="65">
        <v>-0.108608</v>
      </c>
      <c r="V77" s="65">
        <v>9.1072E-2</v>
      </c>
      <c r="W77" s="65">
        <v>-4.9777483656862973E-17</v>
      </c>
      <c r="X77" s="65" t="s">
        <v>2076</v>
      </c>
      <c r="Y77" s="65" t="s">
        <v>2077</v>
      </c>
      <c r="Z77" s="65"/>
      <c r="AA77" s="65"/>
      <c r="AB77" s="65">
        <v>0.98154504764178951</v>
      </c>
      <c r="AC77" s="65">
        <v>0.62980591869824565</v>
      </c>
      <c r="AD77" s="65">
        <v>0.35726275256648571</v>
      </c>
      <c r="AE77" s="65">
        <v>0.33516406639468987</v>
      </c>
      <c r="AF77" s="65">
        <v>37.94799718903726</v>
      </c>
      <c r="AG77" s="65">
        <v>37.947997189037252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50</v>
      </c>
      <c r="H78" s="65">
        <v>3.9887428283691406E-3</v>
      </c>
      <c r="I78" s="65" t="b">
        <v>0</v>
      </c>
      <c r="J78" s="65">
        <v>0</v>
      </c>
      <c r="K78" s="65">
        <v>1.1089575936000009E-2</v>
      </c>
      <c r="L78" s="65">
        <v>3.8400000000000722E-4</v>
      </c>
      <c r="M78" s="65">
        <v>8.9856000000000047E-2</v>
      </c>
      <c r="N78" s="65">
        <v>5.4912000000000037E-2</v>
      </c>
      <c r="O78" s="65">
        <v>1.2179847205599909E-17</v>
      </c>
      <c r="P78" s="65">
        <v>-3.3919999999999641E-3</v>
      </c>
      <c r="Q78" s="65">
        <v>-0.27872000000000002</v>
      </c>
      <c r="R78" s="65">
        <v>0.24179200000000001</v>
      </c>
      <c r="S78" s="65">
        <v>-1.4970082472777239E-17</v>
      </c>
      <c r="T78" s="65">
        <v>-3.7759999999999708E-3</v>
      </c>
      <c r="U78" s="65">
        <v>-0.36857600000000001</v>
      </c>
      <c r="V78" s="65">
        <v>0.29670400000000002</v>
      </c>
      <c r="W78" s="65">
        <v>-2.7902352671773319E-18</v>
      </c>
      <c r="X78" s="65" t="s">
        <v>2078</v>
      </c>
      <c r="Y78" s="65" t="s">
        <v>2079</v>
      </c>
      <c r="Z78" s="65"/>
      <c r="AA78" s="65"/>
      <c r="AB78" s="65">
        <v>2.746662918074037</v>
      </c>
      <c r="AC78" s="65">
        <v>2.626287872051472</v>
      </c>
      <c r="AD78" s="65">
        <v>5.7980029264800628</v>
      </c>
      <c r="AE78" s="65">
        <v>5.4963948239606966</v>
      </c>
      <c r="AF78" s="65">
        <v>18.507333908541831</v>
      </c>
      <c r="AG78" s="65">
        <v>18.507333908541831</v>
      </c>
    </row>
    <row r="79" spans="1:33" x14ac:dyDescent="0.3">
      <c r="A79" s="66">
        <v>27</v>
      </c>
      <c r="B79" s="65"/>
      <c r="C79" s="65"/>
      <c r="D79" s="65"/>
      <c r="E79" s="65" t="b">
        <v>1</v>
      </c>
      <c r="F79" s="65" t="b">
        <v>1</v>
      </c>
      <c r="G79" s="65">
        <v>50</v>
      </c>
      <c r="H79" s="65">
        <v>9.9802017211914063E-4</v>
      </c>
      <c r="I79" s="65" t="b">
        <v>0</v>
      </c>
      <c r="J79" s="65">
        <v>0</v>
      </c>
      <c r="K79" s="65">
        <v>3.3089126400000029E-4</v>
      </c>
      <c r="L79" s="65">
        <v>1.459200000000002E-2</v>
      </c>
      <c r="M79" s="65">
        <v>1.075199999999998E-2</v>
      </c>
      <c r="N79" s="65">
        <v>1.53600000000001E-3</v>
      </c>
      <c r="O79" s="65">
        <v>2.6334804768864789E-18</v>
      </c>
      <c r="P79" s="65">
        <v>0.11808</v>
      </c>
      <c r="Q79" s="65">
        <v>-0.16659199999999999</v>
      </c>
      <c r="R79" s="65">
        <v>-0.19161600000000001</v>
      </c>
      <c r="S79" s="65">
        <v>-6.0037084681399842E-17</v>
      </c>
      <c r="T79" s="65">
        <v>0.103488</v>
      </c>
      <c r="U79" s="65">
        <v>-0.15584000000000001</v>
      </c>
      <c r="V79" s="65">
        <v>-0.19315199999999999</v>
      </c>
      <c r="W79" s="65">
        <v>-6.2670565158286321E-17</v>
      </c>
      <c r="X79" s="65" t="s">
        <v>2080</v>
      </c>
      <c r="Y79" s="65" t="s">
        <v>2081</v>
      </c>
      <c r="Z79" s="65"/>
      <c r="AA79" s="65"/>
      <c r="AB79" s="65">
        <v>1.24822488975993</v>
      </c>
      <c r="AC79" s="65">
        <v>2.2780363129296841</v>
      </c>
      <c r="AD79" s="65">
        <v>0.80416502284008984</v>
      </c>
      <c r="AE79" s="65">
        <v>0.75607504657557245</v>
      </c>
      <c r="AF79" s="65">
        <v>0.79522862823058826</v>
      </c>
      <c r="AG79" s="65">
        <v>0.79522862823061169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50</v>
      </c>
      <c r="H80" s="65">
        <v>3.0038356781005859E-3</v>
      </c>
      <c r="I80" s="65" t="b">
        <v>0</v>
      </c>
      <c r="J80" s="65">
        <v>0</v>
      </c>
      <c r="K80" s="65">
        <v>6.1577625600000142E-4</v>
      </c>
      <c r="L80" s="65">
        <v>1.228799999999999E-2</v>
      </c>
      <c r="M80" s="65">
        <v>1.5360000000000009E-3</v>
      </c>
      <c r="N80" s="65">
        <v>2.150400000000004E-2</v>
      </c>
      <c r="O80" s="65">
        <v>1.2226873642686989E-18</v>
      </c>
      <c r="P80" s="65">
        <v>0.14368</v>
      </c>
      <c r="Q80" s="65">
        <v>9.023999999999999E-3</v>
      </c>
      <c r="R80" s="65">
        <v>-0.109184</v>
      </c>
      <c r="S80" s="65">
        <v>-5.7560358994804236E-17</v>
      </c>
      <c r="T80" s="65">
        <v>0.155968</v>
      </c>
      <c r="U80" s="65">
        <v>1.056E-2</v>
      </c>
      <c r="V80" s="65">
        <v>-0.130688</v>
      </c>
      <c r="W80" s="65">
        <v>-5.8783046359072935E-17</v>
      </c>
      <c r="X80" s="65" t="s">
        <v>2082</v>
      </c>
      <c r="Y80" s="65" t="s">
        <v>2083</v>
      </c>
      <c r="Z80" s="65"/>
      <c r="AA80" s="65"/>
      <c r="AB80" s="65">
        <v>1.201060925481352</v>
      </c>
      <c r="AC80" s="65">
        <v>1.6061639033298589</v>
      </c>
      <c r="AD80" s="65">
        <v>0.13121038994033099</v>
      </c>
      <c r="AE80" s="65">
        <v>0.1223240562331922</v>
      </c>
      <c r="AF80" s="65">
        <v>16.454456415279122</v>
      </c>
      <c r="AG80" s="65">
        <v>16.45445641527915</v>
      </c>
    </row>
    <row r="81" spans="1:33" x14ac:dyDescent="0.3">
      <c r="A81" s="66">
        <v>29</v>
      </c>
      <c r="B81" s="65"/>
      <c r="C81" s="65"/>
      <c r="D81" s="65"/>
      <c r="E81" s="65" t="b">
        <v>1</v>
      </c>
      <c r="F81" s="65" t="b">
        <v>1</v>
      </c>
      <c r="G81" s="65">
        <v>50</v>
      </c>
      <c r="H81" s="65">
        <v>2.0320415496826172E-3</v>
      </c>
      <c r="I81" s="65" t="b">
        <v>0</v>
      </c>
      <c r="J81" s="65">
        <v>0</v>
      </c>
      <c r="K81" s="65">
        <v>8.8473599999996105E-7</v>
      </c>
      <c r="L81" s="65">
        <v>3.8399999999993989E-4</v>
      </c>
      <c r="M81" s="65">
        <v>7.6800000000000479E-4</v>
      </c>
      <c r="N81" s="65">
        <v>3.8399999999999979E-4</v>
      </c>
      <c r="O81" s="65">
        <v>4.7026437087264268E-20</v>
      </c>
      <c r="P81" s="65">
        <v>0.32217600000000002</v>
      </c>
      <c r="Q81" s="65">
        <v>0.116928</v>
      </c>
      <c r="R81" s="65">
        <v>6.0800000000000142E-3</v>
      </c>
      <c r="S81" s="65">
        <v>-2.8192349033811389E-17</v>
      </c>
      <c r="T81" s="65">
        <v>0.32179200000000002</v>
      </c>
      <c r="U81" s="65">
        <v>0.117696</v>
      </c>
      <c r="V81" s="65">
        <v>6.464000000000014E-3</v>
      </c>
      <c r="W81" s="65">
        <v>-2.8239375470898653E-17</v>
      </c>
      <c r="X81" s="65" t="s">
        <v>2084</v>
      </c>
      <c r="Y81" s="65" t="s">
        <v>2085</v>
      </c>
      <c r="Z81" s="65"/>
      <c r="AA81" s="65"/>
      <c r="AB81" s="65">
        <v>1.5962381279850651E-2</v>
      </c>
      <c r="AC81" s="65">
        <v>9.4546897260877324E-2</v>
      </c>
      <c r="AD81" s="65">
        <v>7.2214182581518724E-2</v>
      </c>
      <c r="AE81" s="65">
        <v>6.6867207042675431E-2</v>
      </c>
      <c r="AF81" s="65">
        <v>5.9405940594059166</v>
      </c>
      <c r="AG81" s="65">
        <v>5.9405940594058713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50</v>
      </c>
      <c r="H82" s="65">
        <v>2.010583877563477E-3</v>
      </c>
      <c r="I82" s="65" t="b">
        <v>0</v>
      </c>
      <c r="J82" s="65">
        <v>0</v>
      </c>
      <c r="K82" s="65">
        <v>6.6906685440000016E-3</v>
      </c>
      <c r="L82" s="65">
        <v>1.344000000000002E-2</v>
      </c>
      <c r="M82" s="65">
        <v>6.9888000000000006E-2</v>
      </c>
      <c r="N82" s="65">
        <v>4.0319999999999988E-2</v>
      </c>
      <c r="O82" s="65">
        <v>1.086310696715669E-17</v>
      </c>
      <c r="P82" s="65">
        <v>1.881600000000002E-2</v>
      </c>
      <c r="Q82" s="65">
        <v>-0.32825599999999999</v>
      </c>
      <c r="R82" s="65">
        <v>-0.197824</v>
      </c>
      <c r="S82" s="65">
        <v>-6.305461439449892E-17</v>
      </c>
      <c r="T82" s="65">
        <v>3.2256000000000042E-2</v>
      </c>
      <c r="U82" s="65">
        <v>-0.398144</v>
      </c>
      <c r="V82" s="65">
        <v>-0.15750400000000001</v>
      </c>
      <c r="W82" s="65">
        <v>-5.2191507427342228E-17</v>
      </c>
      <c r="X82" s="65" t="s">
        <v>2086</v>
      </c>
      <c r="Y82" s="65" t="s">
        <v>2087</v>
      </c>
      <c r="Z82" s="65"/>
      <c r="AA82" s="65"/>
      <c r="AB82" s="65">
        <v>0.41012423531039488</v>
      </c>
      <c r="AC82" s="65">
        <v>3.9484315528651792</v>
      </c>
      <c r="AD82" s="65">
        <v>4.4251312025608671</v>
      </c>
      <c r="AE82" s="65">
        <v>4.1990283308616636</v>
      </c>
      <c r="AF82" s="65">
        <v>25.59934985778143</v>
      </c>
      <c r="AG82" s="65">
        <v>25.59934985778143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50</v>
      </c>
      <c r="H83" s="65">
        <v>1.994848251342773E-3</v>
      </c>
      <c r="I83" s="65" t="b">
        <v>0</v>
      </c>
      <c r="J83" s="65">
        <v>0</v>
      </c>
      <c r="K83" s="65">
        <v>1.4680719360000019E-3</v>
      </c>
      <c r="L83" s="65">
        <v>3.1488000000000023E-2</v>
      </c>
      <c r="M83" s="65">
        <v>1.6896000000000019E-2</v>
      </c>
      <c r="N83" s="65">
        <v>1.382400000000002E-2</v>
      </c>
      <c r="O83" s="65">
        <v>6.5837011922161602E-18</v>
      </c>
      <c r="P83" s="65">
        <v>-0.23455999999999999</v>
      </c>
      <c r="Q83" s="65">
        <v>0.413248</v>
      </c>
      <c r="R83" s="65">
        <v>5.6832000000000063E-2</v>
      </c>
      <c r="S83" s="65">
        <v>-1.08301884611956E-16</v>
      </c>
      <c r="T83" s="65">
        <v>-0.26604800000000001</v>
      </c>
      <c r="U83" s="65">
        <v>0.43014400000000003</v>
      </c>
      <c r="V83" s="65">
        <v>4.3008000000000039E-2</v>
      </c>
      <c r="W83" s="65">
        <v>-1.1488558580417219E-16</v>
      </c>
      <c r="X83" s="65" t="s">
        <v>2088</v>
      </c>
      <c r="Y83" s="65" t="s">
        <v>2089</v>
      </c>
      <c r="Z83" s="65"/>
      <c r="AA83" s="65"/>
      <c r="AB83" s="65">
        <v>3.739576700964411</v>
      </c>
      <c r="AC83" s="65">
        <v>2.8108179041552339</v>
      </c>
      <c r="AD83" s="65">
        <v>2.249635505162253</v>
      </c>
      <c r="AE83" s="65">
        <v>2.0208180253845862</v>
      </c>
      <c r="AF83" s="65">
        <v>32.142857142857217</v>
      </c>
      <c r="AG83" s="65">
        <v>32.142857142857103</v>
      </c>
    </row>
    <row r="84" spans="1:33" x14ac:dyDescent="0.3">
      <c r="A84" s="66">
        <v>32</v>
      </c>
      <c r="B84" s="65"/>
      <c r="C84" s="65"/>
      <c r="D84" s="65"/>
      <c r="E84" s="65" t="b">
        <v>0</v>
      </c>
      <c r="F84" s="65" t="b">
        <v>1</v>
      </c>
      <c r="G84" s="65">
        <v>50</v>
      </c>
      <c r="H84" s="65">
        <v>4.0137767791748047E-3</v>
      </c>
      <c r="I84" s="65" t="b">
        <v>0</v>
      </c>
      <c r="J84" s="65">
        <v>0</v>
      </c>
      <c r="K84" s="65">
        <v>9.3546086399999952E-4</v>
      </c>
      <c r="L84" s="65">
        <v>5.3759999999999919E-3</v>
      </c>
      <c r="M84" s="65">
        <v>3.0720000000000192E-3</v>
      </c>
      <c r="N84" s="65">
        <v>2.9951999999999989E-2</v>
      </c>
      <c r="O84" s="65">
        <v>4.1383264636787138E-18</v>
      </c>
      <c r="P84" s="65">
        <v>-0.30048000000000002</v>
      </c>
      <c r="Q84" s="65">
        <v>0.27398400000000001</v>
      </c>
      <c r="R84" s="65">
        <v>0.115456</v>
      </c>
      <c r="S84" s="65">
        <v>-1.006679263247911E-16</v>
      </c>
      <c r="T84" s="65">
        <v>-0.29510399999999998</v>
      </c>
      <c r="U84" s="65">
        <v>0.27705600000000002</v>
      </c>
      <c r="V84" s="65">
        <v>0.14540800000000001</v>
      </c>
      <c r="W84" s="65">
        <v>-9.6529599861112346E-17</v>
      </c>
      <c r="X84" s="65" t="s">
        <v>2090</v>
      </c>
      <c r="Y84" s="65" t="s">
        <v>2091</v>
      </c>
      <c r="Z84" s="65"/>
      <c r="AA84" s="65"/>
      <c r="AB84" s="65">
        <v>0.91688919119176548</v>
      </c>
      <c r="AC84" s="65">
        <v>0.36866450983714411</v>
      </c>
      <c r="AD84" s="65">
        <v>0.33976926121598588</v>
      </c>
      <c r="AE84" s="65">
        <v>0.31055867494499811</v>
      </c>
      <c r="AF84" s="65">
        <v>20.598591549295769</v>
      </c>
      <c r="AG84" s="65">
        <v>20.598591549295769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50</v>
      </c>
      <c r="H85" s="65">
        <v>1.9726753234863281E-3</v>
      </c>
      <c r="I85" s="65" t="b">
        <v>0</v>
      </c>
      <c r="J85" s="65">
        <v>0</v>
      </c>
      <c r="K85" s="65">
        <v>2.2448701440000041E-3</v>
      </c>
      <c r="L85" s="65">
        <v>5.3759999999999919E-3</v>
      </c>
      <c r="M85" s="65">
        <v>2.6112E-2</v>
      </c>
      <c r="N85" s="65">
        <v>3.916800000000005E-2</v>
      </c>
      <c r="O85" s="65">
        <v>3.8561678411552267E-18</v>
      </c>
      <c r="P85" s="65">
        <v>-0.31443199999999999</v>
      </c>
      <c r="Q85" s="65">
        <v>7.6864000000000002E-2</v>
      </c>
      <c r="R85" s="65">
        <v>-0.14387199999999989</v>
      </c>
      <c r="S85" s="65">
        <v>-1.2206495519949361E-16</v>
      </c>
      <c r="T85" s="65">
        <v>-0.309056</v>
      </c>
      <c r="U85" s="65">
        <v>0.102976</v>
      </c>
      <c r="V85" s="65">
        <v>-0.10470399999999989</v>
      </c>
      <c r="W85" s="65">
        <v>-1.182087873583384E-16</v>
      </c>
      <c r="X85" s="65" t="s">
        <v>2092</v>
      </c>
      <c r="Y85" s="65" t="s">
        <v>2093</v>
      </c>
      <c r="Z85" s="65"/>
      <c r="AA85" s="65"/>
      <c r="AB85" s="65">
        <v>1.9097094026935919</v>
      </c>
      <c r="AC85" s="65">
        <v>7.4834433299796499E-2</v>
      </c>
      <c r="AD85" s="65">
        <v>2.4217624683351962</v>
      </c>
      <c r="AE85" s="65">
        <v>2.2447162737845252</v>
      </c>
      <c r="AF85" s="65">
        <v>37.408312958435197</v>
      </c>
      <c r="AG85" s="65">
        <v>37.408312958435303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50</v>
      </c>
      <c r="H86" s="65">
        <v>1.9984245300292969E-3</v>
      </c>
      <c r="I86" s="65" t="b">
        <v>0</v>
      </c>
      <c r="J86" s="65">
        <v>0</v>
      </c>
      <c r="K86" s="65">
        <v>5.5372677120000026E-3</v>
      </c>
      <c r="L86" s="65">
        <v>3.5328000000000033E-2</v>
      </c>
      <c r="M86" s="65">
        <v>5.0688000000000011E-2</v>
      </c>
      <c r="N86" s="65">
        <v>4.1471999999999988E-2</v>
      </c>
      <c r="O86" s="65">
        <v>3.8561678411551713E-18</v>
      </c>
      <c r="P86" s="65">
        <v>0.23264000000000001</v>
      </c>
      <c r="Q86" s="65">
        <v>-0.40979199999999999</v>
      </c>
      <c r="R86" s="65">
        <v>-6.6047999999999996E-2</v>
      </c>
      <c r="S86" s="65">
        <v>-1.5738180945202461E-17</v>
      </c>
      <c r="T86" s="65">
        <v>0.19731199999999999</v>
      </c>
      <c r="U86" s="65">
        <v>-0.46048</v>
      </c>
      <c r="V86" s="65">
        <v>-2.4576000000000001E-2</v>
      </c>
      <c r="W86" s="65">
        <v>-1.188201310404729E-17</v>
      </c>
      <c r="X86" s="65" t="s">
        <v>2094</v>
      </c>
      <c r="Y86" s="65" t="s">
        <v>2095</v>
      </c>
      <c r="Z86" s="65"/>
      <c r="AA86" s="65"/>
      <c r="AB86" s="65">
        <v>4.8435867793810052</v>
      </c>
      <c r="AC86" s="65">
        <v>3.9358507397703661</v>
      </c>
      <c r="AD86" s="65">
        <v>3.0875707079261492</v>
      </c>
      <c r="AE86" s="65">
        <v>2.9355059897534521</v>
      </c>
      <c r="AF86" s="65">
        <v>168.75</v>
      </c>
      <c r="AG86" s="65">
        <v>168.75000000000011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50</v>
      </c>
      <c r="H87" s="65">
        <v>2.0298957824707031E-3</v>
      </c>
      <c r="I87" s="65" t="b">
        <v>0</v>
      </c>
      <c r="J87" s="65">
        <v>0</v>
      </c>
      <c r="K87" s="65">
        <v>3.5858350080000012E-3</v>
      </c>
      <c r="L87" s="65">
        <v>5.4912000000000002E-2</v>
      </c>
      <c r="M87" s="65">
        <v>1.9199999999999991E-2</v>
      </c>
      <c r="N87" s="65">
        <v>1.4208000000000011E-2</v>
      </c>
      <c r="O87" s="65">
        <v>7.2890977485250442E-18</v>
      </c>
      <c r="P87" s="65">
        <v>0.117632</v>
      </c>
      <c r="Q87" s="65">
        <v>0.13356799999999999</v>
      </c>
      <c r="R87" s="65">
        <v>4.8576000000000022E-2</v>
      </c>
      <c r="S87" s="65">
        <v>-4.9056411621525009E-17</v>
      </c>
      <c r="T87" s="65">
        <v>0.172544</v>
      </c>
      <c r="U87" s="65">
        <v>0.15276799999999999</v>
      </c>
      <c r="V87" s="65">
        <v>6.278400000000002E-2</v>
      </c>
      <c r="W87" s="65">
        <v>-4.1767313872999971E-17</v>
      </c>
      <c r="X87" s="65" t="s">
        <v>2096</v>
      </c>
      <c r="Y87" s="65" t="s">
        <v>2097</v>
      </c>
      <c r="Z87" s="65"/>
      <c r="AA87" s="65"/>
      <c r="AB87" s="65">
        <v>5.3893596463807656</v>
      </c>
      <c r="AC87" s="65">
        <v>6.6186886965202278</v>
      </c>
      <c r="AD87" s="65">
        <v>1.866921548742017</v>
      </c>
      <c r="AE87" s="65">
        <v>1.724334496587179</v>
      </c>
      <c r="AF87" s="65">
        <v>22.62996941896025</v>
      </c>
      <c r="AG87" s="65">
        <v>22.62996941896025</v>
      </c>
    </row>
    <row r="88" spans="1:33" x14ac:dyDescent="0.3">
      <c r="A88" s="66">
        <v>36</v>
      </c>
      <c r="B88" s="65"/>
      <c r="C88" s="65"/>
      <c r="D88" s="65"/>
      <c r="E88" s="65" t="b">
        <v>1</v>
      </c>
      <c r="F88" s="65" t="b">
        <v>1</v>
      </c>
      <c r="G88" s="65">
        <v>50</v>
      </c>
      <c r="H88" s="65">
        <v>1.9989013671875E-3</v>
      </c>
      <c r="I88" s="65" t="b">
        <v>0</v>
      </c>
      <c r="J88" s="65">
        <v>0</v>
      </c>
      <c r="K88" s="65">
        <v>4.3853414399999961E-4</v>
      </c>
      <c r="L88" s="65">
        <v>2.6879999999999959E-3</v>
      </c>
      <c r="M88" s="65">
        <v>2.0735999999999991E-2</v>
      </c>
      <c r="N88" s="65">
        <v>1.1519999999999859E-3</v>
      </c>
      <c r="O88" s="65">
        <v>1.0816080530069429E-18</v>
      </c>
      <c r="P88" s="65">
        <v>2.9248000000000031E-2</v>
      </c>
      <c r="Q88" s="65">
        <v>-0.123072</v>
      </c>
      <c r="R88" s="65">
        <v>-9.1903999999999972E-2</v>
      </c>
      <c r="S88" s="65">
        <v>-6.1369500398872162E-17</v>
      </c>
      <c r="T88" s="65">
        <v>2.6560000000000032E-2</v>
      </c>
      <c r="U88" s="65">
        <v>-0.14380799999999999</v>
      </c>
      <c r="V88" s="65">
        <v>-9.0751999999999985E-2</v>
      </c>
      <c r="W88" s="65">
        <v>-6.0287892345865219E-17</v>
      </c>
      <c r="X88" s="65" t="s">
        <v>2098</v>
      </c>
      <c r="Y88" s="65" t="s">
        <v>2099</v>
      </c>
      <c r="Z88" s="65"/>
      <c r="AA88" s="65"/>
      <c r="AB88" s="65">
        <v>0.86641446317570181</v>
      </c>
      <c r="AC88" s="65">
        <v>0.27712370897365091</v>
      </c>
      <c r="AD88" s="65">
        <v>1.5649728613172009</v>
      </c>
      <c r="AE88" s="65">
        <v>1.47058713485157</v>
      </c>
      <c r="AF88" s="65">
        <v>1.2693935119887341</v>
      </c>
      <c r="AG88" s="65">
        <v>1.269393511988735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50</v>
      </c>
      <c r="H89" s="65">
        <v>3.0837059020996089E-3</v>
      </c>
      <c r="I89" s="65" t="b">
        <v>0</v>
      </c>
      <c r="J89" s="65">
        <v>0</v>
      </c>
      <c r="K89" s="65">
        <v>2.7019837439999981E-3</v>
      </c>
      <c r="L89" s="65">
        <v>6.9120000000000006E-3</v>
      </c>
      <c r="M89" s="65">
        <v>2.3039999999999991E-2</v>
      </c>
      <c r="N89" s="65">
        <v>4.6079999999999982E-2</v>
      </c>
      <c r="O89" s="65">
        <v>7.900441430659412E-18</v>
      </c>
      <c r="P89" s="65">
        <v>-7.4943999999999997E-2</v>
      </c>
      <c r="Q89" s="65">
        <v>0.12499200000000001</v>
      </c>
      <c r="R89" s="65">
        <v>0.106368</v>
      </c>
      <c r="S89" s="65">
        <v>-6.5037562491678319E-17</v>
      </c>
      <c r="T89" s="65">
        <v>-6.8031999999999995E-2</v>
      </c>
      <c r="U89" s="65">
        <v>0.101952</v>
      </c>
      <c r="V89" s="65">
        <v>0.152448</v>
      </c>
      <c r="W89" s="65">
        <v>-5.7137121061018907E-17</v>
      </c>
      <c r="X89" s="65" t="s">
        <v>2100</v>
      </c>
      <c r="Y89" s="65" t="s">
        <v>2101</v>
      </c>
      <c r="Z89" s="65"/>
      <c r="AA89" s="65"/>
      <c r="AB89" s="65">
        <v>0.1592501887976058</v>
      </c>
      <c r="AC89" s="65">
        <v>1.2618276743666039</v>
      </c>
      <c r="AD89" s="65">
        <v>2.134821773531931</v>
      </c>
      <c r="AE89" s="65">
        <v>1.9788900272028409</v>
      </c>
      <c r="AF89" s="65">
        <v>30.226700251889149</v>
      </c>
      <c r="AG89" s="65">
        <v>30.226700251889149</v>
      </c>
    </row>
    <row r="90" spans="1:33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50</v>
      </c>
      <c r="H90" s="65">
        <v>3.9839744567871094E-3</v>
      </c>
      <c r="I90" s="65" t="b">
        <v>0</v>
      </c>
      <c r="J90" s="65">
        <v>0</v>
      </c>
      <c r="K90" s="65">
        <v>6.2008197119999987E-3</v>
      </c>
      <c r="L90" s="65">
        <v>2.303999999999994E-3</v>
      </c>
      <c r="M90" s="65">
        <v>7.8335999999999989E-2</v>
      </c>
      <c r="N90" s="65">
        <v>7.6799999999999993E-3</v>
      </c>
      <c r="O90" s="65">
        <v>6.0193839471690629E-18</v>
      </c>
      <c r="P90" s="65">
        <v>6.1823999999999997E-2</v>
      </c>
      <c r="Q90" s="65">
        <v>5.8816E-2</v>
      </c>
      <c r="R90" s="65">
        <v>-2.246399999999997E-2</v>
      </c>
      <c r="S90" s="65">
        <v>-6.0013571462856204E-17</v>
      </c>
      <c r="T90" s="65">
        <v>5.9520000000000003E-2</v>
      </c>
      <c r="U90" s="65">
        <v>0.137152</v>
      </c>
      <c r="V90" s="65">
        <v>-3.0143999999999969E-2</v>
      </c>
      <c r="W90" s="65">
        <v>-6.6032955410025267E-17</v>
      </c>
      <c r="X90" s="65" t="s">
        <v>2102</v>
      </c>
      <c r="Y90" s="65" t="s">
        <v>2103</v>
      </c>
      <c r="Z90" s="65"/>
      <c r="AA90" s="65"/>
      <c r="AB90" s="65">
        <v>1.678514929661393</v>
      </c>
      <c r="AC90" s="65">
        <v>2.4387410986998188</v>
      </c>
      <c r="AD90" s="65">
        <v>7.5031104740379204</v>
      </c>
      <c r="AE90" s="65">
        <v>6.9379824065528437</v>
      </c>
      <c r="AF90" s="65">
        <v>25.477707006369421</v>
      </c>
      <c r="AG90" s="65">
        <v>25.47770700636945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50</v>
      </c>
      <c r="H91" s="65">
        <v>1.0077953338623049E-3</v>
      </c>
      <c r="I91" s="65" t="b">
        <v>0</v>
      </c>
      <c r="J91" s="65">
        <v>0</v>
      </c>
      <c r="K91" s="65">
        <v>4.0585789440000016E-3</v>
      </c>
      <c r="L91" s="65">
        <v>8.448000000000018E-3</v>
      </c>
      <c r="M91" s="65">
        <v>6.2976000000000018E-2</v>
      </c>
      <c r="N91" s="65">
        <v>4.6079999999999446E-3</v>
      </c>
      <c r="O91" s="65">
        <v>4.3264322120277832E-18</v>
      </c>
      <c r="P91" s="65">
        <v>6.1120000000000008E-2</v>
      </c>
      <c r="Q91" s="65">
        <v>7.7631999999999993E-2</v>
      </c>
      <c r="R91" s="65">
        <v>-0.29248000000000002</v>
      </c>
      <c r="S91" s="65">
        <v>-9.4319357318011184E-17</v>
      </c>
      <c r="T91" s="65">
        <v>5.2671999999999997E-2</v>
      </c>
      <c r="U91" s="65">
        <v>0.14060800000000001</v>
      </c>
      <c r="V91" s="65">
        <v>-0.28787200000000002</v>
      </c>
      <c r="W91" s="65">
        <v>-9.8645789530038967E-17</v>
      </c>
      <c r="X91" s="65" t="s">
        <v>2104</v>
      </c>
      <c r="Y91" s="65" t="s">
        <v>2105</v>
      </c>
      <c r="Z91" s="65"/>
      <c r="AA91" s="65"/>
      <c r="AB91" s="65">
        <v>0.685986746849089</v>
      </c>
      <c r="AC91" s="65">
        <v>2.6957634780892739</v>
      </c>
      <c r="AD91" s="65">
        <v>6.0519454663221346</v>
      </c>
      <c r="AE91" s="65">
        <v>5.5947184308752593</v>
      </c>
      <c r="AF91" s="65">
        <v>1.600711427301029</v>
      </c>
      <c r="AG91" s="65">
        <v>1.600711427301029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2.0053386688232422E-3</v>
      </c>
      <c r="I92" s="65" t="b">
        <v>0</v>
      </c>
      <c r="J92" s="65">
        <v>0</v>
      </c>
      <c r="K92" s="65">
        <v>1.1525750784E-2</v>
      </c>
      <c r="L92" s="65">
        <v>6.6815999999999959E-2</v>
      </c>
      <c r="M92" s="65">
        <v>7.9872000000000054E-2</v>
      </c>
      <c r="N92" s="65">
        <v>2.6112000000000031E-2</v>
      </c>
      <c r="O92" s="65">
        <v>9.8755517883242526E-18</v>
      </c>
      <c r="P92" s="65">
        <v>0.27328000000000002</v>
      </c>
      <c r="Q92" s="65">
        <v>0.31302400000000002</v>
      </c>
      <c r="R92" s="65">
        <v>-4.7999999999999996E-3</v>
      </c>
      <c r="S92" s="65">
        <v>-4.7520214676674577E-17</v>
      </c>
      <c r="T92" s="65">
        <v>0.20646400000000001</v>
      </c>
      <c r="U92" s="65">
        <v>0.39289600000000002</v>
      </c>
      <c r="V92" s="65">
        <v>2.1312000000000029E-2</v>
      </c>
      <c r="W92" s="65">
        <v>-5.739576646499883E-17</v>
      </c>
      <c r="X92" s="65" t="s">
        <v>2106</v>
      </c>
      <c r="Y92" s="65" t="s">
        <v>2107</v>
      </c>
      <c r="Z92" s="65"/>
      <c r="AA92" s="65"/>
      <c r="AB92" s="65">
        <v>3.9743706227012261</v>
      </c>
      <c r="AC92" s="65">
        <v>10.983263841920611</v>
      </c>
      <c r="AD92" s="65">
        <v>10.1321445871209</v>
      </c>
      <c r="AE92" s="65">
        <v>9.1455261044673808</v>
      </c>
      <c r="AF92" s="65">
        <v>122.52252252252261</v>
      </c>
      <c r="AG92" s="65">
        <v>122.52252252252229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50</v>
      </c>
      <c r="H93" s="65">
        <v>1.9960403442382808E-3</v>
      </c>
      <c r="I93" s="65" t="b">
        <v>0</v>
      </c>
      <c r="J93" s="65">
        <v>0</v>
      </c>
      <c r="K93" s="65">
        <v>3.5831808000000163E-4</v>
      </c>
      <c r="L93" s="65">
        <v>7.2960000000000247E-3</v>
      </c>
      <c r="M93" s="65">
        <v>1.4592000000000009E-2</v>
      </c>
      <c r="N93" s="65">
        <v>9.6000000000000529E-3</v>
      </c>
      <c r="O93" s="65">
        <v>6.1134368213437393E-19</v>
      </c>
      <c r="P93" s="65">
        <v>0.19180800000000001</v>
      </c>
      <c r="Q93" s="65">
        <v>-0.12256</v>
      </c>
      <c r="R93" s="65">
        <v>-0.36108800000000002</v>
      </c>
      <c r="S93" s="65">
        <v>-7.4458525388159083E-17</v>
      </c>
      <c r="T93" s="65">
        <v>0.199104</v>
      </c>
      <c r="U93" s="65">
        <v>-0.137152</v>
      </c>
      <c r="V93" s="65">
        <v>-0.37068800000000002</v>
      </c>
      <c r="W93" s="65">
        <v>-7.3847181706024709E-17</v>
      </c>
      <c r="X93" s="65" t="s">
        <v>2108</v>
      </c>
      <c r="Y93" s="65" t="s">
        <v>2109</v>
      </c>
      <c r="Z93" s="65"/>
      <c r="AA93" s="65"/>
      <c r="AB93" s="65">
        <v>0.35589761370003298</v>
      </c>
      <c r="AC93" s="65">
        <v>1.6305205380865411</v>
      </c>
      <c r="AD93" s="65">
        <v>1.1068372513921441</v>
      </c>
      <c r="AE93" s="65">
        <v>1.03976572682508</v>
      </c>
      <c r="AF93" s="65">
        <v>2.5897790055248411</v>
      </c>
      <c r="AG93" s="65">
        <v>2.5897790055248291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50</v>
      </c>
      <c r="H94" s="65">
        <v>1.968145370483398E-3</v>
      </c>
      <c r="I94" s="65" t="b">
        <v>0</v>
      </c>
      <c r="J94" s="65">
        <v>0</v>
      </c>
      <c r="K94" s="65">
        <v>3.4681651200000008E-4</v>
      </c>
      <c r="L94" s="65">
        <v>1.535999999999982E-3</v>
      </c>
      <c r="M94" s="65">
        <v>1.6895999999999991E-2</v>
      </c>
      <c r="N94" s="65">
        <v>7.6800000000000201E-3</v>
      </c>
      <c r="O94" s="65">
        <v>2.1632161060138981E-18</v>
      </c>
      <c r="P94" s="65">
        <v>-0.24390400000000001</v>
      </c>
      <c r="Q94" s="65">
        <v>-5.5488000000000003E-2</v>
      </c>
      <c r="R94" s="65">
        <v>0.26163199999999998</v>
      </c>
      <c r="S94" s="65">
        <v>-5.566362603228482E-17</v>
      </c>
      <c r="T94" s="65">
        <v>-0.242368</v>
      </c>
      <c r="U94" s="65">
        <v>-7.238399999999999E-2</v>
      </c>
      <c r="V94" s="65">
        <v>0.269312</v>
      </c>
      <c r="W94" s="65">
        <v>-5.3500409926270922E-17</v>
      </c>
      <c r="X94" s="65" t="s">
        <v>2110</v>
      </c>
      <c r="Y94" s="65" t="s">
        <v>2111</v>
      </c>
      <c r="Z94" s="65"/>
      <c r="AA94" s="65"/>
      <c r="AB94" s="65">
        <v>0.39928583402093121</v>
      </c>
      <c r="AC94" s="65">
        <v>0.50073058642086687</v>
      </c>
      <c r="AD94" s="65">
        <v>1.3478166157348039</v>
      </c>
      <c r="AE94" s="65">
        <v>1.2621906287432929</v>
      </c>
      <c r="AF94" s="65">
        <v>2.8517110266159529</v>
      </c>
      <c r="AG94" s="65">
        <v>2.8517110266159529</v>
      </c>
    </row>
    <row r="95" spans="1:33" x14ac:dyDescent="0.3">
      <c r="A95" s="66">
        <v>43</v>
      </c>
      <c r="B95" s="65"/>
      <c r="C95" s="65"/>
      <c r="D95" s="65"/>
      <c r="E95" s="65" t="b">
        <v>1</v>
      </c>
      <c r="F95" s="65" t="b">
        <v>1</v>
      </c>
      <c r="G95" s="65">
        <v>50</v>
      </c>
      <c r="H95" s="65">
        <v>1.9905567169189449E-3</v>
      </c>
      <c r="I95" s="65" t="b">
        <v>0</v>
      </c>
      <c r="J95" s="65">
        <v>0</v>
      </c>
      <c r="K95" s="65">
        <v>3.3522647039999978E-3</v>
      </c>
      <c r="L95" s="65">
        <v>2.1887999999999991E-2</v>
      </c>
      <c r="M95" s="65">
        <v>5.2991999999999977E-2</v>
      </c>
      <c r="N95" s="65">
        <v>8.0640000000000017E-3</v>
      </c>
      <c r="O95" s="65">
        <v>1.5518724238795269E-18</v>
      </c>
      <c r="P95" s="65">
        <v>0.21024000000000001</v>
      </c>
      <c r="Q95" s="65">
        <v>-0.26848</v>
      </c>
      <c r="R95" s="65">
        <v>1.8048000000000002E-2</v>
      </c>
      <c r="S95" s="65">
        <v>-1.6835464477238499E-17</v>
      </c>
      <c r="T95" s="65">
        <v>0.18835199999999999</v>
      </c>
      <c r="U95" s="65">
        <v>-0.32147199999999998</v>
      </c>
      <c r="V95" s="65">
        <v>2.6112E-2</v>
      </c>
      <c r="W95" s="65">
        <v>-1.5283592053358969E-17</v>
      </c>
      <c r="X95" s="65" t="s">
        <v>2112</v>
      </c>
      <c r="Y95" s="65" t="s">
        <v>2113</v>
      </c>
      <c r="Z95" s="65"/>
      <c r="AA95" s="65"/>
      <c r="AB95" s="65">
        <v>3.4449489744996149</v>
      </c>
      <c r="AC95" s="65">
        <v>1.4472073299889281</v>
      </c>
      <c r="AD95" s="65">
        <v>3.526520436683116</v>
      </c>
      <c r="AE95" s="65">
        <v>3.3376308035265132</v>
      </c>
      <c r="AF95" s="65">
        <v>30.882352941176471</v>
      </c>
      <c r="AG95" s="65">
        <v>30.88235294117646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50</v>
      </c>
      <c r="H96" s="65">
        <v>4.0078163146972656E-3</v>
      </c>
      <c r="I96" s="65" t="b">
        <v>0</v>
      </c>
      <c r="J96" s="65">
        <v>0</v>
      </c>
      <c r="K96" s="65">
        <v>3.2534691839999999E-3</v>
      </c>
      <c r="L96" s="65">
        <v>3.8399999999999997E-2</v>
      </c>
      <c r="M96" s="65">
        <v>3.5328000000000033E-2</v>
      </c>
      <c r="N96" s="65">
        <v>2.303999999999996E-2</v>
      </c>
      <c r="O96" s="65">
        <v>9.6874460399752448E-18</v>
      </c>
      <c r="P96" s="65">
        <v>-7.0272000000000001E-2</v>
      </c>
      <c r="Q96" s="65">
        <v>0.37292799999999998</v>
      </c>
      <c r="R96" s="65">
        <v>-8.9791999999999941E-2</v>
      </c>
      <c r="S96" s="65">
        <v>-1.0366978055886109E-16</v>
      </c>
      <c r="T96" s="65">
        <v>-0.108672</v>
      </c>
      <c r="U96" s="65">
        <v>0.40825600000000001</v>
      </c>
      <c r="V96" s="65">
        <v>-0.1128319999999999</v>
      </c>
      <c r="W96" s="65">
        <v>-1.133572265988363E-16</v>
      </c>
      <c r="X96" s="65" t="s">
        <v>2114</v>
      </c>
      <c r="Y96" s="65" t="s">
        <v>2115</v>
      </c>
      <c r="Z96" s="65"/>
      <c r="AA96" s="65"/>
      <c r="AB96" s="65">
        <v>3.3758051381009579</v>
      </c>
      <c r="AC96" s="65">
        <v>4.2555104470859844</v>
      </c>
      <c r="AD96" s="65">
        <v>4.5705828094432777</v>
      </c>
      <c r="AE96" s="65">
        <v>4.1175542380737831</v>
      </c>
      <c r="AF96" s="65">
        <v>20.4197390811117</v>
      </c>
      <c r="AG96" s="65">
        <v>20.41973908111169</v>
      </c>
    </row>
    <row r="97" spans="1:33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50</v>
      </c>
      <c r="H97" s="65">
        <v>2.9995441436767578E-3</v>
      </c>
      <c r="I97" s="65" t="b">
        <v>0</v>
      </c>
      <c r="J97" s="65">
        <v>0</v>
      </c>
      <c r="K97" s="65">
        <v>8.3516129279999976E-3</v>
      </c>
      <c r="L97" s="65">
        <v>3.3407999999999972E-2</v>
      </c>
      <c r="M97" s="65">
        <v>5.7599999999999978E-2</v>
      </c>
      <c r="N97" s="65">
        <v>6.2592000000000009E-2</v>
      </c>
      <c r="O97" s="65">
        <v>7.1009920001759963E-18</v>
      </c>
      <c r="P97" s="65">
        <v>-4.8447999999999977E-2</v>
      </c>
      <c r="Q97" s="65">
        <v>-0.49529600000000001</v>
      </c>
      <c r="R97" s="65">
        <v>5.568E-2</v>
      </c>
      <c r="S97" s="65">
        <v>-3.0018542340699921E-17</v>
      </c>
      <c r="T97" s="65">
        <v>-8.1855999999999943E-2</v>
      </c>
      <c r="U97" s="65">
        <v>-0.55289599999999994</v>
      </c>
      <c r="V97" s="65">
        <v>0.118272</v>
      </c>
      <c r="W97" s="65">
        <v>-2.2917550340523919E-17</v>
      </c>
      <c r="X97" s="65" t="s">
        <v>2116</v>
      </c>
      <c r="Y97" s="65" t="s">
        <v>2117</v>
      </c>
      <c r="Z97" s="65"/>
      <c r="AA97" s="65"/>
      <c r="AB97" s="65">
        <v>6.9527518437611642</v>
      </c>
      <c r="AC97" s="65">
        <v>2.3128875640525979</v>
      </c>
      <c r="AD97" s="65">
        <v>3.3216173229422381</v>
      </c>
      <c r="AE97" s="65">
        <v>3.166336469108602</v>
      </c>
      <c r="AF97" s="65">
        <v>52.922077922077918</v>
      </c>
      <c r="AG97" s="65">
        <v>52.922077922077889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50</v>
      </c>
      <c r="H98" s="65">
        <v>2.998590469360352E-3</v>
      </c>
      <c r="I98" s="65" t="b">
        <v>0</v>
      </c>
      <c r="J98" s="65">
        <v>0</v>
      </c>
      <c r="K98" s="65">
        <v>6.4759726079999993E-3</v>
      </c>
      <c r="L98" s="65">
        <v>6.0288000000000001E-2</v>
      </c>
      <c r="M98" s="65">
        <v>5.2991999999999977E-2</v>
      </c>
      <c r="N98" s="65">
        <v>5.7600000000000706E-3</v>
      </c>
      <c r="O98" s="65">
        <v>9.9225782254115169E-18</v>
      </c>
      <c r="P98" s="65">
        <v>0.106112</v>
      </c>
      <c r="Q98" s="65">
        <v>0.389824</v>
      </c>
      <c r="R98" s="65">
        <v>-0.15801599999999999</v>
      </c>
      <c r="S98" s="65">
        <v>-9.1458582395202979E-17</v>
      </c>
      <c r="T98" s="65">
        <v>4.5823999999999997E-2</v>
      </c>
      <c r="U98" s="65">
        <v>0.44281599999999999</v>
      </c>
      <c r="V98" s="65">
        <v>-0.15225599999999989</v>
      </c>
      <c r="W98" s="65">
        <v>-1.013811606206145E-16</v>
      </c>
      <c r="X98" s="65" t="s">
        <v>2118</v>
      </c>
      <c r="Y98" s="65" t="s">
        <v>2119</v>
      </c>
      <c r="Z98" s="65"/>
      <c r="AA98" s="65"/>
      <c r="AB98" s="65">
        <v>4.5334473062268694</v>
      </c>
      <c r="AC98" s="65">
        <v>7.6399019331858424</v>
      </c>
      <c r="AD98" s="65">
        <v>7.1767632541789554</v>
      </c>
      <c r="AE98" s="65">
        <v>6.4355583631011113</v>
      </c>
      <c r="AF98" s="65">
        <v>3.7831021437579349</v>
      </c>
      <c r="AG98" s="65">
        <v>3.783102143757922</v>
      </c>
    </row>
    <row r="99" spans="1:33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50</v>
      </c>
      <c r="H99" s="65">
        <v>2.0163059234619141E-3</v>
      </c>
      <c r="I99" s="65" t="b">
        <v>0</v>
      </c>
      <c r="J99" s="65">
        <v>0</v>
      </c>
      <c r="K99" s="65">
        <v>3.3097973759999978E-3</v>
      </c>
      <c r="L99" s="65">
        <v>5.3375999999999979E-2</v>
      </c>
      <c r="M99" s="65">
        <v>1.9199999999999998E-2</v>
      </c>
      <c r="N99" s="65">
        <v>9.5999999999999974E-3</v>
      </c>
      <c r="O99" s="65">
        <v>6.5366747551289083E-18</v>
      </c>
      <c r="P99" s="65">
        <v>0.17760000000000001</v>
      </c>
      <c r="Q99" s="65">
        <v>9.5359999999999993E-3</v>
      </c>
      <c r="R99" s="65">
        <v>-0.26470399999999999</v>
      </c>
      <c r="S99" s="65">
        <v>-7.2483415030494217E-17</v>
      </c>
      <c r="T99" s="65">
        <v>0.124224</v>
      </c>
      <c r="U99" s="65">
        <v>-9.663999999999999E-3</v>
      </c>
      <c r="V99" s="65">
        <v>-0.27430399999999999</v>
      </c>
      <c r="W99" s="65">
        <v>-7.9020089785623126E-17</v>
      </c>
      <c r="X99" s="65" t="s">
        <v>2120</v>
      </c>
      <c r="Y99" s="65" t="s">
        <v>2121</v>
      </c>
      <c r="Z99" s="65"/>
      <c r="AA99" s="65"/>
      <c r="AB99" s="65">
        <v>5.701835749329712</v>
      </c>
      <c r="AC99" s="65">
        <v>6.3400982702785642</v>
      </c>
      <c r="AD99" s="65">
        <v>1.612276135824301</v>
      </c>
      <c r="AE99" s="65">
        <v>1.5048141648656621</v>
      </c>
      <c r="AF99" s="65">
        <v>3.4997666822211571</v>
      </c>
      <c r="AG99" s="65">
        <v>3.4997666822211739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50</v>
      </c>
      <c r="H100" s="65">
        <v>1.0206699371337891E-3</v>
      </c>
      <c r="I100" s="65" t="b">
        <v>0</v>
      </c>
      <c r="J100" s="65">
        <v>0</v>
      </c>
      <c r="K100" s="65">
        <v>3.7946327040000029E-3</v>
      </c>
      <c r="L100" s="65">
        <v>4.9919999999999956E-3</v>
      </c>
      <c r="M100" s="65">
        <v>5.9136000000000022E-2</v>
      </c>
      <c r="N100" s="65">
        <v>1.651200000000003E-2</v>
      </c>
      <c r="O100" s="65">
        <v>5.031828768336661E-18</v>
      </c>
      <c r="P100" s="65">
        <v>0.182336</v>
      </c>
      <c r="Q100" s="65">
        <v>0.17491200000000001</v>
      </c>
      <c r="R100" s="65">
        <v>-0.27302399999999999</v>
      </c>
      <c r="S100" s="65">
        <v>-8.3048687896098256E-17</v>
      </c>
      <c r="T100" s="65">
        <v>0.18732799999999999</v>
      </c>
      <c r="U100" s="65">
        <v>0.23404800000000001</v>
      </c>
      <c r="V100" s="65">
        <v>-0.28953600000000002</v>
      </c>
      <c r="W100" s="65">
        <v>-8.8080516664434917E-17</v>
      </c>
      <c r="X100" s="65" t="s">
        <v>2122</v>
      </c>
      <c r="Y100" s="65" t="s">
        <v>2123</v>
      </c>
      <c r="Z100" s="65"/>
      <c r="AA100" s="65"/>
      <c r="AB100" s="65">
        <v>1.6898569889621</v>
      </c>
      <c r="AC100" s="65">
        <v>1.2120608634456771</v>
      </c>
      <c r="AD100" s="65">
        <v>6.2435662151680624</v>
      </c>
      <c r="AE100" s="65">
        <v>5.7291608101276026</v>
      </c>
      <c r="AF100" s="65">
        <v>5.7029177718832491</v>
      </c>
      <c r="AG100" s="65">
        <v>5.7029177718832509</v>
      </c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50</v>
      </c>
      <c r="H101" s="65">
        <v>2.022027969360352E-3</v>
      </c>
      <c r="I101" s="65" t="b">
        <v>0</v>
      </c>
      <c r="J101" s="65">
        <v>0</v>
      </c>
      <c r="K101" s="65">
        <v>8.2191974399999947E-4</v>
      </c>
      <c r="L101" s="65">
        <v>2.687999999999989E-3</v>
      </c>
      <c r="M101" s="65">
        <v>2.3807999999999999E-2</v>
      </c>
      <c r="N101" s="65">
        <v>1.5743999999999991E-2</v>
      </c>
      <c r="O101" s="65">
        <v>3.056718410671808E-18</v>
      </c>
      <c r="P101" s="65">
        <v>4.3648000000000013E-2</v>
      </c>
      <c r="Q101" s="65">
        <v>0.382656</v>
      </c>
      <c r="R101" s="65">
        <v>-2.3999999999999959E-2</v>
      </c>
      <c r="S101" s="65">
        <v>-8.225707620512942E-17</v>
      </c>
      <c r="T101" s="65">
        <v>4.6336000000000002E-2</v>
      </c>
      <c r="U101" s="65">
        <v>0.40646399999999999</v>
      </c>
      <c r="V101" s="65">
        <v>-3.9743999999999953E-2</v>
      </c>
      <c r="W101" s="65">
        <v>-8.5313794615801228E-17</v>
      </c>
      <c r="X101" s="65" t="s">
        <v>2124</v>
      </c>
      <c r="Y101" s="65" t="s">
        <v>2125</v>
      </c>
      <c r="Z101" s="65"/>
      <c r="AA101" s="65"/>
      <c r="AB101" s="65">
        <v>0.81061466081885758</v>
      </c>
      <c r="AC101" s="65">
        <v>0.32229620078809262</v>
      </c>
      <c r="AD101" s="65">
        <v>3.0730507751090919</v>
      </c>
      <c r="AE101" s="65">
        <v>2.7690899469391139</v>
      </c>
      <c r="AF101" s="65">
        <v>39.613526570048293</v>
      </c>
      <c r="AG101" s="65">
        <v>39.613526570048343</v>
      </c>
    </row>
    <row r="102" spans="1:33" x14ac:dyDescent="0.3">
      <c r="A102" s="66">
        <v>0</v>
      </c>
      <c r="B102" s="65">
        <v>2.561144828796387E-3</v>
      </c>
      <c r="C102" s="65">
        <v>48</v>
      </c>
      <c r="D102" s="65">
        <v>98</v>
      </c>
      <c r="E102" s="65" t="b">
        <v>1</v>
      </c>
      <c r="F102" s="65" t="b">
        <v>1</v>
      </c>
      <c r="G102" s="65">
        <v>50</v>
      </c>
      <c r="H102" s="65">
        <v>1.9779205322265621E-3</v>
      </c>
      <c r="I102" s="65" t="b">
        <v>0</v>
      </c>
      <c r="J102" s="65">
        <v>0</v>
      </c>
      <c r="K102" s="65">
        <v>8.8473600000000467E-5</v>
      </c>
      <c r="L102" s="65">
        <v>3.8400000000000101E-3</v>
      </c>
      <c r="M102" s="65">
        <v>7.6800000000000201E-3</v>
      </c>
      <c r="N102" s="65">
        <v>3.8400000000000101E-3</v>
      </c>
      <c r="O102" s="65">
        <v>4.7026437087258111E-19</v>
      </c>
      <c r="P102" s="65">
        <v>0.280192</v>
      </c>
      <c r="Q102" s="65">
        <v>-0.39123200000000002</v>
      </c>
      <c r="R102" s="65">
        <v>0.37062400000000001</v>
      </c>
      <c r="S102" s="65">
        <v>4.242568399222159E-17</v>
      </c>
      <c r="T102" s="65">
        <v>0.27635199999999999</v>
      </c>
      <c r="U102" s="65">
        <v>-0.39891199999999999</v>
      </c>
      <c r="V102" s="65">
        <v>0.366784</v>
      </c>
      <c r="W102" s="65">
        <v>4.1955419621349009E-17</v>
      </c>
      <c r="X102" s="65" t="s">
        <v>3024</v>
      </c>
      <c r="Y102" s="65" t="s">
        <v>3025</v>
      </c>
      <c r="Z102" s="65"/>
      <c r="AA102" s="65"/>
      <c r="AB102" s="65">
        <v>0.52917655791372198</v>
      </c>
      <c r="AC102" s="65">
        <v>0.38024907310601058</v>
      </c>
      <c r="AD102" s="65">
        <v>0.48604180261691282</v>
      </c>
      <c r="AE102" s="65">
        <v>0.46121886371276283</v>
      </c>
      <c r="AF102" s="65">
        <v>1.0469377072064401</v>
      </c>
      <c r="AG102" s="65">
        <v>1.0469377072064401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50</v>
      </c>
      <c r="H103" s="65">
        <v>3.9882659912109384E-3</v>
      </c>
      <c r="I103" s="65" t="b">
        <v>0</v>
      </c>
      <c r="J103" s="65">
        <v>0</v>
      </c>
      <c r="K103" s="65">
        <v>1.415282687999998E-3</v>
      </c>
      <c r="L103" s="65">
        <v>2.3424E-2</v>
      </c>
      <c r="M103" s="65">
        <v>2.5344000000000009E-2</v>
      </c>
      <c r="N103" s="65">
        <v>1.497599999999993E-2</v>
      </c>
      <c r="O103" s="65">
        <v>6.2545161326053719E-18</v>
      </c>
      <c r="P103" s="65">
        <v>-0.309888</v>
      </c>
      <c r="Q103" s="65">
        <v>-9.9391999999999994E-2</v>
      </c>
      <c r="R103" s="65">
        <v>0.25004799999999999</v>
      </c>
      <c r="S103" s="65">
        <v>-6.2474621670422743E-17</v>
      </c>
      <c r="T103" s="65">
        <v>-0.286464</v>
      </c>
      <c r="U103" s="65">
        <v>-0.124736</v>
      </c>
      <c r="V103" s="65">
        <v>0.26502399999999998</v>
      </c>
      <c r="W103" s="65">
        <v>-5.6220105537817371E-17</v>
      </c>
      <c r="X103" s="65" t="s">
        <v>3026</v>
      </c>
      <c r="Y103" s="65" t="s">
        <v>3027</v>
      </c>
      <c r="Z103" s="65"/>
      <c r="AA103" s="65"/>
      <c r="AB103" s="65">
        <v>2.9908309310785119</v>
      </c>
      <c r="AC103" s="65">
        <v>2.564215693279114</v>
      </c>
      <c r="AD103" s="65">
        <v>1.9406785139447009</v>
      </c>
      <c r="AE103" s="65">
        <v>1.822028616958717</v>
      </c>
      <c r="AF103" s="65">
        <v>5.6508089833373498</v>
      </c>
      <c r="AG103" s="65">
        <v>5.6508089833373161</v>
      </c>
    </row>
    <row r="104" spans="1:33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50</v>
      </c>
      <c r="H104" s="65">
        <v>3.0169486999511719E-3</v>
      </c>
      <c r="I104" s="65" t="b">
        <v>0</v>
      </c>
      <c r="J104" s="65">
        <v>0</v>
      </c>
      <c r="K104" s="65">
        <v>1.7960140800000011E-3</v>
      </c>
      <c r="L104" s="65">
        <v>1.9200000000000009E-2</v>
      </c>
      <c r="M104" s="65">
        <v>3.3792000000000003E-2</v>
      </c>
      <c r="N104" s="65">
        <v>1.6896000000000019E-2</v>
      </c>
      <c r="O104" s="65">
        <v>2.3513218543629179E-18</v>
      </c>
      <c r="P104" s="65">
        <v>0.124928</v>
      </c>
      <c r="Q104" s="65">
        <v>-1.5167999999999999E-2</v>
      </c>
      <c r="R104" s="65">
        <v>-0.363456</v>
      </c>
      <c r="S104" s="65">
        <v>-8.9514822995596298E-17</v>
      </c>
      <c r="T104" s="65">
        <v>0.14412800000000001</v>
      </c>
      <c r="U104" s="65">
        <v>1.8624000000000002E-2</v>
      </c>
      <c r="V104" s="65">
        <v>-0.34655999999999998</v>
      </c>
      <c r="W104" s="65">
        <v>-8.716350114123338E-17</v>
      </c>
      <c r="X104" s="65" t="s">
        <v>3028</v>
      </c>
      <c r="Y104" s="65" t="s">
        <v>3029</v>
      </c>
      <c r="Z104" s="65"/>
      <c r="AA104" s="65"/>
      <c r="AB104" s="65">
        <v>2.6194225160543358</v>
      </c>
      <c r="AC104" s="65">
        <v>1.4623735198669161</v>
      </c>
      <c r="AD104" s="65">
        <v>2.9066511774926971</v>
      </c>
      <c r="AE104" s="65">
        <v>2.70852340954736</v>
      </c>
      <c r="AF104" s="65">
        <v>4.8753462603878619</v>
      </c>
      <c r="AG104" s="65">
        <v>4.8753462603878504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50</v>
      </c>
      <c r="H105" s="65">
        <v>1.9829273223876949E-3</v>
      </c>
      <c r="I105" s="65" t="b">
        <v>0</v>
      </c>
      <c r="J105" s="65">
        <v>0</v>
      </c>
      <c r="K105" s="65">
        <v>3.4115420159999969E-3</v>
      </c>
      <c r="L105" s="65">
        <v>1.5359999999999901E-3</v>
      </c>
      <c r="M105" s="65">
        <v>5.8367999999999982E-2</v>
      </c>
      <c r="N105" s="65">
        <v>1.535999999999982E-3</v>
      </c>
      <c r="O105" s="65">
        <v>3.5740092186316411E-18</v>
      </c>
      <c r="P105" s="65">
        <v>-1.382399999999997E-2</v>
      </c>
      <c r="Q105" s="65">
        <v>-0.52281599999999995</v>
      </c>
      <c r="R105" s="65">
        <v>0.330816</v>
      </c>
      <c r="S105" s="65">
        <v>9.6012309053152485E-18</v>
      </c>
      <c r="T105" s="65">
        <v>-1.535999999999996E-2</v>
      </c>
      <c r="U105" s="65">
        <v>-0.58118399999999992</v>
      </c>
      <c r="V105" s="65">
        <v>0.33235199999999998</v>
      </c>
      <c r="W105" s="65">
        <v>1.317524012394689E-17</v>
      </c>
      <c r="X105" s="65" t="s">
        <v>3030</v>
      </c>
      <c r="Y105" s="65" t="s">
        <v>3031</v>
      </c>
      <c r="Z105" s="65"/>
      <c r="AA105" s="65"/>
      <c r="AB105" s="65">
        <v>2.1095743192578151</v>
      </c>
      <c r="AC105" s="65">
        <v>1.6268541807281349</v>
      </c>
      <c r="AD105" s="65">
        <v>3.3118794221529129</v>
      </c>
      <c r="AE105" s="65">
        <v>3.1594245102161111</v>
      </c>
      <c r="AF105" s="65">
        <v>0.46216060080875121</v>
      </c>
      <c r="AG105" s="65">
        <v>0.46216060080875121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50</v>
      </c>
      <c r="H106" s="65">
        <v>9.7131729125976563E-4</v>
      </c>
      <c r="I106" s="65" t="b">
        <v>0</v>
      </c>
      <c r="J106" s="65">
        <v>0</v>
      </c>
      <c r="K106" s="65">
        <v>8.8473600000000684E-5</v>
      </c>
      <c r="L106" s="65">
        <v>3.8400000000000101E-3</v>
      </c>
      <c r="M106" s="65">
        <v>7.6800000000000201E-3</v>
      </c>
      <c r="N106" s="65">
        <v>3.8400000000000378E-3</v>
      </c>
      <c r="O106" s="65">
        <v>1.410793112617756E-18</v>
      </c>
      <c r="P106" s="65">
        <v>-0.3488</v>
      </c>
      <c r="Q106" s="65">
        <v>0.16070400000000001</v>
      </c>
      <c r="R106" s="65">
        <v>0.21702400000000011</v>
      </c>
      <c r="S106" s="65">
        <v>-8.7210527578320632E-17</v>
      </c>
      <c r="T106" s="65">
        <v>-0.35264000000000001</v>
      </c>
      <c r="U106" s="65">
        <v>0.16838400000000001</v>
      </c>
      <c r="V106" s="65">
        <v>0.21318400000000001</v>
      </c>
      <c r="W106" s="65">
        <v>-8.8621320690938388E-17</v>
      </c>
      <c r="X106" s="65" t="s">
        <v>3032</v>
      </c>
      <c r="Y106" s="65" t="s">
        <v>3033</v>
      </c>
      <c r="Z106" s="65"/>
      <c r="AA106" s="65"/>
      <c r="AB106" s="65">
        <v>0.34081835291781681</v>
      </c>
      <c r="AC106" s="65">
        <v>0.44168086221926228</v>
      </c>
      <c r="AD106" s="65">
        <v>0.75828260648657686</v>
      </c>
      <c r="AE106" s="65">
        <v>0.69954462323093047</v>
      </c>
      <c r="AF106" s="65">
        <v>1.8012608826178651</v>
      </c>
      <c r="AG106" s="65">
        <v>1.801260882617842</v>
      </c>
    </row>
    <row r="107" spans="1:33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50</v>
      </c>
      <c r="H107" s="65">
        <v>5.0044059753417969E-3</v>
      </c>
      <c r="I107" s="65" t="b">
        <v>0</v>
      </c>
      <c r="J107" s="65">
        <v>0</v>
      </c>
      <c r="K107" s="65">
        <v>1.1855462400000019E-4</v>
      </c>
      <c r="L107" s="65">
        <v>8.4480000000000006E-3</v>
      </c>
      <c r="M107" s="65">
        <v>6.1440000000000114E-3</v>
      </c>
      <c r="N107" s="65">
        <v>3.0720000000000192E-3</v>
      </c>
      <c r="O107" s="65">
        <v>2.821586225235517E-19</v>
      </c>
      <c r="P107" s="65">
        <v>-1.215999999999998E-2</v>
      </c>
      <c r="Q107" s="65">
        <v>0.104896</v>
      </c>
      <c r="R107" s="65">
        <v>0.44755200000000001</v>
      </c>
      <c r="S107" s="65">
        <v>-1.4335225572099249E-17</v>
      </c>
      <c r="T107" s="65">
        <v>-3.7119999999999801E-3</v>
      </c>
      <c r="U107" s="65">
        <v>0.11104</v>
      </c>
      <c r="V107" s="65">
        <v>0.44447999999999999</v>
      </c>
      <c r="W107" s="65">
        <v>-1.40530669495757E-17</v>
      </c>
      <c r="X107" s="65" t="s">
        <v>3034</v>
      </c>
      <c r="Y107" s="65" t="s">
        <v>3035</v>
      </c>
      <c r="Z107" s="65"/>
      <c r="AA107" s="65"/>
      <c r="AB107" s="65">
        <v>1.081071195723202</v>
      </c>
      <c r="AC107" s="65">
        <v>0.75241272529416847</v>
      </c>
      <c r="AD107" s="65">
        <v>0.5741202929217879</v>
      </c>
      <c r="AE107" s="65">
        <v>0.53185546989047705</v>
      </c>
      <c r="AF107" s="65">
        <v>0.69114470842336295</v>
      </c>
      <c r="AG107" s="65">
        <v>0.69114470842336295</v>
      </c>
    </row>
    <row r="108" spans="1:33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50</v>
      </c>
      <c r="H108" s="65">
        <v>2.9911994934082031E-3</v>
      </c>
      <c r="I108" s="65" t="b">
        <v>0</v>
      </c>
      <c r="J108" s="65">
        <v>0</v>
      </c>
      <c r="K108" s="65">
        <v>4.6802534400000031E-4</v>
      </c>
      <c r="L108" s="65">
        <v>8.8320000000000065E-3</v>
      </c>
      <c r="M108" s="65">
        <v>1.7663999999999999E-2</v>
      </c>
      <c r="N108" s="65">
        <v>8.8320000000000065E-3</v>
      </c>
      <c r="O108" s="65">
        <v>1.0816080530069491E-18</v>
      </c>
      <c r="P108" s="65">
        <v>0.30815999999999999</v>
      </c>
      <c r="Q108" s="65">
        <v>-3.5200000000000001E-3</v>
      </c>
      <c r="R108" s="65">
        <v>0.48768</v>
      </c>
      <c r="S108" s="65">
        <v>3.6445488742625227E-17</v>
      </c>
      <c r="T108" s="65">
        <v>0.29932799999999998</v>
      </c>
      <c r="U108" s="65">
        <v>-2.1184000000000001E-2</v>
      </c>
      <c r="V108" s="65">
        <v>0.49651200000000001</v>
      </c>
      <c r="W108" s="65">
        <v>3.7527096795632182E-17</v>
      </c>
      <c r="X108" s="65" t="s">
        <v>3036</v>
      </c>
      <c r="Y108" s="65" t="s">
        <v>3037</v>
      </c>
      <c r="Z108" s="65"/>
      <c r="AA108" s="65"/>
      <c r="AB108" s="65">
        <v>1.100421483675496</v>
      </c>
      <c r="AC108" s="65">
        <v>0.7737952627981094</v>
      </c>
      <c r="AD108" s="65">
        <v>1.4690826436311</v>
      </c>
      <c r="AE108" s="65">
        <v>1.372041031006997</v>
      </c>
      <c r="AF108" s="65">
        <v>1.7788089713843449</v>
      </c>
      <c r="AG108" s="65">
        <v>1.7788089713843449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50</v>
      </c>
      <c r="H109" s="65">
        <v>2.9797554016113281E-3</v>
      </c>
      <c r="I109" s="65" t="b">
        <v>0</v>
      </c>
      <c r="J109" s="65">
        <v>0</v>
      </c>
      <c r="K109" s="65">
        <v>7.2164966400000178E-4</v>
      </c>
      <c r="L109" s="65">
        <v>1.1519999999999859E-3</v>
      </c>
      <c r="M109" s="65">
        <v>2.534400000000003E-2</v>
      </c>
      <c r="N109" s="65">
        <v>8.8320000000000065E-3</v>
      </c>
      <c r="O109" s="65">
        <v>2.774559788148247E-18</v>
      </c>
      <c r="P109" s="65">
        <v>0.13555200000000001</v>
      </c>
      <c r="Q109" s="65">
        <v>-0.35564800000000002</v>
      </c>
      <c r="R109" s="65">
        <v>-0.30995200000000001</v>
      </c>
      <c r="S109" s="65">
        <v>-6.081302089333961E-17</v>
      </c>
      <c r="T109" s="65">
        <v>0.13670399999999999</v>
      </c>
      <c r="U109" s="65">
        <v>-0.380992</v>
      </c>
      <c r="V109" s="65">
        <v>-0.30112</v>
      </c>
      <c r="W109" s="65">
        <v>-5.8038461105191363E-17</v>
      </c>
      <c r="X109" s="65" t="s">
        <v>3038</v>
      </c>
      <c r="Y109" s="65" t="s">
        <v>3039</v>
      </c>
      <c r="Z109" s="65"/>
      <c r="AA109" s="65"/>
      <c r="AB109" s="65">
        <v>0.52738330953833412</v>
      </c>
      <c r="AC109" s="65">
        <v>1.08911470220066</v>
      </c>
      <c r="AD109" s="65">
        <v>1.6223368307145281</v>
      </c>
      <c r="AE109" s="65">
        <v>1.538580100787805</v>
      </c>
      <c r="AF109" s="65">
        <v>2.9330499468650881</v>
      </c>
      <c r="AG109" s="65">
        <v>2.9330499468650579</v>
      </c>
    </row>
    <row r="110" spans="1:33" x14ac:dyDescent="0.3">
      <c r="A110" s="66">
        <v>8</v>
      </c>
      <c r="B110" s="65"/>
      <c r="C110" s="65"/>
      <c r="D110" s="65"/>
      <c r="E110" s="65" t="b">
        <v>0</v>
      </c>
      <c r="F110" s="65" t="b">
        <v>1</v>
      </c>
      <c r="G110" s="65">
        <v>50</v>
      </c>
      <c r="H110" s="65">
        <v>3.0424594879150391E-3</v>
      </c>
      <c r="I110" s="65" t="b">
        <v>0</v>
      </c>
      <c r="J110" s="65">
        <v>0</v>
      </c>
      <c r="K110" s="65">
        <v>7.9626240000000352E-6</v>
      </c>
      <c r="L110" s="65">
        <v>1.152000000000028E-3</v>
      </c>
      <c r="M110" s="65">
        <v>2.3040000000000001E-3</v>
      </c>
      <c r="N110" s="65">
        <v>1.1519999999999859E-3</v>
      </c>
      <c r="O110" s="65">
        <v>1.410793112617805E-19</v>
      </c>
      <c r="P110" s="65">
        <v>0.11136</v>
      </c>
      <c r="Q110" s="65">
        <v>-4.9984000000000001E-2</v>
      </c>
      <c r="R110" s="65">
        <v>-0.13983999999999999</v>
      </c>
      <c r="S110" s="65">
        <v>-6.1659496760910244E-17</v>
      </c>
      <c r="T110" s="65">
        <v>0.110208</v>
      </c>
      <c r="U110" s="65">
        <v>-4.768E-2</v>
      </c>
      <c r="V110" s="65">
        <v>-0.13868800000000001</v>
      </c>
      <c r="W110" s="65">
        <v>-6.1800576072172025E-17</v>
      </c>
      <c r="X110" s="65" t="s">
        <v>3040</v>
      </c>
      <c r="Y110" s="65" t="s">
        <v>3041</v>
      </c>
      <c r="Z110" s="65"/>
      <c r="AA110" s="65"/>
      <c r="AB110" s="65">
        <v>5.9999886158635357E-2</v>
      </c>
      <c r="AC110" s="65">
        <v>0.220692405218472</v>
      </c>
      <c r="AD110" s="65">
        <v>0.18748794594705029</v>
      </c>
      <c r="AE110" s="65">
        <v>0.17535300092687239</v>
      </c>
      <c r="AF110" s="65">
        <v>0.83064143977847404</v>
      </c>
      <c r="AG110" s="65">
        <v>0.83064143977850735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50</v>
      </c>
      <c r="H111" s="65">
        <v>1.9946098327636719E-3</v>
      </c>
      <c r="I111" s="65" t="b">
        <v>0</v>
      </c>
      <c r="J111" s="65">
        <v>0</v>
      </c>
      <c r="K111" s="65">
        <v>1.4954987520000001E-3</v>
      </c>
      <c r="L111" s="65">
        <v>1.1520000000000421E-3</v>
      </c>
      <c r="M111" s="65">
        <v>3.7631999999999999E-2</v>
      </c>
      <c r="N111" s="65">
        <v>8.8320000000000065E-3</v>
      </c>
      <c r="O111" s="65">
        <v>1.0816080530069369E-18</v>
      </c>
      <c r="P111" s="65">
        <v>0.201408</v>
      </c>
      <c r="Q111" s="65">
        <v>-0.15404799999999999</v>
      </c>
      <c r="R111" s="65">
        <v>-0.16921600000000001</v>
      </c>
      <c r="S111" s="65">
        <v>-4.7857237475799918E-17</v>
      </c>
      <c r="T111" s="65">
        <v>0.20025599999999999</v>
      </c>
      <c r="U111" s="65">
        <v>-0.19167999999999999</v>
      </c>
      <c r="V111" s="65">
        <v>-0.17804800000000001</v>
      </c>
      <c r="W111" s="65">
        <v>-4.6775629422792987E-17</v>
      </c>
      <c r="X111" s="65" t="s">
        <v>3042</v>
      </c>
      <c r="Y111" s="65" t="s">
        <v>3043</v>
      </c>
      <c r="Z111" s="65"/>
      <c r="AA111" s="65"/>
      <c r="AB111" s="65">
        <v>0.97436783349927092</v>
      </c>
      <c r="AC111" s="65">
        <v>1.2206849453362969</v>
      </c>
      <c r="AD111" s="65">
        <v>2.7411009951283498</v>
      </c>
      <c r="AE111" s="65">
        <v>2.5812097210132641</v>
      </c>
      <c r="AF111" s="65">
        <v>4.9604601006469871</v>
      </c>
      <c r="AG111" s="65">
        <v>4.9604601006469888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50</v>
      </c>
      <c r="H112" s="65">
        <v>4.001617431640625E-3</v>
      </c>
      <c r="I112" s="65" t="b">
        <v>0</v>
      </c>
      <c r="J112" s="65">
        <v>0</v>
      </c>
      <c r="K112" s="65">
        <v>1.803681792E-3</v>
      </c>
      <c r="L112" s="65">
        <v>2.073599999999997E-2</v>
      </c>
      <c r="M112" s="65">
        <v>3.0720000000000001E-2</v>
      </c>
      <c r="N112" s="65">
        <v>2.0736000000000029E-2</v>
      </c>
      <c r="O112" s="65">
        <v>1.8810574834903372E-18</v>
      </c>
      <c r="P112" s="65">
        <v>3.2000000000002908E-4</v>
      </c>
      <c r="Q112" s="65">
        <v>0.24812799999999999</v>
      </c>
      <c r="R112" s="65">
        <v>-0.14912</v>
      </c>
      <c r="S112" s="65">
        <v>-9.4648542377621985E-17</v>
      </c>
      <c r="T112" s="65">
        <v>2.1055999999999998E-2</v>
      </c>
      <c r="U112" s="65">
        <v>0.21740799999999999</v>
      </c>
      <c r="V112" s="65">
        <v>-0.16985600000000001</v>
      </c>
      <c r="W112" s="65">
        <v>-9.2767484894131648E-17</v>
      </c>
      <c r="X112" s="65" t="s">
        <v>3044</v>
      </c>
      <c r="Y112" s="65" t="s">
        <v>3045</v>
      </c>
      <c r="Z112" s="65"/>
      <c r="AA112" s="65"/>
      <c r="AB112" s="65">
        <v>1.375695690095436</v>
      </c>
      <c r="AC112" s="65">
        <v>3.0366405236471872</v>
      </c>
      <c r="AD112" s="65">
        <v>3.1874130303829911</v>
      </c>
      <c r="AE112" s="65">
        <v>2.9289694722549</v>
      </c>
      <c r="AF112" s="65">
        <v>12.2079879427279</v>
      </c>
      <c r="AG112" s="65">
        <v>12.20798794272792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50</v>
      </c>
      <c r="H113" s="65">
        <v>2.0236968994140621E-3</v>
      </c>
      <c r="I113" s="65" t="b">
        <v>0</v>
      </c>
      <c r="J113" s="65">
        <v>0</v>
      </c>
      <c r="K113" s="65">
        <v>2.2649241600000011E-4</v>
      </c>
      <c r="L113" s="65">
        <v>6.1439999999999828E-3</v>
      </c>
      <c r="M113" s="65">
        <v>1.2288000000000011E-2</v>
      </c>
      <c r="N113" s="65">
        <v>6.1440000000000114E-3</v>
      </c>
      <c r="O113" s="65">
        <v>7.5242299339613594E-19</v>
      </c>
      <c r="P113" s="65">
        <v>0.46438400000000002</v>
      </c>
      <c r="Q113" s="65">
        <v>-6.611199999999999E-2</v>
      </c>
      <c r="R113" s="65">
        <v>-0.20127999999999999</v>
      </c>
      <c r="S113" s="65">
        <v>-2.496320035381965E-17</v>
      </c>
      <c r="T113" s="65">
        <v>0.45823999999999998</v>
      </c>
      <c r="U113" s="65">
        <v>-7.8399999999999997E-2</v>
      </c>
      <c r="V113" s="65">
        <v>-0.207424</v>
      </c>
      <c r="W113" s="65">
        <v>-2.5715623347215789E-17</v>
      </c>
      <c r="X113" s="65" t="s">
        <v>3046</v>
      </c>
      <c r="Y113" s="65" t="s">
        <v>3047</v>
      </c>
      <c r="Z113" s="65"/>
      <c r="AA113" s="65"/>
      <c r="AB113" s="65">
        <v>0.68228307619292583</v>
      </c>
      <c r="AC113" s="65">
        <v>0.76055647087709854</v>
      </c>
      <c r="AD113" s="65">
        <v>0.97554856548868663</v>
      </c>
      <c r="AE113" s="65">
        <v>0.91384983025905031</v>
      </c>
      <c r="AF113" s="65">
        <v>2.9620487503856769</v>
      </c>
      <c r="AG113" s="65">
        <v>2.9620487503856769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50</v>
      </c>
      <c r="H114" s="65">
        <v>1.0018348693847661E-3</v>
      </c>
      <c r="I114" s="65" t="b">
        <v>0</v>
      </c>
      <c r="J114" s="65">
        <v>0</v>
      </c>
      <c r="K114" s="65">
        <v>7.4406297600000042E-4</v>
      </c>
      <c r="L114" s="65">
        <v>1.1135999999999979E-2</v>
      </c>
      <c r="M114" s="65">
        <v>2.2272000000000011E-2</v>
      </c>
      <c r="N114" s="65">
        <v>1.113600000000001E-2</v>
      </c>
      <c r="O114" s="65">
        <v>1.3637666755304941E-18</v>
      </c>
      <c r="P114" s="65">
        <v>0.36780800000000002</v>
      </c>
      <c r="Q114" s="65">
        <v>-0.22675200000000001</v>
      </c>
      <c r="R114" s="65">
        <v>-0.15820799999999999</v>
      </c>
      <c r="S114" s="65">
        <v>-2.1679187497226109E-17</v>
      </c>
      <c r="T114" s="65">
        <v>0.35667199999999999</v>
      </c>
      <c r="U114" s="65">
        <v>-0.249024</v>
      </c>
      <c r="V114" s="65">
        <v>-0.16934399999999999</v>
      </c>
      <c r="W114" s="65">
        <v>-2.3042954172756601E-17</v>
      </c>
      <c r="X114" s="65" t="s">
        <v>3048</v>
      </c>
      <c r="Y114" s="65" t="s">
        <v>3049</v>
      </c>
      <c r="Z114" s="65"/>
      <c r="AA114" s="65"/>
      <c r="AB114" s="65">
        <v>1.3846841856710539</v>
      </c>
      <c r="AC114" s="65">
        <v>1.204494153038469</v>
      </c>
      <c r="AD114" s="65">
        <v>1.557239672467037</v>
      </c>
      <c r="AE114" s="65">
        <v>1.4698418553529391</v>
      </c>
      <c r="AF114" s="65">
        <v>6.5759637188208373</v>
      </c>
      <c r="AG114" s="65">
        <v>6.5759637188208373</v>
      </c>
    </row>
    <row r="115" spans="1:33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50</v>
      </c>
      <c r="H115" s="65">
        <v>2.9921531677246089E-3</v>
      </c>
      <c r="I115" s="65" t="b">
        <v>0</v>
      </c>
      <c r="J115" s="65">
        <v>0</v>
      </c>
      <c r="K115" s="65">
        <v>9.4666751999999998E-4</v>
      </c>
      <c r="L115" s="65">
        <v>1.53600000000001E-3</v>
      </c>
      <c r="M115" s="65">
        <v>3.0720000000000001E-2</v>
      </c>
      <c r="N115" s="65">
        <v>7.6799999999999091E-4</v>
      </c>
      <c r="O115" s="65">
        <v>1.787004609315747E-18</v>
      </c>
      <c r="P115" s="65">
        <v>-0.11507199999999999</v>
      </c>
      <c r="Q115" s="65">
        <v>0.20780799999999999</v>
      </c>
      <c r="R115" s="65">
        <v>-0.38585599999999998</v>
      </c>
      <c r="S115" s="65">
        <v>-1.353028972395569E-16</v>
      </c>
      <c r="T115" s="65">
        <v>-0.116608</v>
      </c>
      <c r="U115" s="65">
        <v>0.177088</v>
      </c>
      <c r="V115" s="65">
        <v>-0.38508799999999999</v>
      </c>
      <c r="W115" s="65">
        <v>-1.3351589263024111E-16</v>
      </c>
      <c r="X115" s="65" t="s">
        <v>3050</v>
      </c>
      <c r="Y115" s="65" t="s">
        <v>3051</v>
      </c>
      <c r="Z115" s="65"/>
      <c r="AA115" s="65"/>
      <c r="AB115" s="65">
        <v>1.088608141581467</v>
      </c>
      <c r="AC115" s="65">
        <v>0.55663815152102647</v>
      </c>
      <c r="AD115" s="65">
        <v>3.0594227055459822</v>
      </c>
      <c r="AE115" s="65">
        <v>2.8205402220554951</v>
      </c>
      <c r="AF115" s="65">
        <v>0.1994349343526898</v>
      </c>
      <c r="AG115" s="65">
        <v>0.1994349343526898</v>
      </c>
    </row>
    <row r="116" spans="1:33" x14ac:dyDescent="0.3">
      <c r="A116" s="66">
        <v>14</v>
      </c>
      <c r="B116" s="65"/>
      <c r="C116" s="65"/>
      <c r="D116" s="65"/>
      <c r="E116" s="65" t="b">
        <v>0</v>
      </c>
      <c r="F116" s="65" t="b">
        <v>1</v>
      </c>
      <c r="G116" s="65">
        <v>50</v>
      </c>
      <c r="H116" s="65">
        <v>3.9896965026855469E-3</v>
      </c>
      <c r="I116" s="65" t="b">
        <v>0</v>
      </c>
      <c r="J116" s="65">
        <v>0</v>
      </c>
      <c r="K116" s="65">
        <v>1.712848895999998E-3</v>
      </c>
      <c r="L116" s="65">
        <v>1.689599999999998E-2</v>
      </c>
      <c r="M116" s="65">
        <v>3.3791999999999961E-2</v>
      </c>
      <c r="N116" s="65">
        <v>1.6896000000000019E-2</v>
      </c>
      <c r="O116" s="65">
        <v>2.0691632318393819E-18</v>
      </c>
      <c r="P116" s="65">
        <v>-8.0831999999999987E-2</v>
      </c>
      <c r="Q116" s="65">
        <v>-0.28127999999999997</v>
      </c>
      <c r="R116" s="65">
        <v>-0.60275199999999995</v>
      </c>
      <c r="S116" s="65">
        <v>-1.277238031289937E-16</v>
      </c>
      <c r="T116" s="65">
        <v>-9.7727999999999968E-2</v>
      </c>
      <c r="U116" s="65">
        <v>-0.24748800000000001</v>
      </c>
      <c r="V116" s="65">
        <v>-0.58585599999999993</v>
      </c>
      <c r="W116" s="65">
        <v>-1.297929663608331E-16</v>
      </c>
      <c r="X116" s="65" t="s">
        <v>3052</v>
      </c>
      <c r="Y116" s="65" t="s">
        <v>3053</v>
      </c>
      <c r="Z116" s="65"/>
      <c r="AA116" s="65"/>
      <c r="AB116" s="65">
        <v>1.1853824962557551</v>
      </c>
      <c r="AC116" s="65">
        <v>2.6828537986226761</v>
      </c>
      <c r="AD116" s="65">
        <v>2.365248647211208</v>
      </c>
      <c r="AE116" s="65">
        <v>2.232367799589527</v>
      </c>
      <c r="AF116" s="65">
        <v>2.8839851431068522</v>
      </c>
      <c r="AG116" s="65">
        <v>2.883985143106901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50</v>
      </c>
      <c r="H117" s="65">
        <v>2.0451545715332031E-3</v>
      </c>
      <c r="I117" s="65" t="b">
        <v>0</v>
      </c>
      <c r="J117" s="65">
        <v>0</v>
      </c>
      <c r="K117" s="65">
        <v>5.6623104000000618E-5</v>
      </c>
      <c r="L117" s="65">
        <v>3.0720000000000192E-3</v>
      </c>
      <c r="M117" s="65">
        <v>6.1440000000000383E-3</v>
      </c>
      <c r="N117" s="65">
        <v>3.0720000000000048E-3</v>
      </c>
      <c r="O117" s="65">
        <v>3.7621149669806181E-19</v>
      </c>
      <c r="P117" s="65">
        <v>0.48364800000000002</v>
      </c>
      <c r="Q117" s="65">
        <v>0.46598400000000001</v>
      </c>
      <c r="R117" s="65">
        <v>7.692800000000001E-2</v>
      </c>
      <c r="S117" s="65">
        <v>-2.1114870252179E-17</v>
      </c>
      <c r="T117" s="65">
        <v>0.48671999999999999</v>
      </c>
      <c r="U117" s="65">
        <v>0.47212799999999999</v>
      </c>
      <c r="V117" s="65">
        <v>8.0000000000000016E-2</v>
      </c>
      <c r="W117" s="65">
        <v>-2.0738658755480941E-17</v>
      </c>
      <c r="X117" s="65" t="s">
        <v>3054</v>
      </c>
      <c r="Y117" s="65" t="s">
        <v>3055</v>
      </c>
      <c r="Z117" s="65"/>
      <c r="AA117" s="65"/>
      <c r="AB117" s="65">
        <v>0.30437707008858172</v>
      </c>
      <c r="AC117" s="65">
        <v>0.30440243194676841</v>
      </c>
      <c r="AD117" s="65">
        <v>0.86648586363841951</v>
      </c>
      <c r="AE117" s="65">
        <v>0.7736933627049839</v>
      </c>
      <c r="AF117" s="65">
        <v>3.8399999999999919</v>
      </c>
      <c r="AG117" s="65">
        <v>3.8400000000000039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1.9943714141845699E-3</v>
      </c>
      <c r="I118" s="65" t="b">
        <v>0</v>
      </c>
      <c r="J118" s="65">
        <v>0</v>
      </c>
      <c r="K118" s="65">
        <v>1.16785152E-4</v>
      </c>
      <c r="L118" s="65">
        <v>7.6800000000000479E-4</v>
      </c>
      <c r="M118" s="65">
        <v>1.0751999999999999E-2</v>
      </c>
      <c r="N118" s="65">
        <v>7.6799999999998571E-4</v>
      </c>
      <c r="O118" s="65">
        <v>6.5837011922162588E-19</v>
      </c>
      <c r="P118" s="65">
        <v>5.0368000000000017E-2</v>
      </c>
      <c r="Q118" s="65">
        <v>1.4656000000000001E-2</v>
      </c>
      <c r="R118" s="65">
        <v>-9.7279999999999849E-3</v>
      </c>
      <c r="S118" s="65">
        <v>-5.7152796540047987E-17</v>
      </c>
      <c r="T118" s="65">
        <v>5.1136000000000029E-2</v>
      </c>
      <c r="U118" s="65">
        <v>2.5408E-2</v>
      </c>
      <c r="V118" s="65">
        <v>-1.0495999999999971E-2</v>
      </c>
      <c r="W118" s="65">
        <v>-5.7811166659269613E-17</v>
      </c>
      <c r="X118" s="65" t="s">
        <v>3056</v>
      </c>
      <c r="Y118" s="65" t="s">
        <v>3057</v>
      </c>
      <c r="Z118" s="65"/>
      <c r="AA118" s="65"/>
      <c r="AB118" s="65">
        <v>0.35273656516507412</v>
      </c>
      <c r="AC118" s="65">
        <v>0.21453807256306781</v>
      </c>
      <c r="AD118" s="65">
        <v>0.93027199351371459</v>
      </c>
      <c r="AE118" s="65">
        <v>0.86651463349172986</v>
      </c>
      <c r="AF118" s="65">
        <v>7.317073170731585</v>
      </c>
      <c r="AG118" s="65">
        <v>7.317073170731585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50</v>
      </c>
      <c r="H119" s="65">
        <v>1.9690990447998051E-3</v>
      </c>
      <c r="I119" s="65" t="b">
        <v>0</v>
      </c>
      <c r="J119" s="65">
        <v>0</v>
      </c>
      <c r="K119" s="65">
        <v>4.3352063999999583E-5</v>
      </c>
      <c r="L119" s="65">
        <v>2.6880000000000241E-3</v>
      </c>
      <c r="M119" s="65">
        <v>5.3759999999999364E-3</v>
      </c>
      <c r="N119" s="65">
        <v>2.6880000000000241E-3</v>
      </c>
      <c r="O119" s="65">
        <v>9.8755517883242341E-19</v>
      </c>
      <c r="P119" s="65">
        <v>0.24019199999999999</v>
      </c>
      <c r="Q119" s="65">
        <v>0.26195200000000002</v>
      </c>
      <c r="R119" s="65">
        <v>0.27673599999999998</v>
      </c>
      <c r="S119" s="65">
        <v>-1.396685181491573E-17</v>
      </c>
      <c r="T119" s="65">
        <v>0.24288000000000001</v>
      </c>
      <c r="U119" s="65">
        <v>0.25657600000000003</v>
      </c>
      <c r="V119" s="65">
        <v>0.27942400000000001</v>
      </c>
      <c r="W119" s="65">
        <v>-1.297929663608331E-17</v>
      </c>
      <c r="X119" s="65" t="s">
        <v>3058</v>
      </c>
      <c r="Y119" s="65" t="s">
        <v>3059</v>
      </c>
      <c r="Z119" s="65"/>
      <c r="AA119" s="65"/>
      <c r="AB119" s="65">
        <v>0.1159659176412268</v>
      </c>
      <c r="AC119" s="65">
        <v>0.55770176019204332</v>
      </c>
      <c r="AD119" s="65">
        <v>0.58142615804977626</v>
      </c>
      <c r="AE119" s="65">
        <v>0.53245380461826874</v>
      </c>
      <c r="AF119" s="65">
        <v>0.96197892808059327</v>
      </c>
      <c r="AG119" s="65">
        <v>0.96197892808059327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50</v>
      </c>
      <c r="H120" s="65">
        <v>1.9676685333251949E-3</v>
      </c>
      <c r="I120" s="65" t="b">
        <v>0</v>
      </c>
      <c r="J120" s="65">
        <v>0</v>
      </c>
      <c r="K120" s="65">
        <v>3.5389439999999889E-4</v>
      </c>
      <c r="L120" s="65">
        <v>7.6799999999999924E-3</v>
      </c>
      <c r="M120" s="65">
        <v>1.535999999999998E-2</v>
      </c>
      <c r="N120" s="65">
        <v>7.6799999999999646E-3</v>
      </c>
      <c r="O120" s="65">
        <v>9.4052874174516222E-19</v>
      </c>
      <c r="P120" s="65">
        <v>-4.3839999999999962E-2</v>
      </c>
      <c r="Q120" s="65">
        <v>-0.44409599999999999</v>
      </c>
      <c r="R120" s="65">
        <v>-0.49868800000000002</v>
      </c>
      <c r="S120" s="65">
        <v>-1.00479820576442E-16</v>
      </c>
      <c r="T120" s="65">
        <v>-5.1519999999999948E-2</v>
      </c>
      <c r="U120" s="65">
        <v>-0.45945599999999998</v>
      </c>
      <c r="V120" s="65">
        <v>-0.50636799999999993</v>
      </c>
      <c r="W120" s="65">
        <v>-1.014203493181872E-16</v>
      </c>
      <c r="X120" s="65" t="s">
        <v>3060</v>
      </c>
      <c r="Y120" s="65" t="s">
        <v>3061</v>
      </c>
      <c r="Z120" s="65"/>
      <c r="AA120" s="65"/>
      <c r="AB120" s="65">
        <v>1.552755446721551</v>
      </c>
      <c r="AC120" s="65">
        <v>0.47556995559275472</v>
      </c>
      <c r="AD120" s="65">
        <v>0.93621145069506928</v>
      </c>
      <c r="AE120" s="65">
        <v>0.89007511221280755</v>
      </c>
      <c r="AF120" s="65">
        <v>1.516683518705737</v>
      </c>
      <c r="AG120" s="65">
        <v>1.516683518705737</v>
      </c>
    </row>
    <row r="121" spans="1:33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50</v>
      </c>
      <c r="H121" s="65">
        <v>2.9919147491455078E-3</v>
      </c>
      <c r="I121" s="65" t="b">
        <v>0</v>
      </c>
      <c r="J121" s="65">
        <v>0</v>
      </c>
      <c r="K121" s="65">
        <v>2.2118399999999992E-3</v>
      </c>
      <c r="L121" s="65">
        <v>1.9199999999999991E-2</v>
      </c>
      <c r="M121" s="65">
        <v>3.8399999999999997E-2</v>
      </c>
      <c r="N121" s="65">
        <v>1.9199999999999991E-2</v>
      </c>
      <c r="O121" s="65">
        <v>2.3513218543629298E-18</v>
      </c>
      <c r="P121" s="65">
        <v>0.424064</v>
      </c>
      <c r="Q121" s="65">
        <v>9.3119999999999994E-2</v>
      </c>
      <c r="R121" s="65">
        <v>-0.13344</v>
      </c>
      <c r="S121" s="65">
        <v>-3.1343120318657688E-17</v>
      </c>
      <c r="T121" s="65">
        <v>0.404864</v>
      </c>
      <c r="U121" s="65">
        <v>5.4719999999999998E-2</v>
      </c>
      <c r="V121" s="65">
        <v>-0.15264</v>
      </c>
      <c r="W121" s="65">
        <v>-3.3694442173020618E-17</v>
      </c>
      <c r="X121" s="65" t="s">
        <v>3062</v>
      </c>
      <c r="Y121" s="65" t="s">
        <v>3063</v>
      </c>
      <c r="Z121" s="65"/>
      <c r="AA121" s="65"/>
      <c r="AB121" s="65">
        <v>2.166676435755269</v>
      </c>
      <c r="AC121" s="65">
        <v>1.973466667031039</v>
      </c>
      <c r="AD121" s="65">
        <v>3.4088518218339718</v>
      </c>
      <c r="AE121" s="65">
        <v>3.169569347313459</v>
      </c>
      <c r="AF121" s="65">
        <v>12.57861635220123</v>
      </c>
      <c r="AG121" s="65">
        <v>12.57861635220125</v>
      </c>
    </row>
    <row r="122" spans="1:33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50</v>
      </c>
      <c r="H122" s="65">
        <v>1.9938945770263672E-3</v>
      </c>
      <c r="I122" s="65" t="b">
        <v>0</v>
      </c>
      <c r="J122" s="65">
        <v>0</v>
      </c>
      <c r="K122" s="65">
        <v>1.2277186559999981E-3</v>
      </c>
      <c r="L122" s="65">
        <v>3.4943999999999982E-2</v>
      </c>
      <c r="M122" s="65">
        <v>2.3040000000000001E-3</v>
      </c>
      <c r="N122" s="65">
        <v>1.1519999999999931E-3</v>
      </c>
      <c r="O122" s="65">
        <v>3.9972471524169579E-18</v>
      </c>
      <c r="P122" s="65">
        <v>-0.35123199999999999</v>
      </c>
      <c r="Q122" s="65">
        <v>9.1327999999999993E-2</v>
      </c>
      <c r="R122" s="65">
        <v>5.3440000000000043E-2</v>
      </c>
      <c r="S122" s="65">
        <v>-1.03293569062163E-16</v>
      </c>
      <c r="T122" s="65">
        <v>-0.31628800000000001</v>
      </c>
      <c r="U122" s="65">
        <v>9.3631999999999993E-2</v>
      </c>
      <c r="V122" s="65">
        <v>5.2288000000000043E-2</v>
      </c>
      <c r="W122" s="65">
        <v>-9.9296321909746022E-17</v>
      </c>
      <c r="X122" s="65" t="s">
        <v>3064</v>
      </c>
      <c r="Y122" s="65" t="s">
        <v>3065</v>
      </c>
      <c r="Z122" s="65"/>
      <c r="AA122" s="65"/>
      <c r="AB122" s="65">
        <v>5.8998278946505414</v>
      </c>
      <c r="AC122" s="65">
        <v>2.7861153552463702</v>
      </c>
      <c r="AD122" s="65">
        <v>0.2118490166270261</v>
      </c>
      <c r="AE122" s="65">
        <v>0.1964849230780577</v>
      </c>
      <c r="AF122" s="65">
        <v>2.2031823745410128</v>
      </c>
      <c r="AG122" s="65">
        <v>2.2031823745410088</v>
      </c>
    </row>
    <row r="123" spans="1:33" x14ac:dyDescent="0.3">
      <c r="A123" s="66">
        <v>21</v>
      </c>
      <c r="B123" s="65"/>
      <c r="C123" s="65"/>
      <c r="D123" s="65"/>
      <c r="E123" s="65" t="b">
        <v>0</v>
      </c>
      <c r="F123" s="65" t="b">
        <v>1</v>
      </c>
      <c r="G123" s="65">
        <v>50</v>
      </c>
      <c r="H123" s="65">
        <v>1.9943714141845699E-3</v>
      </c>
      <c r="I123" s="65" t="b">
        <v>0</v>
      </c>
      <c r="J123" s="65">
        <v>0</v>
      </c>
      <c r="K123" s="65">
        <v>6.0250521599999874E-4</v>
      </c>
      <c r="L123" s="65">
        <v>1.036799999999999E-2</v>
      </c>
      <c r="M123" s="65">
        <v>2.0735999999999991E-2</v>
      </c>
      <c r="N123" s="65">
        <v>8.0639999999999601E-3</v>
      </c>
      <c r="O123" s="65">
        <v>3.5269827815443861E-18</v>
      </c>
      <c r="P123" s="65">
        <v>-0.135936</v>
      </c>
      <c r="Q123" s="65">
        <v>-0.11296</v>
      </c>
      <c r="R123" s="65">
        <v>0.41132800000000003</v>
      </c>
      <c r="S123" s="65">
        <v>-2.0589741704704611E-17</v>
      </c>
      <c r="T123" s="65">
        <v>-0.14630399999999999</v>
      </c>
      <c r="U123" s="65">
        <v>-9.2224E-2</v>
      </c>
      <c r="V123" s="65">
        <v>0.40326400000000001</v>
      </c>
      <c r="W123" s="65">
        <v>-2.4116724486249E-17</v>
      </c>
      <c r="X123" s="65" t="s">
        <v>3066</v>
      </c>
      <c r="Y123" s="65" t="s">
        <v>3067</v>
      </c>
      <c r="Z123" s="65"/>
      <c r="AA123" s="65"/>
      <c r="AB123" s="65">
        <v>0.73854158114305146</v>
      </c>
      <c r="AC123" s="65">
        <v>1.507401374891453</v>
      </c>
      <c r="AD123" s="65">
        <v>1.628367004440477</v>
      </c>
      <c r="AE123" s="65">
        <v>1.526428664581863</v>
      </c>
      <c r="AF123" s="65">
        <v>1.9996825900650741</v>
      </c>
      <c r="AG123" s="65">
        <v>1.9996825900650741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50</v>
      </c>
      <c r="H124" s="65">
        <v>9.9778175354003906E-4</v>
      </c>
      <c r="I124" s="65" t="b">
        <v>0</v>
      </c>
      <c r="J124" s="65">
        <v>0</v>
      </c>
      <c r="K124" s="65">
        <v>9.6347750399999941E-4</v>
      </c>
      <c r="L124" s="65">
        <v>1.2671999999999999E-2</v>
      </c>
      <c r="M124" s="65">
        <v>2.5343999999999981E-2</v>
      </c>
      <c r="N124" s="65">
        <v>1.267200000000002E-2</v>
      </c>
      <c r="O124" s="65">
        <v>4.6556172716385792E-18</v>
      </c>
      <c r="P124" s="65">
        <v>-0.11072</v>
      </c>
      <c r="Q124" s="65">
        <v>-0.28320000000000001</v>
      </c>
      <c r="R124" s="65">
        <v>0.368448</v>
      </c>
      <c r="S124" s="65">
        <v>-1.2328764256376241E-17</v>
      </c>
      <c r="T124" s="65">
        <v>-9.8047999999999982E-2</v>
      </c>
      <c r="U124" s="65">
        <v>-0.30854399999999998</v>
      </c>
      <c r="V124" s="65">
        <v>0.38112000000000001</v>
      </c>
      <c r="W124" s="65">
        <v>-7.6731469847376567E-18</v>
      </c>
      <c r="X124" s="65" t="s">
        <v>3068</v>
      </c>
      <c r="Y124" s="65" t="s">
        <v>3069</v>
      </c>
      <c r="Z124" s="65"/>
      <c r="AA124" s="65"/>
      <c r="AB124" s="65">
        <v>0.90753316728897326</v>
      </c>
      <c r="AC124" s="65">
        <v>2.0436696138362742</v>
      </c>
      <c r="AD124" s="65">
        <v>1.701233028590792</v>
      </c>
      <c r="AE124" s="65">
        <v>1.6093624915515461</v>
      </c>
      <c r="AF124" s="65">
        <v>3.324937027707783</v>
      </c>
      <c r="AG124" s="65">
        <v>3.324937027707783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50</v>
      </c>
      <c r="H125" s="65">
        <v>2.9928684234619141E-3</v>
      </c>
      <c r="I125" s="65" t="b">
        <v>0</v>
      </c>
      <c r="J125" s="65">
        <v>0</v>
      </c>
      <c r="K125" s="65">
        <v>1.2740198400000029E-4</v>
      </c>
      <c r="L125" s="65">
        <v>4.608000000000001E-3</v>
      </c>
      <c r="M125" s="65">
        <v>9.216000000000002E-3</v>
      </c>
      <c r="N125" s="65">
        <v>4.6080000000000287E-3</v>
      </c>
      <c r="O125" s="65">
        <v>5.6431724504704803E-19</v>
      </c>
      <c r="P125" s="65">
        <v>-0.25209599999999999</v>
      </c>
      <c r="Q125" s="65">
        <v>0.19616</v>
      </c>
      <c r="R125" s="65">
        <v>-0.20633599999999991</v>
      </c>
      <c r="S125" s="65">
        <v>-1.293854039060769E-16</v>
      </c>
      <c r="T125" s="65">
        <v>-0.25670399999999999</v>
      </c>
      <c r="U125" s="65">
        <v>0.205376</v>
      </c>
      <c r="V125" s="65">
        <v>-0.20172799999999991</v>
      </c>
      <c r="W125" s="65">
        <v>-1.299497211511239E-16</v>
      </c>
      <c r="X125" s="65" t="s">
        <v>3070</v>
      </c>
      <c r="Y125" s="65" t="s">
        <v>3071</v>
      </c>
      <c r="Z125" s="65"/>
      <c r="AA125" s="65"/>
      <c r="AB125" s="65">
        <v>0.3466717064934231</v>
      </c>
      <c r="AC125" s="65">
        <v>0.56839823539942447</v>
      </c>
      <c r="AD125" s="65">
        <v>0.94443356799286793</v>
      </c>
      <c r="AE125" s="65">
        <v>0.86872500468731484</v>
      </c>
      <c r="AF125" s="65">
        <v>2.2842639593908838</v>
      </c>
      <c r="AG125" s="65">
        <v>2.2842639593908838</v>
      </c>
    </row>
    <row r="126" spans="1:33" x14ac:dyDescent="0.3">
      <c r="A126" s="66">
        <v>24</v>
      </c>
      <c r="B126" s="65"/>
      <c r="C126" s="65"/>
      <c r="D126" s="65"/>
      <c r="E126" s="65" t="b">
        <v>0</v>
      </c>
      <c r="F126" s="65" t="b">
        <v>1</v>
      </c>
      <c r="G126" s="65">
        <v>50</v>
      </c>
      <c r="H126" s="65">
        <v>5.9840679168701172E-3</v>
      </c>
      <c r="I126" s="65" t="b">
        <v>0</v>
      </c>
      <c r="J126" s="65">
        <v>0</v>
      </c>
      <c r="K126" s="65">
        <v>3.8241239040000012E-3</v>
      </c>
      <c r="L126" s="65">
        <v>1.4208E-2</v>
      </c>
      <c r="M126" s="65">
        <v>5.6064000000000003E-2</v>
      </c>
      <c r="N126" s="65">
        <v>2.1888000000000019E-2</v>
      </c>
      <c r="O126" s="65">
        <v>2.4924011656246861E-18</v>
      </c>
      <c r="P126" s="65">
        <v>-0.31519999999999998</v>
      </c>
      <c r="Q126" s="65">
        <v>-0.129472</v>
      </c>
      <c r="R126" s="65">
        <v>-0.11622399999999999</v>
      </c>
      <c r="S126" s="65">
        <v>-1.0613866850594211E-16</v>
      </c>
      <c r="T126" s="65">
        <v>-0.32940799999999998</v>
      </c>
      <c r="U126" s="65">
        <v>-7.3408000000000001E-2</v>
      </c>
      <c r="V126" s="65">
        <v>-9.4335999999999948E-2</v>
      </c>
      <c r="W126" s="65">
        <v>-1.086310696715668E-16</v>
      </c>
      <c r="X126" s="65" t="s">
        <v>3072</v>
      </c>
      <c r="Y126" s="65" t="s">
        <v>3073</v>
      </c>
      <c r="Z126" s="65"/>
      <c r="AA126" s="65"/>
      <c r="AB126" s="65">
        <v>0.12588614779333329</v>
      </c>
      <c r="AC126" s="65">
        <v>2.2968422788764982</v>
      </c>
      <c r="AD126" s="65">
        <v>4.4686503333206629</v>
      </c>
      <c r="AE126" s="65">
        <v>4.1849766388330547</v>
      </c>
      <c r="AF126" s="65">
        <v>23.20217096336507</v>
      </c>
      <c r="AG126" s="65">
        <v>23.202170963365081</v>
      </c>
    </row>
    <row r="127" spans="1:33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50</v>
      </c>
      <c r="H127" s="65">
        <v>2.959966659545898E-3</v>
      </c>
      <c r="I127" s="65" t="b">
        <v>0</v>
      </c>
      <c r="J127" s="65">
        <v>0</v>
      </c>
      <c r="K127" s="65">
        <v>3.4702295040000049E-3</v>
      </c>
      <c r="L127" s="65">
        <v>1.497600000000004E-2</v>
      </c>
      <c r="M127" s="65">
        <v>5.4528000000000021E-2</v>
      </c>
      <c r="N127" s="65">
        <v>1.651200000000003E-2</v>
      </c>
      <c r="O127" s="65">
        <v>3.1507712848463E-18</v>
      </c>
      <c r="P127" s="65">
        <v>-0.15648000000000001</v>
      </c>
      <c r="Q127" s="65">
        <v>-0.389824</v>
      </c>
      <c r="R127" s="65">
        <v>-0.114048</v>
      </c>
      <c r="S127" s="65">
        <v>-7.0492629193800285E-17</v>
      </c>
      <c r="T127" s="65">
        <v>-0.171456</v>
      </c>
      <c r="U127" s="65">
        <v>-0.33529599999999998</v>
      </c>
      <c r="V127" s="65">
        <v>-9.753599999999997E-2</v>
      </c>
      <c r="W127" s="65">
        <v>-7.3643400478646584E-17</v>
      </c>
      <c r="X127" s="65" t="s">
        <v>3074</v>
      </c>
      <c r="Y127" s="65" t="s">
        <v>3075</v>
      </c>
      <c r="Z127" s="65"/>
      <c r="AA127" s="65"/>
      <c r="AB127" s="65">
        <v>0.28433338647953937</v>
      </c>
      <c r="AC127" s="65">
        <v>2.8521904587210498</v>
      </c>
      <c r="AD127" s="65">
        <v>3.5956597225423921</v>
      </c>
      <c r="AE127" s="65">
        <v>3.40472921466043</v>
      </c>
      <c r="AF127" s="65">
        <v>16.929133858267729</v>
      </c>
      <c r="AG127" s="65">
        <v>16.929133858267811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50</v>
      </c>
      <c r="H128" s="65">
        <v>1.9650459289550781E-3</v>
      </c>
      <c r="I128" s="65" t="b">
        <v>0</v>
      </c>
      <c r="J128" s="65">
        <v>0</v>
      </c>
      <c r="K128" s="65">
        <v>4.3352063999999949E-5</v>
      </c>
      <c r="L128" s="65">
        <v>2.6879999999999682E-3</v>
      </c>
      <c r="M128" s="65">
        <v>5.3759999999999988E-3</v>
      </c>
      <c r="N128" s="65">
        <v>2.6880000000000241E-3</v>
      </c>
      <c r="O128" s="65">
        <v>9.8755517883243882E-19</v>
      </c>
      <c r="P128" s="65">
        <v>-0.17913599999999999</v>
      </c>
      <c r="Q128" s="65">
        <v>3.8207999999999999E-2</v>
      </c>
      <c r="R128" s="65">
        <v>0.40998400000000002</v>
      </c>
      <c r="S128" s="65">
        <v>-3.5301178773501953E-17</v>
      </c>
      <c r="T128" s="65">
        <v>-0.17644799999999999</v>
      </c>
      <c r="U128" s="65">
        <v>3.2832E-2</v>
      </c>
      <c r="V128" s="65">
        <v>0.41267199999999998</v>
      </c>
      <c r="W128" s="65">
        <v>-3.4313623594669508E-17</v>
      </c>
      <c r="X128" s="65" t="s">
        <v>3076</v>
      </c>
      <c r="Y128" s="65" t="s">
        <v>3077</v>
      </c>
      <c r="Z128" s="65"/>
      <c r="AA128" s="65"/>
      <c r="AB128" s="65">
        <v>0.1914714731331654</v>
      </c>
      <c r="AC128" s="65">
        <v>0.36898445691638881</v>
      </c>
      <c r="AD128" s="65">
        <v>0.46814302293602872</v>
      </c>
      <c r="AE128" s="65">
        <v>0.43586513149000988</v>
      </c>
      <c r="AF128" s="65">
        <v>0.65136476426798084</v>
      </c>
      <c r="AG128" s="65">
        <v>0.65136476426798084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50</v>
      </c>
      <c r="H129" s="65">
        <v>1.994848251342773E-3</v>
      </c>
      <c r="I129" s="65" t="b">
        <v>0</v>
      </c>
      <c r="J129" s="65">
        <v>0</v>
      </c>
      <c r="K129" s="65">
        <v>8.8473600000007498E-7</v>
      </c>
      <c r="L129" s="65">
        <v>3.8400000000002321E-4</v>
      </c>
      <c r="M129" s="65">
        <v>7.6800000000001867E-4</v>
      </c>
      <c r="N129" s="65">
        <v>3.8400000000003709E-4</v>
      </c>
      <c r="O129" s="65">
        <v>4.70264370872766E-20</v>
      </c>
      <c r="P129" s="65">
        <v>-0.143872</v>
      </c>
      <c r="Q129" s="65">
        <v>-0.14624000000000001</v>
      </c>
      <c r="R129" s="65">
        <v>-0.100032</v>
      </c>
      <c r="S129" s="65">
        <v>-8.2147347851925812E-17</v>
      </c>
      <c r="T129" s="65">
        <v>-0.144256</v>
      </c>
      <c r="U129" s="65">
        <v>-0.147008</v>
      </c>
      <c r="V129" s="65">
        <v>-0.10041600000000001</v>
      </c>
      <c r="W129" s="65">
        <v>-8.2194374289013088E-17</v>
      </c>
      <c r="X129" s="65" t="s">
        <v>3078</v>
      </c>
      <c r="Y129" s="65" t="s">
        <v>3079</v>
      </c>
      <c r="Z129" s="65"/>
      <c r="AA129" s="65"/>
      <c r="AB129" s="65">
        <v>7.9525332870369198E-2</v>
      </c>
      <c r="AC129" s="65">
        <v>1.979883787860777E-2</v>
      </c>
      <c r="AD129" s="65">
        <v>5.7822312225574567E-2</v>
      </c>
      <c r="AE129" s="65">
        <v>5.4342863149729068E-2</v>
      </c>
      <c r="AF129" s="65">
        <v>0.38240917782025408</v>
      </c>
      <c r="AG129" s="65">
        <v>0.38240917782024331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50</v>
      </c>
      <c r="H130" s="65">
        <v>1.9431114196777339E-3</v>
      </c>
      <c r="I130" s="65" t="b">
        <v>0</v>
      </c>
      <c r="J130" s="65">
        <v>0</v>
      </c>
      <c r="K130" s="65">
        <v>8.8473599999998975E-7</v>
      </c>
      <c r="L130" s="65">
        <v>3.8399999999999551E-4</v>
      </c>
      <c r="M130" s="65">
        <v>7.6799999999999785E-4</v>
      </c>
      <c r="N130" s="65">
        <v>3.8399999999999551E-4</v>
      </c>
      <c r="O130" s="65">
        <v>4.7026437087261481E-20</v>
      </c>
      <c r="P130" s="65">
        <v>0.134272</v>
      </c>
      <c r="Q130" s="65">
        <v>-5.3567999999999998E-2</v>
      </c>
      <c r="R130" s="65">
        <v>0.33235199999999998</v>
      </c>
      <c r="S130" s="65">
        <v>-8.0728716999793235E-19</v>
      </c>
      <c r="T130" s="65">
        <v>0.134656</v>
      </c>
      <c r="U130" s="65">
        <v>-5.28E-2</v>
      </c>
      <c r="V130" s="65">
        <v>0.33196799999999999</v>
      </c>
      <c r="W130" s="65">
        <v>-8.5431360708519393E-19</v>
      </c>
      <c r="X130" s="65" t="s">
        <v>3080</v>
      </c>
      <c r="Y130" s="65" t="s">
        <v>3081</v>
      </c>
      <c r="Z130" s="65"/>
      <c r="AA130" s="65"/>
      <c r="AB130" s="65">
        <v>5.594724920420311E-2</v>
      </c>
      <c r="AC130" s="65">
        <v>2.6579861575207399E-2</v>
      </c>
      <c r="AD130" s="65">
        <v>6.2236679157036963E-2</v>
      </c>
      <c r="AE130" s="65">
        <v>5.8224116452417027E-2</v>
      </c>
      <c r="AF130" s="65">
        <v>0.11567379988434601</v>
      </c>
      <c r="AG130" s="65">
        <v>0.11567379988434601</v>
      </c>
    </row>
    <row r="131" spans="1:33" x14ac:dyDescent="0.3">
      <c r="A131" s="66">
        <v>29</v>
      </c>
      <c r="B131" s="65"/>
      <c r="C131" s="65"/>
      <c r="D131" s="65"/>
      <c r="E131" s="65" t="b">
        <v>0</v>
      </c>
      <c r="F131" s="65" t="b">
        <v>1</v>
      </c>
      <c r="G131" s="65">
        <v>50</v>
      </c>
      <c r="H131" s="65">
        <v>4.0612220764160156E-3</v>
      </c>
      <c r="I131" s="65" t="b">
        <v>0</v>
      </c>
      <c r="J131" s="65">
        <v>0</v>
      </c>
      <c r="K131" s="65">
        <v>3.0797660159999989E-3</v>
      </c>
      <c r="L131" s="65">
        <v>2.2656000000000009E-2</v>
      </c>
      <c r="M131" s="65">
        <v>4.5311999999999991E-2</v>
      </c>
      <c r="N131" s="65">
        <v>2.2655999999999999E-2</v>
      </c>
      <c r="O131" s="65">
        <v>2.7745597881482409E-18</v>
      </c>
      <c r="P131" s="65">
        <v>0.17369599999999999</v>
      </c>
      <c r="Q131" s="65">
        <v>0.14432</v>
      </c>
      <c r="R131" s="65">
        <v>0.144704</v>
      </c>
      <c r="S131" s="65">
        <v>-3.1076637175163238E-17</v>
      </c>
      <c r="T131" s="65">
        <v>0.196352</v>
      </c>
      <c r="U131" s="65">
        <v>0.189632</v>
      </c>
      <c r="V131" s="65">
        <v>0.122048</v>
      </c>
      <c r="W131" s="65">
        <v>-3.3851196963311479E-17</v>
      </c>
      <c r="X131" s="65" t="s">
        <v>3082</v>
      </c>
      <c r="Y131" s="65" t="s">
        <v>3083</v>
      </c>
      <c r="Z131" s="65"/>
      <c r="AA131" s="65"/>
      <c r="AB131" s="65">
        <v>2.9522257048161831</v>
      </c>
      <c r="AC131" s="65">
        <v>1.5750392116193821</v>
      </c>
      <c r="AD131" s="65">
        <v>4.5697365770357896</v>
      </c>
      <c r="AE131" s="65">
        <v>4.2087700993805672</v>
      </c>
      <c r="AF131" s="65">
        <v>18.563188253801808</v>
      </c>
      <c r="AG131" s="65">
        <v>18.563188253801851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50</v>
      </c>
      <c r="H132" s="65">
        <v>1.994848251342773E-3</v>
      </c>
      <c r="I132" s="65" t="b">
        <v>0</v>
      </c>
      <c r="J132" s="65">
        <v>0</v>
      </c>
      <c r="K132" s="65">
        <v>1.238630400000002E-5</v>
      </c>
      <c r="L132" s="65">
        <v>7.6800000000000132E-4</v>
      </c>
      <c r="M132" s="65">
        <v>3.0720000000000048E-3</v>
      </c>
      <c r="N132" s="65">
        <v>1.5359999999999959E-3</v>
      </c>
      <c r="O132" s="65">
        <v>9.4052874174528548E-20</v>
      </c>
      <c r="P132" s="65">
        <v>3.0016000000000018E-2</v>
      </c>
      <c r="Q132" s="65">
        <v>5.9455999999999988E-2</v>
      </c>
      <c r="R132" s="65">
        <v>-9.8943999999999963E-2</v>
      </c>
      <c r="S132" s="65">
        <v>-7.3314215419035771E-17</v>
      </c>
      <c r="T132" s="65">
        <v>2.9248000000000021E-2</v>
      </c>
      <c r="U132" s="65">
        <v>6.2528E-2</v>
      </c>
      <c r="V132" s="65">
        <v>-9.7407999999999967E-2</v>
      </c>
      <c r="W132" s="65">
        <v>-7.34082682932103E-17</v>
      </c>
      <c r="X132" s="65" t="s">
        <v>3084</v>
      </c>
      <c r="Y132" s="65" t="s">
        <v>3085</v>
      </c>
      <c r="Z132" s="65"/>
      <c r="AA132" s="65"/>
      <c r="AB132" s="65">
        <v>2.9051726258418481E-3</v>
      </c>
      <c r="AC132" s="65">
        <v>0.1712008810939879</v>
      </c>
      <c r="AD132" s="65">
        <v>0.27461156971788647</v>
      </c>
      <c r="AE132" s="65">
        <v>0.25521032499228158</v>
      </c>
      <c r="AF132" s="65">
        <v>1.576872536136688</v>
      </c>
      <c r="AG132" s="65">
        <v>1.5768725361366891</v>
      </c>
    </row>
    <row r="133" spans="1:33" x14ac:dyDescent="0.3">
      <c r="A133" s="66">
        <v>31</v>
      </c>
      <c r="B133" s="65"/>
      <c r="C133" s="65"/>
      <c r="D133" s="65"/>
      <c r="E133" s="65" t="b">
        <v>0</v>
      </c>
      <c r="F133" s="65" t="b">
        <v>1</v>
      </c>
      <c r="G133" s="65">
        <v>50</v>
      </c>
      <c r="H133" s="65">
        <v>1.9886493682861328E-3</v>
      </c>
      <c r="I133" s="65" t="b">
        <v>0</v>
      </c>
      <c r="J133" s="65">
        <v>0</v>
      </c>
      <c r="K133" s="65">
        <v>3.8928383999999757E-5</v>
      </c>
      <c r="L133" s="65">
        <v>7.6799999999999091E-4</v>
      </c>
      <c r="M133" s="65">
        <v>6.1439999999999828E-3</v>
      </c>
      <c r="N133" s="65">
        <v>7.6799999999999091E-4</v>
      </c>
      <c r="O133" s="65">
        <v>3.762114966980711E-19</v>
      </c>
      <c r="P133" s="65">
        <v>0.45235199999999998</v>
      </c>
      <c r="Q133" s="65">
        <v>0.15148800000000001</v>
      </c>
      <c r="R133" s="65">
        <v>-0.23891200000000001</v>
      </c>
      <c r="S133" s="65">
        <v>-4.4369443391828259E-17</v>
      </c>
      <c r="T133" s="65">
        <v>0.45158399999999999</v>
      </c>
      <c r="U133" s="65">
        <v>0.145344</v>
      </c>
      <c r="V133" s="65">
        <v>-0.23814399999999999</v>
      </c>
      <c r="W133" s="65">
        <v>-4.3993231895130188E-17</v>
      </c>
      <c r="X133" s="65" t="s">
        <v>3086</v>
      </c>
      <c r="Y133" s="65" t="s">
        <v>3087</v>
      </c>
      <c r="Z133" s="65"/>
      <c r="AA133" s="65"/>
      <c r="AB133" s="65">
        <v>0.16275867165049529</v>
      </c>
      <c r="AC133" s="65">
        <v>0.14897313104137841</v>
      </c>
      <c r="AD133" s="65">
        <v>0.5931332073552058</v>
      </c>
      <c r="AE133" s="65">
        <v>0.54813240625619175</v>
      </c>
      <c r="AF133" s="65">
        <v>0.32249395323839392</v>
      </c>
      <c r="AG133" s="65">
        <v>0.32249395323841301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50</v>
      </c>
      <c r="H134" s="65">
        <v>2.3329257965087891E-3</v>
      </c>
      <c r="I134" s="65" t="b">
        <v>0</v>
      </c>
      <c r="J134" s="65">
        <v>0</v>
      </c>
      <c r="K134" s="65">
        <v>3.1850495999999883E-5</v>
      </c>
      <c r="L134" s="65">
        <v>2.3039999999999732E-3</v>
      </c>
      <c r="M134" s="65">
        <v>4.608000000000001E-3</v>
      </c>
      <c r="N134" s="65">
        <v>2.3040000000000001E-3</v>
      </c>
      <c r="O134" s="65">
        <v>8.4647586757065216E-19</v>
      </c>
      <c r="P134" s="65">
        <v>0.57273600000000002</v>
      </c>
      <c r="Q134" s="65">
        <v>0.27961599999999998</v>
      </c>
      <c r="R134" s="65">
        <v>0.16575999999999999</v>
      </c>
      <c r="S134" s="65">
        <v>1.2085794331425399E-17</v>
      </c>
      <c r="T134" s="65">
        <v>0.57504</v>
      </c>
      <c r="U134" s="65">
        <v>0.27500799999999997</v>
      </c>
      <c r="V134" s="65">
        <v>0.16806399999999999</v>
      </c>
      <c r="W134" s="65">
        <v>1.293227019899605E-17</v>
      </c>
      <c r="X134" s="65" t="s">
        <v>3088</v>
      </c>
      <c r="Y134" s="65" t="s">
        <v>3089</v>
      </c>
      <c r="Z134" s="65"/>
      <c r="AA134" s="65"/>
      <c r="AB134" s="65">
        <v>7.7627485507381647E-2</v>
      </c>
      <c r="AC134" s="65">
        <v>0.88316142913365236</v>
      </c>
      <c r="AD134" s="65">
        <v>0.50850206934109199</v>
      </c>
      <c r="AE134" s="65">
        <v>0.4648755382097492</v>
      </c>
      <c r="AF134" s="65">
        <v>1.370906321401349</v>
      </c>
      <c r="AG134" s="65">
        <v>1.370906321401349</v>
      </c>
    </row>
    <row r="135" spans="1:33" x14ac:dyDescent="0.3">
      <c r="A135" s="66">
        <v>33</v>
      </c>
      <c r="B135" s="65"/>
      <c r="C135" s="65"/>
      <c r="D135" s="65"/>
      <c r="E135" s="65" t="b">
        <v>0</v>
      </c>
      <c r="F135" s="65" t="b">
        <v>1</v>
      </c>
      <c r="G135" s="65">
        <v>50</v>
      </c>
      <c r="H135" s="65">
        <v>2.9938220977783199E-3</v>
      </c>
      <c r="I135" s="65" t="b">
        <v>0</v>
      </c>
      <c r="J135" s="65">
        <v>0</v>
      </c>
      <c r="K135" s="65">
        <v>7.962624000000003E-6</v>
      </c>
      <c r="L135" s="65">
        <v>1.1520000000000139E-3</v>
      </c>
      <c r="M135" s="65">
        <v>2.3040000000000001E-3</v>
      </c>
      <c r="N135" s="65">
        <v>1.1519999999999859E-3</v>
      </c>
      <c r="O135" s="65">
        <v>1.4107931126178671E-19</v>
      </c>
      <c r="P135" s="65">
        <v>-0.11776</v>
      </c>
      <c r="Q135" s="65">
        <v>0.126912</v>
      </c>
      <c r="R135" s="65">
        <v>0.233152</v>
      </c>
      <c r="S135" s="65">
        <v>-5.4872014341315972E-17</v>
      </c>
      <c r="T135" s="65">
        <v>-0.118912</v>
      </c>
      <c r="U135" s="65">
        <v>0.124608</v>
      </c>
      <c r="V135" s="65">
        <v>0.23200000000000001</v>
      </c>
      <c r="W135" s="65">
        <v>-5.5013093652577752E-17</v>
      </c>
      <c r="X135" s="65" t="s">
        <v>3090</v>
      </c>
      <c r="Y135" s="65" t="s">
        <v>3091</v>
      </c>
      <c r="Z135" s="65"/>
      <c r="AA135" s="65"/>
      <c r="AB135" s="65">
        <v>0.21170740197524479</v>
      </c>
      <c r="AC135" s="65">
        <v>5.7113287438370748E-2</v>
      </c>
      <c r="AD135" s="65">
        <v>0.21805977852388619</v>
      </c>
      <c r="AE135" s="65">
        <v>0.20181616059771329</v>
      </c>
      <c r="AF135" s="65">
        <v>0.49655172413795751</v>
      </c>
      <c r="AG135" s="65">
        <v>0.49655172413795751</v>
      </c>
    </row>
    <row r="136" spans="1:33" x14ac:dyDescent="0.3">
      <c r="A136" s="66">
        <v>34</v>
      </c>
      <c r="B136" s="65"/>
      <c r="C136" s="65"/>
      <c r="D136" s="65"/>
      <c r="E136" s="65" t="b">
        <v>0</v>
      </c>
      <c r="F136" s="65" t="b">
        <v>1</v>
      </c>
      <c r="G136" s="65">
        <v>50</v>
      </c>
      <c r="H136" s="65">
        <v>2.9687881469726558E-3</v>
      </c>
      <c r="I136" s="65" t="b">
        <v>0</v>
      </c>
      <c r="J136" s="65">
        <v>0</v>
      </c>
      <c r="K136" s="65">
        <v>9.9975167999999834E-5</v>
      </c>
      <c r="L136" s="65">
        <v>3.8399999999999551E-4</v>
      </c>
      <c r="M136" s="65">
        <v>9.9839999999999929E-3</v>
      </c>
      <c r="N136" s="65">
        <v>3.8399999999999551E-4</v>
      </c>
      <c r="O136" s="65">
        <v>6.1134368213438626E-19</v>
      </c>
      <c r="P136" s="65">
        <v>0.139264</v>
      </c>
      <c r="Q136" s="65">
        <v>-6.3551999999999997E-2</v>
      </c>
      <c r="R136" s="65">
        <v>-0.33004800000000001</v>
      </c>
      <c r="S136" s="65">
        <v>-8.0705203781249909E-17</v>
      </c>
      <c r="T136" s="65">
        <v>0.13964799999999999</v>
      </c>
      <c r="U136" s="65">
        <v>-7.353599999999999E-2</v>
      </c>
      <c r="V136" s="65">
        <v>-0.330432</v>
      </c>
      <c r="W136" s="65">
        <v>-8.0093860099115522E-17</v>
      </c>
      <c r="X136" s="65" t="s">
        <v>3092</v>
      </c>
      <c r="Y136" s="65" t="s">
        <v>3093</v>
      </c>
      <c r="Z136" s="65"/>
      <c r="AA136" s="65"/>
      <c r="AB136" s="65">
        <v>0.1988797556650892</v>
      </c>
      <c r="AC136" s="65">
        <v>0.37820157054598791</v>
      </c>
      <c r="AD136" s="65">
        <v>0.7957058645804429</v>
      </c>
      <c r="AE136" s="65">
        <v>0.74519861059629133</v>
      </c>
      <c r="AF136" s="65">
        <v>0.1162115049389541</v>
      </c>
      <c r="AG136" s="65">
        <v>0.1162115049389678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50</v>
      </c>
      <c r="H137" s="65">
        <v>2.9919147491455078E-3</v>
      </c>
      <c r="I137" s="65" t="b">
        <v>0</v>
      </c>
      <c r="J137" s="65">
        <v>0</v>
      </c>
      <c r="K137" s="65">
        <v>7.9626239999999708E-6</v>
      </c>
      <c r="L137" s="65">
        <v>1.152E-3</v>
      </c>
      <c r="M137" s="65">
        <v>2.3040000000000001E-3</v>
      </c>
      <c r="N137" s="65">
        <v>1.1519999999999859E-3</v>
      </c>
      <c r="O137" s="65">
        <v>1.4107931126176819E-19</v>
      </c>
      <c r="P137" s="65">
        <v>-7.0463999999999999E-2</v>
      </c>
      <c r="Q137" s="65">
        <v>-3.6799999999999999E-2</v>
      </c>
      <c r="R137" s="65">
        <v>-0.29977599999999999</v>
      </c>
      <c r="S137" s="65">
        <v>-1.043203129385681E-16</v>
      </c>
      <c r="T137" s="65">
        <v>-7.1615999999999999E-2</v>
      </c>
      <c r="U137" s="65">
        <v>-3.9104E-2</v>
      </c>
      <c r="V137" s="65">
        <v>-0.30092799999999997</v>
      </c>
      <c r="W137" s="65">
        <v>-1.0446139224982991E-16</v>
      </c>
      <c r="X137" s="65" t="s">
        <v>3094</v>
      </c>
      <c r="Y137" s="65" t="s">
        <v>3095</v>
      </c>
      <c r="Z137" s="65"/>
      <c r="AA137" s="65"/>
      <c r="AB137" s="65">
        <v>0.20967372430171941</v>
      </c>
      <c r="AC137" s="65">
        <v>6.2288356852112349E-2</v>
      </c>
      <c r="AD137" s="65">
        <v>0.18880556675192059</v>
      </c>
      <c r="AE137" s="65">
        <v>0.1765050544241937</v>
      </c>
      <c r="AF137" s="65">
        <v>0.38281582305399481</v>
      </c>
      <c r="AG137" s="65">
        <v>0.38281582305397988</v>
      </c>
    </row>
    <row r="138" spans="1:33" x14ac:dyDescent="0.3">
      <c r="A138" s="66">
        <v>36</v>
      </c>
      <c r="B138" s="65"/>
      <c r="C138" s="65"/>
      <c r="D138" s="65"/>
      <c r="E138" s="65" t="b">
        <v>0</v>
      </c>
      <c r="F138" s="65" t="b">
        <v>0</v>
      </c>
      <c r="G138" s="65">
        <v>50</v>
      </c>
      <c r="H138" s="65">
        <v>3.8919448852539058E-3</v>
      </c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>
        <v>-4.1727999999999973E-2</v>
      </c>
      <c r="U138" s="65">
        <v>-0.49235200000000001</v>
      </c>
      <c r="V138" s="65">
        <v>2.2976E-2</v>
      </c>
      <c r="W138" s="65">
        <v>-3.3380932592438892E-17</v>
      </c>
      <c r="X138" s="65"/>
      <c r="Y138" s="65" t="s">
        <v>3096</v>
      </c>
      <c r="Z138" s="65"/>
      <c r="AA138" s="65"/>
      <c r="AB138" s="65"/>
      <c r="AC138" s="65"/>
      <c r="AD138" s="65"/>
      <c r="AE138" s="65"/>
      <c r="AF138" s="65"/>
      <c r="AG138" s="65"/>
    </row>
    <row r="139" spans="1:33" x14ac:dyDescent="0.3">
      <c r="A139" s="66">
        <v>37</v>
      </c>
      <c r="B139" s="65"/>
      <c r="C139" s="65"/>
      <c r="D139" s="65"/>
      <c r="E139" s="65" t="b">
        <v>0</v>
      </c>
      <c r="F139" s="65" t="b">
        <v>1</v>
      </c>
      <c r="G139" s="65">
        <v>50</v>
      </c>
      <c r="H139" s="65">
        <v>3.0016899108886719E-3</v>
      </c>
      <c r="I139" s="65" t="b">
        <v>0</v>
      </c>
      <c r="J139" s="65">
        <v>0</v>
      </c>
      <c r="K139" s="65">
        <v>1.7128488959999989E-3</v>
      </c>
      <c r="L139" s="65">
        <v>1.689599999999997E-2</v>
      </c>
      <c r="M139" s="65">
        <v>3.3792000000000003E-2</v>
      </c>
      <c r="N139" s="65">
        <v>1.6895999999999991E-2</v>
      </c>
      <c r="O139" s="65">
        <v>2.06916323183937E-18</v>
      </c>
      <c r="P139" s="65">
        <v>0.32473600000000002</v>
      </c>
      <c r="Q139" s="65">
        <v>1.9136E-2</v>
      </c>
      <c r="R139" s="65">
        <v>0.191936</v>
      </c>
      <c r="S139" s="65">
        <v>8.6998908611428083E-19</v>
      </c>
      <c r="T139" s="65">
        <v>0.30784</v>
      </c>
      <c r="U139" s="65">
        <v>-1.4656000000000001E-2</v>
      </c>
      <c r="V139" s="65">
        <v>0.20883199999999999</v>
      </c>
      <c r="W139" s="65">
        <v>2.9391523179536508E-18</v>
      </c>
      <c r="X139" s="65" t="s">
        <v>3097</v>
      </c>
      <c r="Y139" s="65" t="s">
        <v>3098</v>
      </c>
      <c r="Z139" s="65"/>
      <c r="AA139" s="65"/>
      <c r="AB139" s="65">
        <v>2.0874562594060162</v>
      </c>
      <c r="AC139" s="65">
        <v>1.49788894491657</v>
      </c>
      <c r="AD139" s="65">
        <v>2.825760642283091</v>
      </c>
      <c r="AE139" s="65">
        <v>2.6381511195120231</v>
      </c>
      <c r="AF139" s="65">
        <v>8.0907140668096602</v>
      </c>
      <c r="AG139" s="65">
        <v>8.0907140668096602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50</v>
      </c>
      <c r="H140" s="65">
        <v>9.9706649780273438E-4</v>
      </c>
      <c r="I140" s="65" t="b">
        <v>0</v>
      </c>
      <c r="J140" s="65">
        <v>0</v>
      </c>
      <c r="K140" s="65">
        <v>4.3352063999999881E-5</v>
      </c>
      <c r="L140" s="65">
        <v>2.6880000000000241E-3</v>
      </c>
      <c r="M140" s="65">
        <v>5.3759999999999997E-3</v>
      </c>
      <c r="N140" s="65">
        <v>2.6879999999999539E-3</v>
      </c>
      <c r="O140" s="65">
        <v>3.2918505961081289E-19</v>
      </c>
      <c r="P140" s="65">
        <v>-0.281024</v>
      </c>
      <c r="Q140" s="65">
        <v>5.4400000000000004E-3</v>
      </c>
      <c r="R140" s="65">
        <v>-0.10534399999999999</v>
      </c>
      <c r="S140" s="65">
        <v>-1.088818773360322E-16</v>
      </c>
      <c r="T140" s="65">
        <v>-0.28371200000000002</v>
      </c>
      <c r="U140" s="65">
        <v>1.0815999999999999E-2</v>
      </c>
      <c r="V140" s="65">
        <v>-0.102656</v>
      </c>
      <c r="W140" s="65">
        <v>-1.0921106239564301E-16</v>
      </c>
      <c r="X140" s="65" t="s">
        <v>3099</v>
      </c>
      <c r="Y140" s="65" t="s">
        <v>3100</v>
      </c>
      <c r="Z140" s="65"/>
      <c r="AA140" s="65"/>
      <c r="AB140" s="65">
        <v>0.22655849462840039</v>
      </c>
      <c r="AC140" s="65">
        <v>0.33714990124658051</v>
      </c>
      <c r="AD140" s="65">
        <v>0.45933681439515978</v>
      </c>
      <c r="AE140" s="65">
        <v>0.42822149980080132</v>
      </c>
      <c r="AF140" s="65">
        <v>2.61845386533671</v>
      </c>
      <c r="AG140" s="65">
        <v>2.6184538653367131</v>
      </c>
    </row>
    <row r="141" spans="1:33" x14ac:dyDescent="0.3">
      <c r="A141" s="66">
        <v>39</v>
      </c>
      <c r="B141" s="65"/>
      <c r="C141" s="65"/>
      <c r="D141" s="65"/>
      <c r="E141" s="65" t="b">
        <v>0</v>
      </c>
      <c r="F141" s="65" t="b">
        <v>1</v>
      </c>
      <c r="G141" s="65">
        <v>50</v>
      </c>
      <c r="H141" s="65">
        <v>2.9964447021484379E-3</v>
      </c>
      <c r="I141" s="65" t="b">
        <v>0</v>
      </c>
      <c r="J141" s="65">
        <v>0</v>
      </c>
      <c r="K141" s="65">
        <v>4.7510323199999961E-4</v>
      </c>
      <c r="L141" s="65">
        <v>1.036799999999999E-2</v>
      </c>
      <c r="M141" s="65">
        <v>1.6128E-2</v>
      </c>
      <c r="N141" s="65">
        <v>1.036799999999999E-2</v>
      </c>
      <c r="O141" s="65">
        <v>9.8755517883242341E-19</v>
      </c>
      <c r="P141" s="65">
        <v>0.48870400000000003</v>
      </c>
      <c r="Q141" s="65">
        <v>9.3631999999999993E-2</v>
      </c>
      <c r="R141" s="65">
        <v>0.240448</v>
      </c>
      <c r="S141" s="65">
        <v>2.232971987693318E-17</v>
      </c>
      <c r="T141" s="65">
        <v>0.47833599999999998</v>
      </c>
      <c r="U141" s="65">
        <v>7.750399999999999E-2</v>
      </c>
      <c r="V141" s="65">
        <v>0.25081599999999998</v>
      </c>
      <c r="W141" s="65">
        <v>2.33172750557656E-17</v>
      </c>
      <c r="X141" s="65" t="s">
        <v>3101</v>
      </c>
      <c r="Y141" s="65" t="s">
        <v>3102</v>
      </c>
      <c r="Z141" s="65"/>
      <c r="AA141" s="65"/>
      <c r="AB141" s="65">
        <v>1.0238625716106751</v>
      </c>
      <c r="AC141" s="65">
        <v>1.4868771241488159</v>
      </c>
      <c r="AD141" s="65">
        <v>1.461273265092937</v>
      </c>
      <c r="AE141" s="65">
        <v>1.3567340170182141</v>
      </c>
      <c r="AF141" s="65">
        <v>4.1337075784638619</v>
      </c>
      <c r="AG141" s="65">
        <v>4.1337075784638619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50</v>
      </c>
      <c r="H142" s="65">
        <v>1.994848251342773E-3</v>
      </c>
      <c r="I142" s="65" t="b">
        <v>0</v>
      </c>
      <c r="J142" s="65">
        <v>0</v>
      </c>
      <c r="K142" s="65">
        <v>7.9626240000001148E-6</v>
      </c>
      <c r="L142" s="65">
        <v>1.1520000000000421E-3</v>
      </c>
      <c r="M142" s="65">
        <v>2.3040000000000001E-3</v>
      </c>
      <c r="N142" s="65">
        <v>1.152000000000007E-3</v>
      </c>
      <c r="O142" s="65">
        <v>1.410793112617558E-19</v>
      </c>
      <c r="P142" s="65">
        <v>-0.39123200000000002</v>
      </c>
      <c r="Q142" s="65">
        <v>-0.12793599999999999</v>
      </c>
      <c r="R142" s="65">
        <v>6.259200000000005E-2</v>
      </c>
      <c r="S142" s="65">
        <v>-9.3645311719760503E-17</v>
      </c>
      <c r="T142" s="65">
        <v>-0.39238400000000001</v>
      </c>
      <c r="U142" s="65">
        <v>-0.13023999999999999</v>
      </c>
      <c r="V142" s="65">
        <v>6.1440000000000043E-2</v>
      </c>
      <c r="W142" s="65">
        <v>-9.3786391031022259E-17</v>
      </c>
      <c r="X142" s="65" t="s">
        <v>3103</v>
      </c>
      <c r="Y142" s="65" t="s">
        <v>3104</v>
      </c>
      <c r="Z142" s="65"/>
      <c r="AA142" s="65"/>
      <c r="AB142" s="65">
        <v>0.3620474291305632</v>
      </c>
      <c r="AC142" s="65">
        <v>4.7475070347016111E-2</v>
      </c>
      <c r="AD142" s="65">
        <v>0.17568487711367781</v>
      </c>
      <c r="AE142" s="65">
        <v>0.16498612648684621</v>
      </c>
      <c r="AF142" s="65">
        <v>1.8750000000000071</v>
      </c>
      <c r="AG142" s="65">
        <v>1.8750000000000611</v>
      </c>
    </row>
    <row r="143" spans="1:33" x14ac:dyDescent="0.3">
      <c r="A143" s="66">
        <v>41</v>
      </c>
      <c r="B143" s="65"/>
      <c r="C143" s="65"/>
      <c r="D143" s="65"/>
      <c r="E143" s="65" t="b">
        <v>0</v>
      </c>
      <c r="F143" s="65" t="b">
        <v>1</v>
      </c>
      <c r="G143" s="65">
        <v>50</v>
      </c>
      <c r="H143" s="65">
        <v>2.9919147491455078E-3</v>
      </c>
      <c r="I143" s="65" t="b">
        <v>0</v>
      </c>
      <c r="J143" s="65">
        <v>0</v>
      </c>
      <c r="K143" s="65">
        <v>2.7471052799999999E-3</v>
      </c>
      <c r="L143" s="65">
        <v>1.343999999999999E-2</v>
      </c>
      <c r="M143" s="65">
        <v>4.5311999999999998E-2</v>
      </c>
      <c r="N143" s="65">
        <v>2.2656000000000009E-2</v>
      </c>
      <c r="O143" s="65">
        <v>1.6459252980540401E-18</v>
      </c>
      <c r="P143" s="65">
        <v>6.8543999999999994E-2</v>
      </c>
      <c r="Q143" s="65">
        <v>8.5120000000000005E-3</v>
      </c>
      <c r="R143" s="65">
        <v>-0.46105600000000002</v>
      </c>
      <c r="S143" s="65">
        <v>-1.098224060777774E-16</v>
      </c>
      <c r="T143" s="65">
        <v>5.5104000000000007E-2</v>
      </c>
      <c r="U143" s="65">
        <v>-3.6799999999999999E-2</v>
      </c>
      <c r="V143" s="65">
        <v>-0.48371199999999998</v>
      </c>
      <c r="W143" s="65">
        <v>-1.1146833137583139E-16</v>
      </c>
      <c r="X143" s="65" t="s">
        <v>3105</v>
      </c>
      <c r="Y143" s="65" t="s">
        <v>3106</v>
      </c>
      <c r="Z143" s="65"/>
      <c r="AA143" s="65"/>
      <c r="AB143" s="65">
        <v>2.5875189268300831</v>
      </c>
      <c r="AC143" s="65">
        <v>0.30245026120490509</v>
      </c>
      <c r="AD143" s="65">
        <v>3.720200090987674</v>
      </c>
      <c r="AE143" s="65">
        <v>3.477403863924668</v>
      </c>
      <c r="AF143" s="65">
        <v>4.6837787774543216</v>
      </c>
      <c r="AG143" s="65">
        <v>4.6837787774543216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50</v>
      </c>
      <c r="H144" s="65">
        <v>2.9890537261962891E-3</v>
      </c>
      <c r="I144" s="65" t="b">
        <v>0</v>
      </c>
      <c r="J144" s="65">
        <v>0</v>
      </c>
      <c r="K144" s="65">
        <v>6.028886015999998E-3</v>
      </c>
      <c r="L144" s="65">
        <v>3.839999999999677E-4</v>
      </c>
      <c r="M144" s="65">
        <v>7.6031999999999988E-2</v>
      </c>
      <c r="N144" s="65">
        <v>1.574399999999998E-2</v>
      </c>
      <c r="O144" s="65">
        <v>6.630727629303443E-18</v>
      </c>
      <c r="P144" s="65">
        <v>-0.15436800000000001</v>
      </c>
      <c r="Q144" s="65">
        <v>8.9535999999999991E-2</v>
      </c>
      <c r="R144" s="65">
        <v>0.26745600000000003</v>
      </c>
      <c r="S144" s="65">
        <v>-5.286555302559294E-17</v>
      </c>
      <c r="T144" s="65">
        <v>-0.15398400000000001</v>
      </c>
      <c r="U144" s="65">
        <v>1.3504E-2</v>
      </c>
      <c r="V144" s="65">
        <v>0.28320000000000001</v>
      </c>
      <c r="W144" s="65">
        <v>-4.6234825396289497E-17</v>
      </c>
      <c r="X144" s="65" t="s">
        <v>3107</v>
      </c>
      <c r="Y144" s="65" t="s">
        <v>3108</v>
      </c>
      <c r="Z144" s="65"/>
      <c r="AA144" s="65"/>
      <c r="AB144" s="65">
        <v>2.4101752341205378</v>
      </c>
      <c r="AC144" s="65">
        <v>1.778006200138357</v>
      </c>
      <c r="AD144" s="65">
        <v>6.5112893209167106</v>
      </c>
      <c r="AE144" s="65">
        <v>6.0692704576730749</v>
      </c>
      <c r="AF144" s="65">
        <v>5.5593220338982956</v>
      </c>
      <c r="AG144" s="65">
        <v>5.5593220338982956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50</v>
      </c>
      <c r="H145" s="65">
        <v>2.0351409912109379E-3</v>
      </c>
      <c r="I145" s="65" t="b">
        <v>0</v>
      </c>
      <c r="J145" s="65">
        <v>0</v>
      </c>
      <c r="K145" s="65">
        <v>8.8473599999999504E-7</v>
      </c>
      <c r="L145" s="65">
        <v>3.8399999999999551E-4</v>
      </c>
      <c r="M145" s="65">
        <v>7.6799999999999785E-4</v>
      </c>
      <c r="N145" s="65">
        <v>3.8400000000000239E-4</v>
      </c>
      <c r="O145" s="65">
        <v>1.4107931126176819E-19</v>
      </c>
      <c r="P145" s="65">
        <v>-0.34342400000000001</v>
      </c>
      <c r="Q145" s="65">
        <v>3.168E-2</v>
      </c>
      <c r="R145" s="65">
        <v>4.0128000000000059E-2</v>
      </c>
      <c r="S145" s="65">
        <v>-1.003152280466366E-16</v>
      </c>
      <c r="T145" s="65">
        <v>-0.343808</v>
      </c>
      <c r="U145" s="65">
        <v>3.2447999999999998E-2</v>
      </c>
      <c r="V145" s="65">
        <v>3.9744000000000057E-2</v>
      </c>
      <c r="W145" s="65">
        <v>-1.004563073578984E-16</v>
      </c>
      <c r="X145" s="65" t="s">
        <v>3109</v>
      </c>
      <c r="Y145" s="65" t="s">
        <v>3110</v>
      </c>
      <c r="Z145" s="65"/>
      <c r="AA145" s="65"/>
      <c r="AB145" s="65">
        <v>3.5540551893227211E-2</v>
      </c>
      <c r="AC145" s="65">
        <v>4.56417602671104E-2</v>
      </c>
      <c r="AD145" s="65">
        <v>6.6855219130636773E-2</v>
      </c>
      <c r="AE145" s="65">
        <v>6.2247067836846637E-2</v>
      </c>
      <c r="AF145" s="65">
        <v>0.96618357487924977</v>
      </c>
      <c r="AG145" s="65">
        <v>0.96618357487924733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50</v>
      </c>
      <c r="H146" s="65">
        <v>2.002716064453125E-3</v>
      </c>
      <c r="I146" s="65" t="b">
        <v>0</v>
      </c>
      <c r="J146" s="65">
        <v>0</v>
      </c>
      <c r="K146" s="65">
        <v>3.9016857600000131E-4</v>
      </c>
      <c r="L146" s="65">
        <v>8.0640000000000017E-3</v>
      </c>
      <c r="M146" s="65">
        <v>1.6128000000000031E-2</v>
      </c>
      <c r="N146" s="65">
        <v>8.0640000000000156E-3</v>
      </c>
      <c r="O146" s="65">
        <v>9.875551788324265E-19</v>
      </c>
      <c r="P146" s="65">
        <v>6.0096000000000011E-2</v>
      </c>
      <c r="Q146" s="65">
        <v>-0.30892799999999998</v>
      </c>
      <c r="R146" s="65">
        <v>-0.14412800000000001</v>
      </c>
      <c r="S146" s="65">
        <v>-5.2606907621613018E-17</v>
      </c>
      <c r="T146" s="65">
        <v>5.2032000000000009E-2</v>
      </c>
      <c r="U146" s="65">
        <v>-0.32505600000000001</v>
      </c>
      <c r="V146" s="65">
        <v>-0.13606399999999999</v>
      </c>
      <c r="W146" s="65">
        <v>-5.1619352442780597E-17</v>
      </c>
      <c r="X146" s="65" t="s">
        <v>3111</v>
      </c>
      <c r="Y146" s="65" t="s">
        <v>3112</v>
      </c>
      <c r="Z146" s="65"/>
      <c r="AA146" s="65"/>
      <c r="AB146" s="65">
        <v>1.3753349767467149</v>
      </c>
      <c r="AC146" s="65">
        <v>0.54578822286808382</v>
      </c>
      <c r="AD146" s="65">
        <v>1.070735033112661</v>
      </c>
      <c r="AE146" s="65">
        <v>1.0135128414832879</v>
      </c>
      <c r="AF146" s="65">
        <v>5.9266227657573403</v>
      </c>
      <c r="AG146" s="65">
        <v>5.926622765757342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50</v>
      </c>
      <c r="H147" s="65">
        <v>1.9888877868652339E-3</v>
      </c>
      <c r="I147" s="65" t="b">
        <v>0</v>
      </c>
      <c r="J147" s="65">
        <v>0</v>
      </c>
      <c r="K147" s="65">
        <v>9.1511193600000008E-4</v>
      </c>
      <c r="L147" s="65">
        <v>3.4559999999999591E-3</v>
      </c>
      <c r="M147" s="65">
        <v>2.6880000000000012E-2</v>
      </c>
      <c r="N147" s="65">
        <v>1.343999999999998E-2</v>
      </c>
      <c r="O147" s="65">
        <v>2.8686126623227629E-18</v>
      </c>
      <c r="P147" s="65">
        <v>-0.37126399999999998</v>
      </c>
      <c r="Q147" s="65">
        <v>0.33619199999999999</v>
      </c>
      <c r="R147" s="65">
        <v>3.9040000000000047E-2</v>
      </c>
      <c r="S147" s="65">
        <v>-1.2250386861230799E-16</v>
      </c>
      <c r="T147" s="65">
        <v>-0.36780800000000002</v>
      </c>
      <c r="U147" s="65">
        <v>0.36307200000000001</v>
      </c>
      <c r="V147" s="65">
        <v>2.5600000000000071E-2</v>
      </c>
      <c r="W147" s="65">
        <v>-1.253724812746308E-16</v>
      </c>
      <c r="X147" s="65" t="s">
        <v>3113</v>
      </c>
      <c r="Y147" s="65" t="s">
        <v>3114</v>
      </c>
      <c r="Z147" s="65"/>
      <c r="AA147" s="65"/>
      <c r="AB147" s="65">
        <v>1.615397472011892</v>
      </c>
      <c r="AC147" s="65">
        <v>0.2239555724250718</v>
      </c>
      <c r="AD147" s="65">
        <v>3.2855534552930319</v>
      </c>
      <c r="AE147" s="65">
        <v>2.976186999210491</v>
      </c>
      <c r="AF147" s="65">
        <v>52.499999999999957</v>
      </c>
      <c r="AG147" s="65">
        <v>52.499999999999723</v>
      </c>
    </row>
    <row r="148" spans="1:33" x14ac:dyDescent="0.3">
      <c r="A148" s="66">
        <v>46</v>
      </c>
      <c r="B148" s="65"/>
      <c r="C148" s="65"/>
      <c r="D148" s="65"/>
      <c r="E148" s="65" t="b">
        <v>0</v>
      </c>
      <c r="F148" s="65" t="b">
        <v>1</v>
      </c>
      <c r="G148" s="65">
        <v>50</v>
      </c>
      <c r="H148" s="65">
        <v>3.009557723999023E-3</v>
      </c>
      <c r="I148" s="65" t="b">
        <v>0</v>
      </c>
      <c r="J148" s="65">
        <v>0</v>
      </c>
      <c r="K148" s="65">
        <v>5.2972093440000001E-3</v>
      </c>
      <c r="L148" s="65">
        <v>1.305600000000001E-2</v>
      </c>
      <c r="M148" s="65">
        <v>6.6047999999999996E-2</v>
      </c>
      <c r="N148" s="65">
        <v>2.7648000000000009E-2</v>
      </c>
      <c r="O148" s="65">
        <v>9.405287417451499E-19</v>
      </c>
      <c r="P148" s="65">
        <v>0.28486400000000001</v>
      </c>
      <c r="Q148" s="65">
        <v>-2.7328000000000002E-2</v>
      </c>
      <c r="R148" s="65">
        <v>-0.51123200000000002</v>
      </c>
      <c r="S148" s="65">
        <v>-8.7281067233951523E-17</v>
      </c>
      <c r="T148" s="65">
        <v>0.27180799999999999</v>
      </c>
      <c r="U148" s="65">
        <v>-9.3376000000000001E-2</v>
      </c>
      <c r="V148" s="65">
        <v>-0.53888000000000003</v>
      </c>
      <c r="W148" s="65">
        <v>-8.8221595975696673E-17</v>
      </c>
      <c r="X148" s="65" t="s">
        <v>3115</v>
      </c>
      <c r="Y148" s="65" t="s">
        <v>3116</v>
      </c>
      <c r="Z148" s="65"/>
      <c r="AA148" s="65"/>
      <c r="AB148" s="65">
        <v>2.53173445409326</v>
      </c>
      <c r="AC148" s="65">
        <v>0.47730052102701431</v>
      </c>
      <c r="AD148" s="65">
        <v>5.181962604741547</v>
      </c>
      <c r="AE148" s="65">
        <v>4.857838444307184</v>
      </c>
      <c r="AF148" s="65">
        <v>5.1306413301662568</v>
      </c>
      <c r="AG148" s="65">
        <v>5.1306413301662737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50</v>
      </c>
      <c r="H149" s="65">
        <v>1.9817352294921879E-3</v>
      </c>
      <c r="I149" s="65" t="b">
        <v>0</v>
      </c>
      <c r="J149" s="65">
        <v>0</v>
      </c>
      <c r="K149" s="65">
        <v>2.211840000000012E-5</v>
      </c>
      <c r="L149" s="65">
        <v>1.920000000000005E-3</v>
      </c>
      <c r="M149" s="65">
        <v>3.8400000000000101E-3</v>
      </c>
      <c r="N149" s="65">
        <v>1.920000000000005E-3</v>
      </c>
      <c r="O149" s="65">
        <v>7.053965563088655E-19</v>
      </c>
      <c r="P149" s="65">
        <v>0.21868799999999999</v>
      </c>
      <c r="Q149" s="65">
        <v>0.224576</v>
      </c>
      <c r="R149" s="65">
        <v>-5.9263999999999997E-2</v>
      </c>
      <c r="S149" s="65">
        <v>-5.5459844804906689E-17</v>
      </c>
      <c r="T149" s="65">
        <v>0.21676799999999999</v>
      </c>
      <c r="U149" s="65">
        <v>0.22841600000000001</v>
      </c>
      <c r="V149" s="65">
        <v>-6.1184000000000002E-2</v>
      </c>
      <c r="W149" s="65">
        <v>-5.616524136121556E-17</v>
      </c>
      <c r="X149" s="65" t="s">
        <v>3117</v>
      </c>
      <c r="Y149" s="65" t="s">
        <v>3118</v>
      </c>
      <c r="Z149" s="65"/>
      <c r="AA149" s="65"/>
      <c r="AB149" s="65">
        <v>8.5167622208458818E-2</v>
      </c>
      <c r="AC149" s="65">
        <v>0.38786780745909011</v>
      </c>
      <c r="AD149" s="65">
        <v>0.40302985987800738</v>
      </c>
      <c r="AE149" s="65">
        <v>0.37000455722070058</v>
      </c>
      <c r="AF149" s="65">
        <v>3.138075313807458</v>
      </c>
      <c r="AG149" s="65">
        <v>3.1380753138074611</v>
      </c>
    </row>
    <row r="150" spans="1:33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50</v>
      </c>
      <c r="H150" s="65">
        <v>3.9908885955810547E-3</v>
      </c>
      <c r="I150" s="65" t="b">
        <v>0</v>
      </c>
      <c r="J150" s="65">
        <v>0</v>
      </c>
      <c r="K150" s="65">
        <v>7.9626239999998116E-6</v>
      </c>
      <c r="L150" s="65">
        <v>1.152E-3</v>
      </c>
      <c r="M150" s="65">
        <v>2.3039999999999732E-3</v>
      </c>
      <c r="N150" s="65">
        <v>1.1519999999999721E-3</v>
      </c>
      <c r="O150" s="65">
        <v>1.410793112617558E-19</v>
      </c>
      <c r="P150" s="65">
        <v>-9.7984000000000002E-2</v>
      </c>
      <c r="Q150" s="65">
        <v>0.54815999999999998</v>
      </c>
      <c r="R150" s="65">
        <v>-0.118656</v>
      </c>
      <c r="S150" s="65">
        <v>-1.2132820768512659E-16</v>
      </c>
      <c r="T150" s="65">
        <v>-9.9136000000000002E-2</v>
      </c>
      <c r="U150" s="65">
        <v>0.54585600000000001</v>
      </c>
      <c r="V150" s="65">
        <v>-0.117504</v>
      </c>
      <c r="W150" s="65">
        <v>-1.2118712837386481E-16</v>
      </c>
      <c r="X150" s="65" t="s">
        <v>3119</v>
      </c>
      <c r="Y150" s="65" t="s">
        <v>3120</v>
      </c>
      <c r="Z150" s="65"/>
      <c r="AA150" s="65"/>
      <c r="AB150" s="65">
        <v>0.18402157840999539</v>
      </c>
      <c r="AC150" s="65">
        <v>5.2965203095758473E-2</v>
      </c>
      <c r="AD150" s="65">
        <v>0.36263876218975871</v>
      </c>
      <c r="AE150" s="65">
        <v>0.31982895585592591</v>
      </c>
      <c r="AF150" s="65">
        <v>0.9803921568627777</v>
      </c>
      <c r="AG150" s="65">
        <v>0.9803921568627787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50</v>
      </c>
      <c r="H151" s="65">
        <v>2.9921531677246089E-3</v>
      </c>
      <c r="I151" s="65" t="b">
        <v>0</v>
      </c>
      <c r="J151" s="65">
        <v>0</v>
      </c>
      <c r="K151" s="65">
        <v>3.1850495999999883E-5</v>
      </c>
      <c r="L151" s="65">
        <v>2.3040000000000001E-3</v>
      </c>
      <c r="M151" s="65">
        <v>4.608000000000001E-3</v>
      </c>
      <c r="N151" s="65">
        <v>2.3039999999999732E-3</v>
      </c>
      <c r="O151" s="65">
        <v>2.8215862252354871E-19</v>
      </c>
      <c r="P151" s="65">
        <v>-2.3039999999999849E-3</v>
      </c>
      <c r="Q151" s="65">
        <v>-0.11552</v>
      </c>
      <c r="R151" s="65">
        <v>-0.33299200000000001</v>
      </c>
      <c r="S151" s="65">
        <v>-9.522069736218364E-17</v>
      </c>
      <c r="T151" s="65">
        <v>-4.6079999999999854E-3</v>
      </c>
      <c r="U151" s="65">
        <v>-0.120128</v>
      </c>
      <c r="V151" s="65">
        <v>-0.33529599999999998</v>
      </c>
      <c r="W151" s="65">
        <v>-9.5502855984707189E-17</v>
      </c>
      <c r="X151" s="65" t="s">
        <v>3121</v>
      </c>
      <c r="Y151" s="65" t="s">
        <v>3122</v>
      </c>
      <c r="Z151" s="65"/>
      <c r="AA151" s="65"/>
      <c r="AB151" s="65">
        <v>0.39624896731734749</v>
      </c>
      <c r="AC151" s="65">
        <v>0.13695399835239561</v>
      </c>
      <c r="AD151" s="65">
        <v>0.3541000833052575</v>
      </c>
      <c r="AE151" s="65">
        <v>0.33237902872342179</v>
      </c>
      <c r="AF151" s="65">
        <v>0.68715403702995004</v>
      </c>
      <c r="AG151" s="65">
        <v>0.68715403702995026</v>
      </c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151"/>
  <sheetViews>
    <sheetView topLeftCell="A76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15" width="23" style="55" customWidth="1"/>
    <col min="16" max="16" width="22" style="55" customWidth="1"/>
    <col min="17" max="18" width="23" style="55" customWidth="1"/>
    <col min="19" max="21" width="22" style="55" customWidth="1"/>
    <col min="22" max="22" width="23" style="55" customWidth="1"/>
    <col min="23" max="23" width="22" style="55" customWidth="1"/>
    <col min="24" max="25" width="181" style="55" customWidth="1"/>
    <col min="26" max="27" width="9" style="55" customWidth="1"/>
    <col min="28" max="33" width="23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2.5171566009521478E-3</v>
      </c>
      <c r="C2" s="65">
        <v>10</v>
      </c>
      <c r="D2" s="65">
        <v>76</v>
      </c>
      <c r="E2" s="65" t="b">
        <v>0</v>
      </c>
      <c r="F2" s="65" t="b">
        <v>1</v>
      </c>
      <c r="G2" s="65">
        <v>50</v>
      </c>
      <c r="H2" s="65">
        <v>3.502130508422852E-3</v>
      </c>
      <c r="I2" s="65" t="b">
        <v>0</v>
      </c>
      <c r="J2" s="65">
        <v>0</v>
      </c>
      <c r="K2" s="65">
        <v>1.139101019776341E-2</v>
      </c>
      <c r="L2" s="65">
        <v>3.3215999999999968E-2</v>
      </c>
      <c r="M2" s="65">
        <v>4.03199999999998E-3</v>
      </c>
      <c r="N2" s="65">
        <v>0.1013481648465497</v>
      </c>
      <c r="O2" s="65">
        <v>1.030916640665E-2</v>
      </c>
      <c r="P2" s="65">
        <v>-0.31427199999999988</v>
      </c>
      <c r="Q2" s="65">
        <v>-0.2874560000000001</v>
      </c>
      <c r="R2" s="65">
        <v>0.23831887176450209</v>
      </c>
      <c r="S2" s="65">
        <v>0.141501622775147</v>
      </c>
      <c r="T2" s="65">
        <v>-0.28105599999999992</v>
      </c>
      <c r="U2" s="65">
        <v>-0.29148800000000008</v>
      </c>
      <c r="V2" s="65">
        <v>0.13697070691795241</v>
      </c>
      <c r="W2" s="65">
        <v>0.151810789181797</v>
      </c>
      <c r="X2" s="65" t="s">
        <v>1447</v>
      </c>
      <c r="Y2" s="65" t="s">
        <v>1448</v>
      </c>
      <c r="Z2" s="65"/>
      <c r="AA2" s="65"/>
      <c r="AB2" s="65">
        <v>5.9263145831371933</v>
      </c>
      <c r="AC2" s="65">
        <v>3.0906206561497811</v>
      </c>
      <c r="AD2" s="65">
        <v>0.27378526415311999</v>
      </c>
      <c r="AE2" s="65">
        <v>0.25883833820093199</v>
      </c>
      <c r="AF2" s="65">
        <v>45.854900521906643</v>
      </c>
      <c r="AG2" s="65">
        <v>166.74008074011161</v>
      </c>
    </row>
    <row r="3" spans="1:33" x14ac:dyDescent="0.3">
      <c r="A3" s="66">
        <v>1</v>
      </c>
      <c r="B3" s="65"/>
      <c r="C3" s="65"/>
      <c r="D3" s="65"/>
      <c r="E3" s="65" t="b">
        <v>0</v>
      </c>
      <c r="F3" s="65" t="b">
        <v>1</v>
      </c>
      <c r="G3" s="65">
        <v>50</v>
      </c>
      <c r="H3" s="65">
        <v>3.9956569671630859E-3</v>
      </c>
      <c r="I3" s="65" t="b">
        <v>0</v>
      </c>
      <c r="J3" s="65">
        <v>0</v>
      </c>
      <c r="K3" s="65">
        <v>1.9434947833367981E-4</v>
      </c>
      <c r="L3" s="65">
        <v>7.4879999999999947E-3</v>
      </c>
      <c r="M3" s="65">
        <v>1.1711999999999971E-2</v>
      </c>
      <c r="N3" s="65">
        <v>1.052801184308075E-3</v>
      </c>
      <c r="O3" s="65">
        <v>2.1615994078459561E-2</v>
      </c>
      <c r="P3" s="65">
        <v>6.7040000000000044E-2</v>
      </c>
      <c r="Q3" s="65">
        <v>-0.17404800000000001</v>
      </c>
      <c r="R3" s="65">
        <v>8.8788662453255909E-2</v>
      </c>
      <c r="S3" s="65">
        <v>-2.494153162899194E-3</v>
      </c>
      <c r="T3" s="65">
        <v>7.4528000000000039E-2</v>
      </c>
      <c r="U3" s="65">
        <v>-0.16233600000000001</v>
      </c>
      <c r="V3" s="65">
        <v>8.7735861268947835E-2</v>
      </c>
      <c r="W3" s="65">
        <v>1.9121840915560372E-2</v>
      </c>
      <c r="X3" s="65" t="s">
        <v>1449</v>
      </c>
      <c r="Y3" s="65" t="s">
        <v>1450</v>
      </c>
      <c r="Z3" s="65"/>
      <c r="AA3" s="65"/>
      <c r="AB3" s="65">
        <v>1.1078512063903321</v>
      </c>
      <c r="AC3" s="65">
        <v>0.59662322591719252</v>
      </c>
      <c r="AD3" s="65">
        <v>0.87173017286691379</v>
      </c>
      <c r="AE3" s="65">
        <v>0.81983677099190977</v>
      </c>
      <c r="AF3" s="65">
        <v>9.6651081535339571</v>
      </c>
      <c r="AG3" s="65">
        <v>14.61710414785726</v>
      </c>
    </row>
    <row r="4" spans="1:33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50</v>
      </c>
      <c r="H4" s="65">
        <v>3.9691925048828116E-3</v>
      </c>
      <c r="I4" s="65" t="b">
        <v>0</v>
      </c>
      <c r="J4" s="65">
        <v>0</v>
      </c>
      <c r="K4" s="65">
        <v>5.3469632432215523E-2</v>
      </c>
      <c r="L4" s="65">
        <v>9.484799999999996E-2</v>
      </c>
      <c r="M4" s="65">
        <v>6.182399999999999E-2</v>
      </c>
      <c r="N4" s="65">
        <v>0.20162163165745761</v>
      </c>
      <c r="O4" s="65">
        <v>3.325537550532207E-3</v>
      </c>
      <c r="P4" s="65">
        <v>0.14806400000000011</v>
      </c>
      <c r="Q4" s="65">
        <v>-0.28924800000000012</v>
      </c>
      <c r="R4" s="65">
        <v>-0.1023712840403067</v>
      </c>
      <c r="S4" s="65">
        <v>-6.4792556609536575E-2</v>
      </c>
      <c r="T4" s="65">
        <v>5.3216000000000117E-2</v>
      </c>
      <c r="U4" s="65">
        <v>-0.35107200000000011</v>
      </c>
      <c r="V4" s="65">
        <v>9.9250347617150958E-2</v>
      </c>
      <c r="W4" s="65">
        <v>-6.8118094160068782E-2</v>
      </c>
      <c r="X4" s="65" t="s">
        <v>1451</v>
      </c>
      <c r="Y4" s="65" t="s">
        <v>1452</v>
      </c>
      <c r="Z4" s="65"/>
      <c r="AA4" s="65"/>
      <c r="AB4" s="65">
        <v>12.70330230988484</v>
      </c>
      <c r="AC4" s="65">
        <v>10.55259303881607</v>
      </c>
      <c r="AD4" s="65">
        <v>4.0347954048793842</v>
      </c>
      <c r="AE4" s="65">
        <v>3.822636551623404</v>
      </c>
      <c r="AF4" s="65">
        <v>301.22262258234821</v>
      </c>
      <c r="AG4" s="65">
        <v>153.84357554597059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0</v>
      </c>
      <c r="G5" s="65">
        <v>50</v>
      </c>
      <c r="H5" s="65">
        <v>3.9713382720947274E-3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>
        <v>0.18479999999999999</v>
      </c>
      <c r="U5" s="65">
        <v>-0.21251200000000001</v>
      </c>
      <c r="V5" s="65">
        <v>0.1094754608362241</v>
      </c>
      <c r="W5" s="65">
        <v>-0.13961715149651199</v>
      </c>
      <c r="X5" s="65"/>
      <c r="Y5" s="65" t="s">
        <v>1453</v>
      </c>
      <c r="Z5" s="65"/>
      <c r="AA5" s="65"/>
      <c r="AB5" s="65"/>
      <c r="AC5" s="65"/>
      <c r="AD5" s="65"/>
      <c r="AE5" s="65"/>
      <c r="AF5" s="65"/>
      <c r="AG5" s="65"/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50</v>
      </c>
      <c r="H6" s="65">
        <v>2.9811859130859379E-3</v>
      </c>
      <c r="I6" s="65" t="b">
        <v>0</v>
      </c>
      <c r="J6" s="65">
        <v>0</v>
      </c>
      <c r="K6" s="65">
        <v>2.1688782399056621E-3</v>
      </c>
      <c r="L6" s="65">
        <v>2.9376000000000031E-2</v>
      </c>
      <c r="M6" s="65">
        <v>3.5903999999999991E-2</v>
      </c>
      <c r="N6" s="65">
        <v>4.1026391390983014E-3</v>
      </c>
      <c r="O6" s="65">
        <v>1.8955564038033779E-2</v>
      </c>
      <c r="P6" s="65">
        <v>0.1163200000000001</v>
      </c>
      <c r="Q6" s="65">
        <v>-0.336032</v>
      </c>
      <c r="R6" s="65">
        <v>-5.304724882992478E-2</v>
      </c>
      <c r="S6" s="65">
        <v>-0.20524109249368169</v>
      </c>
      <c r="T6" s="65">
        <v>0.1456960000000001</v>
      </c>
      <c r="U6" s="65">
        <v>-0.37193599999999999</v>
      </c>
      <c r="V6" s="65">
        <v>-5.714988796902308E-2</v>
      </c>
      <c r="W6" s="65">
        <v>-0.18628552845564789</v>
      </c>
      <c r="X6" s="65" t="s">
        <v>1454</v>
      </c>
      <c r="Y6" s="65" t="s">
        <v>1455</v>
      </c>
      <c r="Z6" s="65"/>
      <c r="AA6" s="65"/>
      <c r="AB6" s="65">
        <v>2.1776689537306391</v>
      </c>
      <c r="AC6" s="65">
        <v>5.7621972433315802</v>
      </c>
      <c r="AD6" s="65">
        <v>2.3117114701381989</v>
      </c>
      <c r="AE6" s="65">
        <v>2.1917044856246162</v>
      </c>
      <c r="AF6" s="65">
        <v>3.4277925643788141</v>
      </c>
      <c r="AG6" s="65">
        <v>40.522548618847694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50</v>
      </c>
      <c r="H7" s="65">
        <v>4.0156841278076172E-3</v>
      </c>
      <c r="I7" s="65" t="b">
        <v>0</v>
      </c>
      <c r="J7" s="65">
        <v>0</v>
      </c>
      <c r="K7" s="65">
        <v>2.3325939758993041E-3</v>
      </c>
      <c r="L7" s="65">
        <v>2.860799999999997E-2</v>
      </c>
      <c r="M7" s="65">
        <v>5.5679999999999619E-3</v>
      </c>
      <c r="N7" s="65">
        <v>3.8511994078459587E-2</v>
      </c>
      <c r="O7" s="65">
        <v>3.1592606730056288E-2</v>
      </c>
      <c r="P7" s="65">
        <v>0.2211840000000001</v>
      </c>
      <c r="Q7" s="65">
        <v>-0.13145599999999999</v>
      </c>
      <c r="R7" s="65">
        <v>-4.2289248989354888E-3</v>
      </c>
      <c r="S7" s="65">
        <v>-0.1782488127085283</v>
      </c>
      <c r="T7" s="65">
        <v>0.19257600000000011</v>
      </c>
      <c r="U7" s="65">
        <v>-0.13702400000000001</v>
      </c>
      <c r="V7" s="65">
        <v>-4.2740918977395077E-2</v>
      </c>
      <c r="W7" s="65">
        <v>-0.20984141943858459</v>
      </c>
      <c r="X7" s="65" t="s">
        <v>1456</v>
      </c>
      <c r="Y7" s="65" t="s">
        <v>1457</v>
      </c>
      <c r="Z7" s="65"/>
      <c r="AA7" s="65"/>
      <c r="AB7" s="65">
        <v>2.8390346308745231</v>
      </c>
      <c r="AC7" s="65">
        <v>4.0706765082860539</v>
      </c>
      <c r="AD7" s="65">
        <v>0.42238680324594302</v>
      </c>
      <c r="AE7" s="65">
        <v>0.39678890168331171</v>
      </c>
      <c r="AF7" s="65">
        <v>37.34180866229439</v>
      </c>
      <c r="AG7" s="65">
        <v>39.82413562484173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0</v>
      </c>
      <c r="G8" s="65">
        <v>50</v>
      </c>
      <c r="H8" s="65">
        <v>2.994775772094727E-3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>
        <v>4.1600000000000047E-2</v>
      </c>
      <c r="U8" s="65">
        <v>2.4575999999999942E-2</v>
      </c>
      <c r="V8" s="65">
        <v>-1.5958668746800339E-2</v>
      </c>
      <c r="W8" s="65">
        <v>0.2516323413236064</v>
      </c>
      <c r="X8" s="65"/>
      <c r="Y8" s="65" t="s">
        <v>1458</v>
      </c>
      <c r="Z8" s="65"/>
      <c r="AA8" s="65"/>
      <c r="AB8" s="65"/>
      <c r="AC8" s="65"/>
      <c r="AD8" s="65"/>
      <c r="AE8" s="65"/>
      <c r="AF8" s="65"/>
      <c r="AG8" s="65"/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0</v>
      </c>
      <c r="G9" s="65">
        <v>50</v>
      </c>
      <c r="H9" s="65">
        <v>1.9907951354980469E-3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>
        <v>8.2528000000000074E-2</v>
      </c>
      <c r="U9" s="65">
        <v>-0.65711999999999993</v>
      </c>
      <c r="V9" s="65">
        <v>-0.28354393782382559</v>
      </c>
      <c r="W9" s="65">
        <v>-0.1225460587371132</v>
      </c>
      <c r="X9" s="65"/>
      <c r="Y9" s="65" t="s">
        <v>1459</v>
      </c>
      <c r="Z9" s="65"/>
      <c r="AA9" s="65"/>
      <c r="AB9" s="65"/>
      <c r="AC9" s="65"/>
      <c r="AD9" s="65"/>
      <c r="AE9" s="65"/>
      <c r="AF9" s="65"/>
      <c r="AG9" s="65"/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50</v>
      </c>
      <c r="H10" s="65">
        <v>3.0231475830078121E-3</v>
      </c>
      <c r="I10" s="65" t="b">
        <v>0</v>
      </c>
      <c r="J10" s="65">
        <v>0</v>
      </c>
      <c r="K10" s="65">
        <v>5.4420385232051463E-5</v>
      </c>
      <c r="L10" s="65">
        <v>5.3760000000000231E-3</v>
      </c>
      <c r="M10" s="65">
        <v>4.2239999999999847E-3</v>
      </c>
      <c r="N10" s="65">
        <v>2.7707098787226598E-3</v>
      </c>
      <c r="O10" s="65">
        <v>2.3278762853725699E-2</v>
      </c>
      <c r="P10" s="65">
        <v>3.3312000000000078E-2</v>
      </c>
      <c r="Q10" s="65">
        <v>-4.7584000000000022E-2</v>
      </c>
      <c r="R10" s="65">
        <v>0.22374912220767071</v>
      </c>
      <c r="S10" s="65">
        <v>6.6566176636487048E-2</v>
      </c>
      <c r="T10" s="65">
        <v>2.7936000000000061E-2</v>
      </c>
      <c r="U10" s="65">
        <v>-4.336000000000003E-2</v>
      </c>
      <c r="V10" s="65">
        <v>0.22097841232894799</v>
      </c>
      <c r="W10" s="65">
        <v>4.3287413782761353E-2</v>
      </c>
      <c r="X10" s="65" t="s">
        <v>1460</v>
      </c>
      <c r="Y10" s="65" t="s">
        <v>1461</v>
      </c>
      <c r="Z10" s="65"/>
      <c r="AA10" s="65"/>
      <c r="AB10" s="65">
        <v>0.47733039930256937</v>
      </c>
      <c r="AC10" s="65">
        <v>0.74612229231696969</v>
      </c>
      <c r="AD10" s="65">
        <v>0.34494050440244578</v>
      </c>
      <c r="AE10" s="65">
        <v>0.3225409740942406</v>
      </c>
      <c r="AF10" s="65">
        <v>5.7871298570839489</v>
      </c>
      <c r="AG10" s="65">
        <v>4.2252563750937968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50</v>
      </c>
      <c r="H11" s="65">
        <v>4.0209293365478524E-3</v>
      </c>
      <c r="I11" s="65" t="b">
        <v>0</v>
      </c>
      <c r="J11" s="65">
        <v>0</v>
      </c>
      <c r="K11" s="65">
        <v>1.0208194751005199E-2</v>
      </c>
      <c r="L11" s="65">
        <v>1.324800000000001E-2</v>
      </c>
      <c r="M11" s="65">
        <v>4.9727999999999939E-2</v>
      </c>
      <c r="N11" s="65">
        <v>8.6947175129530235E-2</v>
      </c>
      <c r="O11" s="65">
        <v>5.0880724523143357E-2</v>
      </c>
      <c r="P11" s="65">
        <v>0.20992000000000011</v>
      </c>
      <c r="Q11" s="65">
        <v>-0.23270399999999999</v>
      </c>
      <c r="R11" s="65">
        <v>-0.21358015279089509</v>
      </c>
      <c r="S11" s="65">
        <v>3.9352194347964872E-2</v>
      </c>
      <c r="T11" s="65">
        <v>0.22316800000000009</v>
      </c>
      <c r="U11" s="65">
        <v>-0.18297600000000011</v>
      </c>
      <c r="V11" s="65">
        <v>-0.12663297766136489</v>
      </c>
      <c r="W11" s="65">
        <v>9.0232918871108236E-2</v>
      </c>
      <c r="X11" s="65" t="s">
        <v>1462</v>
      </c>
      <c r="Y11" s="65" t="s">
        <v>1463</v>
      </c>
      <c r="Z11" s="65"/>
      <c r="AA11" s="65"/>
      <c r="AB11" s="65">
        <v>2.34889224581425</v>
      </c>
      <c r="AC11" s="65">
        <v>0.20026669131827179</v>
      </c>
      <c r="AD11" s="65">
        <v>3.6452801076195041</v>
      </c>
      <c r="AE11" s="65">
        <v>3.4313700507174851</v>
      </c>
      <c r="AF11" s="65">
        <v>134.1226312078208</v>
      </c>
      <c r="AG11" s="65">
        <v>36.681034216815497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0</v>
      </c>
      <c r="G12" s="65">
        <v>50</v>
      </c>
      <c r="H12" s="65">
        <v>2.971887588500977E-3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>
        <v>0.34848000000000001</v>
      </c>
      <c r="U12" s="65">
        <v>2.4768000000000082E-2</v>
      </c>
      <c r="V12" s="65">
        <v>4.5750544819599177E-2</v>
      </c>
      <c r="W12" s="65">
        <v>4.8996253244508382E-2</v>
      </c>
      <c r="X12" s="65"/>
      <c r="Y12" s="65" t="s">
        <v>1464</v>
      </c>
      <c r="Z12" s="65"/>
      <c r="AA12" s="65"/>
      <c r="AB12" s="65"/>
      <c r="AC12" s="65"/>
      <c r="AD12" s="65"/>
      <c r="AE12" s="65"/>
      <c r="AF12" s="65"/>
      <c r="AG12" s="65"/>
    </row>
    <row r="13" spans="1:33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50</v>
      </c>
      <c r="H13" s="65">
        <v>4.9870014190673828E-3</v>
      </c>
      <c r="I13" s="65" t="b">
        <v>0</v>
      </c>
      <c r="J13" s="65">
        <v>0</v>
      </c>
      <c r="K13" s="65">
        <v>4.574411268399569E-2</v>
      </c>
      <c r="L13" s="65">
        <v>1.248E-2</v>
      </c>
      <c r="M13" s="65">
        <v>5.5487999999999982E-2</v>
      </c>
      <c r="N13" s="65">
        <v>0.20617818541251079</v>
      </c>
      <c r="O13" s="65">
        <v>4.4229649422078847E-2</v>
      </c>
      <c r="P13" s="65">
        <v>9.3856000000000092E-2</v>
      </c>
      <c r="Q13" s="65">
        <v>-0.368288</v>
      </c>
      <c r="R13" s="65">
        <v>-0.49555159586249792</v>
      </c>
      <c r="S13" s="65">
        <v>-0.22142537523960529</v>
      </c>
      <c r="T13" s="65">
        <v>8.1376000000000087E-2</v>
      </c>
      <c r="U13" s="65">
        <v>-0.31280000000000002</v>
      </c>
      <c r="V13" s="65">
        <v>-0.2893734104499871</v>
      </c>
      <c r="W13" s="65">
        <v>-0.17719572581752649</v>
      </c>
      <c r="X13" s="65" t="s">
        <v>1465</v>
      </c>
      <c r="Y13" s="65" t="s">
        <v>1466</v>
      </c>
      <c r="Z13" s="65"/>
      <c r="AA13" s="65"/>
      <c r="AB13" s="65">
        <v>9.9722823719566395E-2</v>
      </c>
      <c r="AC13" s="65">
        <v>3.5009694038116508</v>
      </c>
      <c r="AD13" s="65">
        <v>3.7140587046165949</v>
      </c>
      <c r="AE13" s="65">
        <v>3.5140314952129779</v>
      </c>
      <c r="AF13" s="65">
        <v>60.697345750017917</v>
      </c>
      <c r="AG13" s="65">
        <v>90.645805579551634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50</v>
      </c>
      <c r="H14" s="65">
        <v>3.9904117584228524E-3</v>
      </c>
      <c r="I14" s="65" t="b">
        <v>0</v>
      </c>
      <c r="J14" s="65">
        <v>0</v>
      </c>
      <c r="K14" s="65">
        <v>6.0001493863766804E-3</v>
      </c>
      <c r="L14" s="65">
        <v>1.8239999999999999E-2</v>
      </c>
      <c r="M14" s="65">
        <v>5.9327999999999957E-2</v>
      </c>
      <c r="N14" s="65">
        <v>4.6342639139098279E-2</v>
      </c>
      <c r="O14" s="65">
        <v>1.7625349017820889E-2</v>
      </c>
      <c r="P14" s="65">
        <v>-2.2719999999999942E-2</v>
      </c>
      <c r="Q14" s="65">
        <v>-4.6080000000000093E-2</v>
      </c>
      <c r="R14" s="65">
        <v>-0.24746473615365039</v>
      </c>
      <c r="S14" s="65">
        <v>-2.3389614105410201E-2</v>
      </c>
      <c r="T14" s="65">
        <v>-4.0959999999999941E-2</v>
      </c>
      <c r="U14" s="65">
        <v>1.324799999999988E-2</v>
      </c>
      <c r="V14" s="65">
        <v>-0.20112209701455211</v>
      </c>
      <c r="W14" s="65">
        <v>-4.1014963123231087E-2</v>
      </c>
      <c r="X14" s="65" t="s">
        <v>1467</v>
      </c>
      <c r="Y14" s="65" t="s">
        <v>1468</v>
      </c>
      <c r="Z14" s="65"/>
      <c r="AA14" s="65"/>
      <c r="AB14" s="65">
        <v>0.45884087671578339</v>
      </c>
      <c r="AC14" s="65">
        <v>3.4637888163994872</v>
      </c>
      <c r="AD14" s="65">
        <v>5.07966514622301</v>
      </c>
      <c r="AE14" s="65">
        <v>4.7349025404870693</v>
      </c>
      <c r="AF14" s="65">
        <v>17.131345467168419</v>
      </c>
      <c r="AG14" s="65">
        <v>30.24205516682137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50</v>
      </c>
      <c r="H15" s="65">
        <v>4.0230751037597656E-3</v>
      </c>
      <c r="I15" s="65" t="b">
        <v>0</v>
      </c>
      <c r="J15" s="65">
        <v>0</v>
      </c>
      <c r="K15" s="65">
        <v>4.1299623936E-2</v>
      </c>
      <c r="L15" s="65">
        <v>9.4847999999999988E-2</v>
      </c>
      <c r="M15" s="65">
        <v>9.2159999999999992E-2</v>
      </c>
      <c r="N15" s="65">
        <v>0.15430494234469619</v>
      </c>
      <c r="O15" s="65">
        <v>0.12171467434948011</v>
      </c>
      <c r="P15" s="65">
        <v>-0.27740799999999988</v>
      </c>
      <c r="Q15" s="65">
        <v>-0.23228800000000019</v>
      </c>
      <c r="R15" s="65">
        <v>5.0151178196587362E-2</v>
      </c>
      <c r="S15" s="65">
        <v>-0.17464614702878509</v>
      </c>
      <c r="T15" s="65">
        <v>-0.18255999999999989</v>
      </c>
      <c r="U15" s="65">
        <v>-0.1401280000000002</v>
      </c>
      <c r="V15" s="65">
        <v>-0.1041537641481088</v>
      </c>
      <c r="W15" s="65">
        <v>-5.2931472679304932E-2</v>
      </c>
      <c r="X15" s="65" t="s">
        <v>1469</v>
      </c>
      <c r="Y15" s="65" t="s">
        <v>1470</v>
      </c>
      <c r="Z15" s="65"/>
      <c r="AA15" s="65"/>
      <c r="AB15" s="65">
        <v>17.239606214276812</v>
      </c>
      <c r="AC15" s="65">
        <v>6.9553475493595682</v>
      </c>
      <c r="AD15" s="65">
        <v>6.9748063745155688</v>
      </c>
      <c r="AE15" s="65">
        <v>6.5530452097978547</v>
      </c>
      <c r="AF15" s="65">
        <v>73.729138529930424</v>
      </c>
      <c r="AG15" s="65">
        <v>270.89157812404312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50</v>
      </c>
      <c r="H16" s="65">
        <v>3.0059814453125E-3</v>
      </c>
      <c r="I16" s="65" t="b">
        <v>0</v>
      </c>
      <c r="J16" s="65">
        <v>0</v>
      </c>
      <c r="K16" s="65">
        <v>8.2278588575056125E-4</v>
      </c>
      <c r="L16" s="65">
        <v>2.7072000000000009E-2</v>
      </c>
      <c r="M16" s="65">
        <v>8.640000000000014E-3</v>
      </c>
      <c r="N16" s="65">
        <v>3.90424150771445E-3</v>
      </c>
      <c r="O16" s="65">
        <v>5.0880724523143323E-2</v>
      </c>
      <c r="P16" s="65">
        <v>-0.21452799999999991</v>
      </c>
      <c r="Q16" s="65">
        <v>-1.8688000000000201E-2</v>
      </c>
      <c r="R16" s="65">
        <v>-6.3977089745485202E-2</v>
      </c>
      <c r="S16" s="65">
        <v>0.14931663601889769</v>
      </c>
      <c r="T16" s="65">
        <v>-0.2415999999999999</v>
      </c>
      <c r="U16" s="65">
        <v>-1.004800000000019E-2</v>
      </c>
      <c r="V16" s="65">
        <v>-6.0072848237770753E-2</v>
      </c>
      <c r="W16" s="65">
        <v>9.8435911495754369E-2</v>
      </c>
      <c r="X16" s="65" t="s">
        <v>1471</v>
      </c>
      <c r="Y16" s="65" t="s">
        <v>1472</v>
      </c>
      <c r="Z16" s="65"/>
      <c r="AA16" s="65"/>
      <c r="AB16" s="65">
        <v>3.8362022748307369</v>
      </c>
      <c r="AC16" s="65">
        <v>2.5696610810138418</v>
      </c>
      <c r="AD16" s="65">
        <v>0.7252903874443164</v>
      </c>
      <c r="AE16" s="65">
        <v>0.67696263359760389</v>
      </c>
      <c r="AF16" s="65">
        <v>163.6855693445716</v>
      </c>
      <c r="AG16" s="65">
        <v>26.4459062948515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50</v>
      </c>
      <c r="H17" s="65">
        <v>2.9969215393066411E-3</v>
      </c>
      <c r="I17" s="65" t="b">
        <v>0</v>
      </c>
      <c r="J17" s="65">
        <v>0</v>
      </c>
      <c r="K17" s="65">
        <v>6.2695643821099295E-2</v>
      </c>
      <c r="L17" s="65">
        <v>0.11078399999999999</v>
      </c>
      <c r="M17" s="65">
        <v>4.166400000000009E-2</v>
      </c>
      <c r="N17" s="65">
        <v>0.22065053879177199</v>
      </c>
      <c r="O17" s="65">
        <v>7.3494379866762549E-2</v>
      </c>
      <c r="P17" s="65">
        <v>0.1367040000000001</v>
      </c>
      <c r="Q17" s="65">
        <v>-0.1337600000000001</v>
      </c>
      <c r="R17" s="65">
        <v>0.32086090692174057</v>
      </c>
      <c r="S17" s="65">
        <v>1.806875402455858E-2</v>
      </c>
      <c r="T17" s="65">
        <v>2.592000000000012E-2</v>
      </c>
      <c r="U17" s="65">
        <v>-0.17542400000000019</v>
      </c>
      <c r="V17" s="65">
        <v>0.1002103681299686</v>
      </c>
      <c r="W17" s="65">
        <v>9.1563133891321133E-2</v>
      </c>
      <c r="X17" s="65" t="s">
        <v>1473</v>
      </c>
      <c r="Y17" s="65" t="s">
        <v>1474</v>
      </c>
      <c r="Z17" s="65"/>
      <c r="AA17" s="65"/>
      <c r="AB17" s="65">
        <v>13.745653719986681</v>
      </c>
      <c r="AC17" s="65">
        <v>12.178231279116631</v>
      </c>
      <c r="AD17" s="65">
        <v>3.0711553558054581</v>
      </c>
      <c r="AE17" s="65">
        <v>2.8899916698004282</v>
      </c>
      <c r="AF17" s="65">
        <v>128.29308923851221</v>
      </c>
      <c r="AG17" s="65">
        <v>456.84717073100052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50</v>
      </c>
      <c r="H18" s="65">
        <v>3.9894580841064453E-3</v>
      </c>
      <c r="I18" s="65" t="b">
        <v>0</v>
      </c>
      <c r="J18" s="65">
        <v>0</v>
      </c>
      <c r="K18" s="65">
        <v>4.2351235196305568E-3</v>
      </c>
      <c r="L18" s="65">
        <v>5.6448000000000033E-2</v>
      </c>
      <c r="M18" s="65">
        <v>2.9952000000000031E-2</v>
      </c>
      <c r="N18" s="65">
        <v>1.2313590525535279E-2</v>
      </c>
      <c r="O18" s="65">
        <v>1.5297472732448331E-2</v>
      </c>
      <c r="P18" s="65">
        <v>0.17417600000000011</v>
      </c>
      <c r="Q18" s="65">
        <v>1.183999999999942E-3</v>
      </c>
      <c r="R18" s="65">
        <v>0.13638711908747009</v>
      </c>
      <c r="S18" s="65">
        <v>0.1959295873521914</v>
      </c>
      <c r="T18" s="65">
        <v>0.23062400000000011</v>
      </c>
      <c r="U18" s="65">
        <v>3.1135999999999969E-2</v>
      </c>
      <c r="V18" s="65">
        <v>0.12407352856193481</v>
      </c>
      <c r="W18" s="65">
        <v>0.21122706008463971</v>
      </c>
      <c r="X18" s="65" t="s">
        <v>1475</v>
      </c>
      <c r="Y18" s="65" t="s">
        <v>1476</v>
      </c>
      <c r="Z18" s="65"/>
      <c r="AA18" s="65"/>
      <c r="AB18" s="65">
        <v>5.6168618412788316</v>
      </c>
      <c r="AC18" s="65">
        <v>7.3220585509622653</v>
      </c>
      <c r="AD18" s="65">
        <v>2.6043790587432829</v>
      </c>
      <c r="AE18" s="65">
        <v>2.4250568706950109</v>
      </c>
      <c r="AF18" s="65">
        <v>2.1850552037502462</v>
      </c>
      <c r="AG18" s="65">
        <v>88.638204162258603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0</v>
      </c>
      <c r="G19" s="65">
        <v>50</v>
      </c>
      <c r="H19" s="65">
        <v>3.9899349212646476E-3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>
        <v>-1.47839999999999E-2</v>
      </c>
      <c r="U19" s="65">
        <v>-0.55334399999999995</v>
      </c>
      <c r="V19" s="65">
        <v>4.42226820778969E-3</v>
      </c>
      <c r="W19" s="65">
        <v>0.2544036226157167</v>
      </c>
      <c r="X19" s="65"/>
      <c r="Y19" s="65" t="s">
        <v>1477</v>
      </c>
      <c r="Z19" s="65"/>
      <c r="AA19" s="65"/>
      <c r="AB19" s="65"/>
      <c r="AC19" s="65"/>
      <c r="AD19" s="65"/>
      <c r="AE19" s="65"/>
      <c r="AF19" s="65"/>
      <c r="AG19" s="65"/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0</v>
      </c>
      <c r="G20" s="65">
        <v>50</v>
      </c>
      <c r="H20" s="65">
        <v>2.9919147491455078E-3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>
        <v>-9.9199999999999115E-3</v>
      </c>
      <c r="U20" s="65">
        <v>-0.17324800000000001</v>
      </c>
      <c r="V20" s="65">
        <v>-0.23539927526428289</v>
      </c>
      <c r="W20" s="65">
        <v>0.32856310999258559</v>
      </c>
      <c r="X20" s="65"/>
      <c r="Y20" s="65" t="s">
        <v>1478</v>
      </c>
      <c r="Z20" s="65"/>
      <c r="AA20" s="65"/>
      <c r="AB20" s="65"/>
      <c r="AC20" s="65"/>
      <c r="AD20" s="65"/>
      <c r="AE20" s="65"/>
      <c r="AF20" s="65"/>
      <c r="AG20" s="65"/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0</v>
      </c>
      <c r="G21" s="65">
        <v>50</v>
      </c>
      <c r="H21" s="65">
        <v>2.9916763305664058E-3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>
        <v>-0.34217599999999998</v>
      </c>
      <c r="U21" s="65">
        <v>0.17142399999999991</v>
      </c>
      <c r="V21" s="65">
        <v>-0.34723117206247311</v>
      </c>
      <c r="W21" s="65">
        <v>-2.277993222114601E-2</v>
      </c>
      <c r="X21" s="65"/>
      <c r="Y21" s="65" t="s">
        <v>1479</v>
      </c>
      <c r="Z21" s="65"/>
      <c r="AA21" s="65"/>
      <c r="AB21" s="65"/>
      <c r="AC21" s="65"/>
      <c r="AD21" s="65"/>
      <c r="AE21" s="65"/>
      <c r="AF21" s="65"/>
      <c r="AG21" s="65"/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50</v>
      </c>
      <c r="H22" s="65">
        <v>2.9876232147216801E-3</v>
      </c>
      <c r="I22" s="65" t="b">
        <v>0</v>
      </c>
      <c r="J22" s="65">
        <v>0</v>
      </c>
      <c r="K22" s="65">
        <v>4.4018427872701882E-2</v>
      </c>
      <c r="L22" s="65">
        <v>0.113856</v>
      </c>
      <c r="M22" s="65">
        <v>8.9280000000000012E-2</v>
      </c>
      <c r="N22" s="65">
        <v>0.151935251790695</v>
      </c>
      <c r="O22" s="65">
        <v>3.4253036770482109E-2</v>
      </c>
      <c r="P22" s="65">
        <v>5.7472000000000037E-2</v>
      </c>
      <c r="Q22" s="65">
        <v>9.5423999999999953E-2</v>
      </c>
      <c r="R22" s="65">
        <v>-7.9377720161703122E-2</v>
      </c>
      <c r="S22" s="65">
        <v>-0.17924647397368801</v>
      </c>
      <c r="T22" s="65">
        <v>-5.6383999999999948E-2</v>
      </c>
      <c r="U22" s="65">
        <v>6.1439999999999412E-3</v>
      </c>
      <c r="V22" s="65">
        <v>7.2557531628991881E-2</v>
      </c>
      <c r="W22" s="65">
        <v>-0.1449934372032059</v>
      </c>
      <c r="X22" s="65" t="s">
        <v>1480</v>
      </c>
      <c r="Y22" s="65" t="s">
        <v>1481</v>
      </c>
      <c r="Z22" s="65"/>
      <c r="AA22" s="65"/>
      <c r="AB22" s="65">
        <v>16.10711727502304</v>
      </c>
      <c r="AC22" s="65">
        <v>9.6854284743734507</v>
      </c>
      <c r="AD22" s="65">
        <v>7.5979422076828413</v>
      </c>
      <c r="AE22" s="65">
        <v>7.0851685301340606</v>
      </c>
      <c r="AF22" s="65">
        <v>6385.7570497123952</v>
      </c>
      <c r="AG22" s="65">
        <v>95.045124801784226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50</v>
      </c>
      <c r="H23" s="65">
        <v>2.9919147491455078E-3</v>
      </c>
      <c r="I23" s="65" t="b">
        <v>0</v>
      </c>
      <c r="J23" s="65">
        <v>0</v>
      </c>
      <c r="K23" s="65">
        <v>1.404218480872633E-2</v>
      </c>
      <c r="L23" s="65">
        <v>1.6320000000000029E-2</v>
      </c>
      <c r="M23" s="65">
        <v>0.111552</v>
      </c>
      <c r="N23" s="65">
        <v>3.6496488936969267E-2</v>
      </c>
      <c r="O23" s="65">
        <v>3.6248359300801447E-2</v>
      </c>
      <c r="P23" s="65">
        <v>0.18828800000000001</v>
      </c>
      <c r="Q23" s="65">
        <v>-0.25625599999999998</v>
      </c>
      <c r="R23" s="65">
        <v>0.35802839429860961</v>
      </c>
      <c r="S23" s="65">
        <v>-5.9416270902842717E-2</v>
      </c>
      <c r="T23" s="65">
        <v>0.17196800000000001</v>
      </c>
      <c r="U23" s="65">
        <v>-0.36780800000000002</v>
      </c>
      <c r="V23" s="65">
        <v>0.32153190536164028</v>
      </c>
      <c r="W23" s="65">
        <v>-9.5664630203644171E-2</v>
      </c>
      <c r="X23" s="65" t="s">
        <v>1482</v>
      </c>
      <c r="Y23" s="65" t="s">
        <v>1483</v>
      </c>
      <c r="Z23" s="65"/>
      <c r="AA23" s="65"/>
      <c r="AB23" s="65">
        <v>4.4157120334201032</v>
      </c>
      <c r="AC23" s="65">
        <v>1.666226842504632</v>
      </c>
      <c r="AD23" s="65">
        <v>7.2015168310072193</v>
      </c>
      <c r="AE23" s="65">
        <v>6.8267228360760646</v>
      </c>
      <c r="AF23" s="65">
        <v>19.59927200254031</v>
      </c>
      <c r="AG23" s="65">
        <v>5.1722768935579353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0</v>
      </c>
      <c r="G24" s="65">
        <v>50</v>
      </c>
      <c r="H24" s="65">
        <v>3.9985179901123047E-3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-0.32895999999999992</v>
      </c>
      <c r="U24" s="65">
        <v>1.7919999999999991E-2</v>
      </c>
      <c r="V24" s="65">
        <v>6.3572730338396971E-2</v>
      </c>
      <c r="W24" s="65">
        <v>-0.1240425506348528</v>
      </c>
      <c r="X24" s="65"/>
      <c r="Y24" s="65" t="s">
        <v>1484</v>
      </c>
      <c r="Z24" s="65"/>
      <c r="AA24" s="65"/>
      <c r="AB24" s="65"/>
      <c r="AC24" s="65"/>
      <c r="AD24" s="65"/>
      <c r="AE24" s="65"/>
      <c r="AF24" s="65"/>
      <c r="AG24" s="65"/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50</v>
      </c>
      <c r="H25" s="65">
        <v>2.9921531677246089E-3</v>
      </c>
      <c r="I25" s="65" t="b">
        <v>0</v>
      </c>
      <c r="J25" s="65">
        <v>0</v>
      </c>
      <c r="K25" s="65">
        <v>2.8679418613164049E-2</v>
      </c>
      <c r="L25" s="65">
        <v>8.6399999999999991E-2</v>
      </c>
      <c r="M25" s="65">
        <v>0.12864</v>
      </c>
      <c r="N25" s="65">
        <v>6.8309655343619158E-2</v>
      </c>
      <c r="O25" s="65">
        <v>4.8552848237770771E-2</v>
      </c>
      <c r="P25" s="65">
        <v>-3.4367999999999913E-2</v>
      </c>
      <c r="Q25" s="65">
        <v>-0.454656</v>
      </c>
      <c r="R25" s="65">
        <v>-0.49358778164701278</v>
      </c>
      <c r="S25" s="65">
        <v>-0.1670528362884032</v>
      </c>
      <c r="T25" s="65">
        <v>-0.1207679999999999</v>
      </c>
      <c r="U25" s="65">
        <v>-0.32601599999999997</v>
      </c>
      <c r="V25" s="65">
        <v>-0.42527812630339362</v>
      </c>
      <c r="W25" s="65">
        <v>-0.1184999880506324</v>
      </c>
      <c r="X25" s="65" t="s">
        <v>1485</v>
      </c>
      <c r="Y25" s="65" t="s">
        <v>1486</v>
      </c>
      <c r="Z25" s="65"/>
      <c r="AA25" s="65"/>
      <c r="AB25" s="65">
        <v>7.9568827122412564</v>
      </c>
      <c r="AC25" s="65">
        <v>12.523415231851869</v>
      </c>
      <c r="AD25" s="65">
        <v>8.5349468911117956</v>
      </c>
      <c r="AE25" s="65">
        <v>8.0790975040524557</v>
      </c>
      <c r="AF25" s="65">
        <v>19.013045834227889</v>
      </c>
      <c r="AG25" s="65">
        <v>12.1956059000099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50</v>
      </c>
      <c r="H26" s="65">
        <v>2.9916763305664058E-3</v>
      </c>
      <c r="I26" s="65" t="b">
        <v>0</v>
      </c>
      <c r="J26" s="65">
        <v>0</v>
      </c>
      <c r="K26" s="65">
        <v>0.16406862212864451</v>
      </c>
      <c r="L26" s="65">
        <v>9.6000000000007191E-4</v>
      </c>
      <c r="M26" s="65">
        <v>9.7343999999999986E-2</v>
      </c>
      <c r="N26" s="65">
        <v>0.39318169615668092</v>
      </c>
      <c r="O26" s="65">
        <v>0.13069362573591711</v>
      </c>
      <c r="P26" s="65">
        <v>-0.1973439999999998</v>
      </c>
      <c r="Q26" s="65">
        <v>-0.42659200000000019</v>
      </c>
      <c r="R26" s="65">
        <v>0.57411637949475858</v>
      </c>
      <c r="S26" s="65">
        <v>-0.34979112469014978</v>
      </c>
      <c r="T26" s="65">
        <v>-0.1983039999999999</v>
      </c>
      <c r="U26" s="65">
        <v>-0.32924800000000021</v>
      </c>
      <c r="V26" s="65">
        <v>0.18093468333807769</v>
      </c>
      <c r="W26" s="65">
        <v>-0.21909749895423269</v>
      </c>
      <c r="X26" s="65" t="s">
        <v>1487</v>
      </c>
      <c r="Y26" s="65" t="s">
        <v>1488</v>
      </c>
      <c r="Z26" s="65"/>
      <c r="AA26" s="65"/>
      <c r="AB26" s="65">
        <v>3.6441522435888571</v>
      </c>
      <c r="AC26" s="65">
        <v>2.408563935899227</v>
      </c>
      <c r="AD26" s="65">
        <v>6.4447146995264672</v>
      </c>
      <c r="AE26" s="65">
        <v>6.1012013643299126</v>
      </c>
      <c r="AF26" s="65">
        <v>438.57193146714371</v>
      </c>
      <c r="AG26" s="65">
        <v>159.18450619430851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50</v>
      </c>
      <c r="H27" s="65">
        <v>2.9919147491455078E-3</v>
      </c>
      <c r="I27" s="65" t="b">
        <v>0</v>
      </c>
      <c r="J27" s="65">
        <v>0</v>
      </c>
      <c r="K27" s="65">
        <v>9.0679472220119624E-3</v>
      </c>
      <c r="L27" s="65">
        <v>1.305600000000004E-2</v>
      </c>
      <c r="M27" s="65">
        <v>2.1887999999999849E-2</v>
      </c>
      <c r="N27" s="65">
        <v>9.1751858520751323E-2</v>
      </c>
      <c r="O27" s="65">
        <v>7.981290121277379E-3</v>
      </c>
      <c r="P27" s="65">
        <v>-0.1422719999999999</v>
      </c>
      <c r="Q27" s="65">
        <v>-0.28960000000000008</v>
      </c>
      <c r="R27" s="65">
        <v>-0.10452530196435821</v>
      </c>
      <c r="S27" s="65">
        <v>-8.1364818736355621E-2</v>
      </c>
      <c r="T27" s="65">
        <v>-0.15532799999999991</v>
      </c>
      <c r="U27" s="65">
        <v>-0.26771200000000023</v>
      </c>
      <c r="V27" s="65">
        <v>-0.19627716048510949</v>
      </c>
      <c r="W27" s="65">
        <v>-8.9346108857633E-2</v>
      </c>
      <c r="X27" s="65" t="s">
        <v>1489</v>
      </c>
      <c r="Y27" s="65" t="s">
        <v>1490</v>
      </c>
      <c r="Z27" s="65"/>
      <c r="AA27" s="65"/>
      <c r="AB27" s="65">
        <v>1.151452736745173</v>
      </c>
      <c r="AC27" s="65">
        <v>1.8590103191971941</v>
      </c>
      <c r="AD27" s="65">
        <v>1.5106517903393091</v>
      </c>
      <c r="AE27" s="65">
        <v>1.4269015552100719</v>
      </c>
      <c r="AF27" s="65">
        <v>39.93974712022618</v>
      </c>
      <c r="AG27" s="65">
        <v>57.380923246470672</v>
      </c>
    </row>
    <row r="28" spans="1:33" x14ac:dyDescent="0.3">
      <c r="A28" s="66">
        <v>26</v>
      </c>
      <c r="B28" s="65"/>
      <c r="C28" s="65"/>
      <c r="D28" s="65"/>
      <c r="E28" s="65" t="b">
        <v>1</v>
      </c>
      <c r="F28" s="65" t="b">
        <v>1</v>
      </c>
      <c r="G28" s="65">
        <v>50</v>
      </c>
      <c r="H28" s="65">
        <v>2.5172233581542969E-3</v>
      </c>
      <c r="I28" s="65" t="b">
        <v>0</v>
      </c>
      <c r="J28" s="65">
        <v>0</v>
      </c>
      <c r="K28" s="65">
        <v>1.5858427110477221E-3</v>
      </c>
      <c r="L28" s="65">
        <v>1.439999999999997E-2</v>
      </c>
      <c r="M28" s="65">
        <v>2.496000000000003E-3</v>
      </c>
      <c r="N28" s="65">
        <v>3.7043929260375752E-2</v>
      </c>
      <c r="O28" s="65">
        <v>2.0950886568353141E-2</v>
      </c>
      <c r="P28" s="65">
        <v>0.52540799999999999</v>
      </c>
      <c r="Q28" s="65">
        <v>-1.027199999999996E-2</v>
      </c>
      <c r="R28" s="65">
        <v>0.27313100129438311</v>
      </c>
      <c r="S28" s="65">
        <v>0.1022602796788666</v>
      </c>
      <c r="T28" s="65">
        <v>0.51100800000000002</v>
      </c>
      <c r="U28" s="65">
        <v>-1.276799999999996E-2</v>
      </c>
      <c r="V28" s="65">
        <v>0.31017493055475881</v>
      </c>
      <c r="W28" s="65">
        <v>0.1232111662472197</v>
      </c>
      <c r="X28" s="65" t="s">
        <v>1491</v>
      </c>
      <c r="Y28" s="65" t="s">
        <v>1492</v>
      </c>
      <c r="Z28" s="65"/>
      <c r="AA28" s="65"/>
      <c r="AB28" s="65">
        <v>1.0690035100762509</v>
      </c>
      <c r="AC28" s="65">
        <v>3.6184361579685418</v>
      </c>
      <c r="AD28" s="65">
        <v>0.20905100348083741</v>
      </c>
      <c r="AE28" s="65">
        <v>0.19515108121923691</v>
      </c>
      <c r="AF28" s="65">
        <v>12.756546300466059</v>
      </c>
      <c r="AG28" s="65">
        <v>10.743716342775119</v>
      </c>
    </row>
    <row r="29" spans="1:33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50</v>
      </c>
      <c r="H29" s="65">
        <v>2.9351711273193359E-3</v>
      </c>
      <c r="I29" s="65" t="b">
        <v>0</v>
      </c>
      <c r="J29" s="65">
        <v>0</v>
      </c>
      <c r="K29" s="65">
        <v>6.4271841988234255E-2</v>
      </c>
      <c r="L29" s="65">
        <v>5.1647999999999999E-2</v>
      </c>
      <c r="M29" s="65">
        <v>6.0096000000000038E-2</v>
      </c>
      <c r="N29" s="65">
        <v>0.2408169364231558</v>
      </c>
      <c r="O29" s="65">
        <v>1.6295133997607968E-2</v>
      </c>
      <c r="P29" s="65">
        <v>5.3632000000000103E-2</v>
      </c>
      <c r="Q29" s="65">
        <v>-0.37113600000000002</v>
      </c>
      <c r="R29" s="65">
        <v>5.4236076661164763E-2</v>
      </c>
      <c r="S29" s="65">
        <v>7.1055652329705621E-2</v>
      </c>
      <c r="T29" s="65">
        <v>0.1052800000000001</v>
      </c>
      <c r="U29" s="65">
        <v>-0.431232</v>
      </c>
      <c r="V29" s="65">
        <v>-0.18658085976199101</v>
      </c>
      <c r="W29" s="65">
        <v>8.7350786327313593E-2</v>
      </c>
      <c r="X29" s="65" t="s">
        <v>1493</v>
      </c>
      <c r="Y29" s="65" t="s">
        <v>1494</v>
      </c>
      <c r="Z29" s="65"/>
      <c r="AA29" s="65"/>
      <c r="AB29" s="65">
        <v>4.1437728623078032</v>
      </c>
      <c r="AC29" s="65">
        <v>9.6388356714224912</v>
      </c>
      <c r="AD29" s="65">
        <v>3.7270431978830301</v>
      </c>
      <c r="AE29" s="65">
        <v>3.540321292169561</v>
      </c>
      <c r="AF29" s="65">
        <v>161.26411613548859</v>
      </c>
      <c r="AG29" s="65">
        <v>108.7323498245247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0</v>
      </c>
      <c r="G30" s="65">
        <v>50</v>
      </c>
      <c r="H30" s="65">
        <v>1.9869804382324219E-3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>
        <v>0.17414399999999999</v>
      </c>
      <c r="U30" s="65">
        <v>-0.72063999999999995</v>
      </c>
      <c r="V30" s="65">
        <v>0.27146199117083281</v>
      </c>
      <c r="W30" s="65">
        <v>0.17702944893999989</v>
      </c>
      <c r="X30" s="65"/>
      <c r="Y30" s="65" t="s">
        <v>1495</v>
      </c>
      <c r="Z30" s="65"/>
      <c r="AA30" s="65"/>
      <c r="AB30" s="65"/>
      <c r="AC30" s="65"/>
      <c r="AD30" s="65"/>
      <c r="AE30" s="65"/>
      <c r="AF30" s="65"/>
      <c r="AG30" s="65"/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50</v>
      </c>
      <c r="H31" s="65">
        <v>2.9964447021484379E-3</v>
      </c>
      <c r="I31" s="65" t="b">
        <v>0</v>
      </c>
      <c r="J31" s="65">
        <v>0</v>
      </c>
      <c r="K31" s="65">
        <v>3.6662397737847338E-2</v>
      </c>
      <c r="L31" s="65">
        <v>2.208000000000003E-2</v>
      </c>
      <c r="M31" s="65">
        <v>6.3551999999999997E-2</v>
      </c>
      <c r="N31" s="65">
        <v>0.17926520753857211</v>
      </c>
      <c r="O31" s="65">
        <v>1.8290456527927431E-2</v>
      </c>
      <c r="P31" s="65">
        <v>2.6240000000000058E-2</v>
      </c>
      <c r="Q31" s="65">
        <v>-0.34752</v>
      </c>
      <c r="R31" s="65">
        <v>0.30955109275939879</v>
      </c>
      <c r="S31" s="65">
        <v>-0.21749015580480879</v>
      </c>
      <c r="T31" s="65">
        <v>4.1600000000000291E-3</v>
      </c>
      <c r="U31" s="65">
        <v>-0.283968</v>
      </c>
      <c r="V31" s="65">
        <v>0.13028588522082671</v>
      </c>
      <c r="W31" s="65">
        <v>-0.2357806123327362</v>
      </c>
      <c r="X31" s="65" t="s">
        <v>1496</v>
      </c>
      <c r="Y31" s="65" t="s">
        <v>1497</v>
      </c>
      <c r="Z31" s="65"/>
      <c r="AA31" s="65"/>
      <c r="AB31" s="65">
        <v>0.81298580334525661</v>
      </c>
      <c r="AC31" s="65">
        <v>4.5459099156193634</v>
      </c>
      <c r="AD31" s="65">
        <v>4.3375260219940888</v>
      </c>
      <c r="AE31" s="65">
        <v>4.0995761048639698</v>
      </c>
      <c r="AF31" s="65">
        <v>1133.9746924097799</v>
      </c>
      <c r="AG31" s="65">
        <v>69.858722058622675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4.0264129638671884E-3</v>
      </c>
      <c r="I32" s="65" t="b">
        <v>0</v>
      </c>
      <c r="J32" s="65">
        <v>0</v>
      </c>
      <c r="K32" s="65">
        <v>6.1943649287987679E-3</v>
      </c>
      <c r="L32" s="65">
        <v>6.6815999999999973E-2</v>
      </c>
      <c r="M32" s="65">
        <v>3.455999999999998E-2</v>
      </c>
      <c r="N32" s="65">
        <v>2.31428924898936E-2</v>
      </c>
      <c r="O32" s="65">
        <v>7.9147793702667418E-2</v>
      </c>
      <c r="P32" s="65">
        <v>-9.6543999999999922E-2</v>
      </c>
      <c r="Q32" s="65">
        <v>9.9199999999995624E-4</v>
      </c>
      <c r="R32" s="65">
        <v>0.14220113986600499</v>
      </c>
      <c r="S32" s="65">
        <v>0.19326915731176561</v>
      </c>
      <c r="T32" s="65">
        <v>-0.16335999999999989</v>
      </c>
      <c r="U32" s="65">
        <v>3.5551999999999938E-2</v>
      </c>
      <c r="V32" s="65">
        <v>0.1190582473761114</v>
      </c>
      <c r="W32" s="65">
        <v>0.27241695101443297</v>
      </c>
      <c r="X32" s="65" t="s">
        <v>1498</v>
      </c>
      <c r="Y32" s="65" t="s">
        <v>1499</v>
      </c>
      <c r="Z32" s="65"/>
      <c r="AA32" s="65"/>
      <c r="AB32" s="65">
        <v>7.8964193605894</v>
      </c>
      <c r="AC32" s="65">
        <v>7.0407049067798777</v>
      </c>
      <c r="AD32" s="65">
        <v>3.0166360077722758</v>
      </c>
      <c r="AE32" s="65">
        <v>2.8081829326124259</v>
      </c>
      <c r="AF32" s="65">
        <v>5.9994948836854576</v>
      </c>
      <c r="AG32" s="65">
        <v>498.1212737407559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0</v>
      </c>
      <c r="G33" s="65">
        <v>50</v>
      </c>
      <c r="H33" s="65">
        <v>2.9544830322265621E-3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>
        <v>0.15628800000000009</v>
      </c>
      <c r="U33" s="65">
        <v>-0.32819200000000009</v>
      </c>
      <c r="V33" s="65">
        <v>6.8993295936530905E-2</v>
      </c>
      <c r="W33" s="65">
        <v>0.29187134568504658</v>
      </c>
      <c r="X33" s="65"/>
      <c r="Y33" s="65" t="s">
        <v>1500</v>
      </c>
      <c r="Z33" s="65"/>
      <c r="AA33" s="65"/>
      <c r="AB33" s="65"/>
      <c r="AC33" s="65"/>
      <c r="AD33" s="65"/>
      <c r="AE33" s="65"/>
      <c r="AF33" s="65"/>
      <c r="AG33" s="65"/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50</v>
      </c>
      <c r="H34" s="65">
        <v>4.0075778961181641E-3</v>
      </c>
      <c r="I34" s="65" t="b">
        <v>0</v>
      </c>
      <c r="J34" s="65">
        <v>0</v>
      </c>
      <c r="K34" s="65">
        <v>1.493811822364384E-2</v>
      </c>
      <c r="L34" s="65">
        <v>9.5999999999996088E-4</v>
      </c>
      <c r="M34" s="65">
        <v>5.5488000000000037E-2</v>
      </c>
      <c r="N34" s="65">
        <v>0.1088957229630431</v>
      </c>
      <c r="O34" s="65">
        <v>1.030916640664992E-2</v>
      </c>
      <c r="P34" s="65">
        <v>0.30140800000000012</v>
      </c>
      <c r="Q34" s="65">
        <v>-0.43971199999999988</v>
      </c>
      <c r="R34" s="65">
        <v>0.34977824102942351</v>
      </c>
      <c r="S34" s="65">
        <v>0.3174225591983027</v>
      </c>
      <c r="T34" s="65">
        <v>0.3004480000000001</v>
      </c>
      <c r="U34" s="65">
        <v>-0.3842239999999999</v>
      </c>
      <c r="V34" s="65">
        <v>0.24088251806638039</v>
      </c>
      <c r="W34" s="65">
        <v>0.30711339279165278</v>
      </c>
      <c r="X34" s="65" t="s">
        <v>1501</v>
      </c>
      <c r="Y34" s="65" t="s">
        <v>1502</v>
      </c>
      <c r="Z34" s="65"/>
      <c r="AA34" s="65"/>
      <c r="AB34" s="65">
        <v>1.1256901259355461</v>
      </c>
      <c r="AC34" s="65">
        <v>2.8544891836849442</v>
      </c>
      <c r="AD34" s="65">
        <v>3.5446010382277389</v>
      </c>
      <c r="AE34" s="65">
        <v>3.3619615166743761</v>
      </c>
      <c r="AF34" s="65">
        <v>29.273205007512711</v>
      </c>
      <c r="AG34" s="65">
        <v>112.0061813781271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50</v>
      </c>
      <c r="H35" s="65">
        <v>3.9896965026855469E-3</v>
      </c>
      <c r="I35" s="65" t="b">
        <v>0</v>
      </c>
      <c r="J35" s="65">
        <v>0</v>
      </c>
      <c r="K35" s="65">
        <v>2.1884364794845831E-2</v>
      </c>
      <c r="L35" s="65">
        <v>9.6959999999999949E-2</v>
      </c>
      <c r="M35" s="65">
        <v>6.4320000000000016E-2</v>
      </c>
      <c r="N35" s="65">
        <v>9.1356777498146469E-2</v>
      </c>
      <c r="O35" s="65">
        <v>3.2257714240162723E-2</v>
      </c>
      <c r="P35" s="65">
        <v>-5.5295999999999942E-2</v>
      </c>
      <c r="Q35" s="65">
        <v>-3.3536000000000059E-2</v>
      </c>
      <c r="R35" s="65">
        <v>0.2296006005959422</v>
      </c>
      <c r="S35" s="65">
        <v>0.2715855666268</v>
      </c>
      <c r="T35" s="65">
        <v>-0.15225599999999989</v>
      </c>
      <c r="U35" s="65">
        <v>-9.7856000000000082E-2</v>
      </c>
      <c r="V35" s="65">
        <v>0.1382438230977957</v>
      </c>
      <c r="W35" s="65">
        <v>0.30384328086696272</v>
      </c>
      <c r="X35" s="65" t="s">
        <v>1503</v>
      </c>
      <c r="Y35" s="65" t="s">
        <v>1504</v>
      </c>
      <c r="Z35" s="65"/>
      <c r="AA35" s="65"/>
      <c r="AB35" s="65">
        <v>15.63002652902321</v>
      </c>
      <c r="AC35" s="65">
        <v>7.9536522676676586</v>
      </c>
      <c r="AD35" s="65">
        <v>5.0287125943174482</v>
      </c>
      <c r="AE35" s="65">
        <v>4.7152070124034742</v>
      </c>
      <c r="AF35" s="65">
        <v>26.61889571091697</v>
      </c>
      <c r="AG35" s="65">
        <v>1291.6383151848511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50</v>
      </c>
      <c r="H36" s="65">
        <v>3.9896965026855469E-3</v>
      </c>
      <c r="I36" s="65" t="b">
        <v>0</v>
      </c>
      <c r="J36" s="65">
        <v>0</v>
      </c>
      <c r="K36" s="65">
        <v>4.9667210318069376E-3</v>
      </c>
      <c r="L36" s="65">
        <v>1.8048000000000019E-2</v>
      </c>
      <c r="M36" s="65">
        <v>6.1823999999999969E-2</v>
      </c>
      <c r="N36" s="65">
        <v>2.8614397631383761E-2</v>
      </c>
      <c r="O36" s="65">
        <v>6.6510751010642744E-4</v>
      </c>
      <c r="P36" s="65">
        <v>-4.6207999999999937E-2</v>
      </c>
      <c r="Q36" s="65">
        <v>6.2207999999999937E-2</v>
      </c>
      <c r="R36" s="65">
        <v>-0.16800184366375681</v>
      </c>
      <c r="S36" s="65">
        <v>-0.1177240292888415</v>
      </c>
      <c r="T36" s="65">
        <v>-2.8159999999999921E-2</v>
      </c>
      <c r="U36" s="65">
        <v>0.12403199999999991</v>
      </c>
      <c r="V36" s="65">
        <v>-0.1966162412951406</v>
      </c>
      <c r="W36" s="65">
        <v>-0.1170589217787351</v>
      </c>
      <c r="X36" s="65" t="s">
        <v>1505</v>
      </c>
      <c r="Y36" s="65" t="s">
        <v>1506</v>
      </c>
      <c r="Z36" s="65"/>
      <c r="AA36" s="65"/>
      <c r="AB36" s="65">
        <v>3.6732002528039529</v>
      </c>
      <c r="AC36" s="65">
        <v>0.32946964134822748</v>
      </c>
      <c r="AD36" s="65">
        <v>5.8480826447093834</v>
      </c>
      <c r="AE36" s="65">
        <v>5.4126693989801202</v>
      </c>
      <c r="AF36" s="65">
        <v>11.18039109117511</v>
      </c>
      <c r="AG36" s="65">
        <v>20.643265849098221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50</v>
      </c>
      <c r="H37" s="65">
        <v>2.9921531677246089E-3</v>
      </c>
      <c r="I37" s="65" t="b">
        <v>0</v>
      </c>
      <c r="J37" s="65">
        <v>0</v>
      </c>
      <c r="K37" s="65">
        <v>1.3779179998632381E-2</v>
      </c>
      <c r="L37" s="65">
        <v>2.3807999999999999E-2</v>
      </c>
      <c r="M37" s="65">
        <v>8.524799999999999E-2</v>
      </c>
      <c r="N37" s="65">
        <v>7.7104718601602978E-2</v>
      </c>
      <c r="O37" s="65">
        <v>3.1260052975003061E-2</v>
      </c>
      <c r="P37" s="65">
        <v>-0.1186559999999999</v>
      </c>
      <c r="Q37" s="65">
        <v>-0.10272000000000001</v>
      </c>
      <c r="R37" s="65">
        <v>-0.30049479203628032</v>
      </c>
      <c r="S37" s="65">
        <v>-4.4340500673773929E-4</v>
      </c>
      <c r="T37" s="65">
        <v>-0.1424639999999999</v>
      </c>
      <c r="U37" s="65">
        <v>-1.747200000000006E-2</v>
      </c>
      <c r="V37" s="65">
        <v>-0.22339007343467729</v>
      </c>
      <c r="W37" s="65">
        <v>-3.1703457981740797E-2</v>
      </c>
      <c r="X37" s="65" t="s">
        <v>1507</v>
      </c>
      <c r="Y37" s="65" t="s">
        <v>1508</v>
      </c>
      <c r="Z37" s="65"/>
      <c r="AA37" s="65"/>
      <c r="AB37" s="65">
        <v>0.43454419972292319</v>
      </c>
      <c r="AC37" s="65">
        <v>4.291745859349934</v>
      </c>
      <c r="AD37" s="65">
        <v>7.1118763881615727</v>
      </c>
      <c r="AE37" s="65">
        <v>6.6407363903168068</v>
      </c>
      <c r="AF37" s="65">
        <v>25.98908775897975</v>
      </c>
      <c r="AG37" s="65">
        <v>44.295197673816467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0</v>
      </c>
      <c r="G38" s="65">
        <v>50</v>
      </c>
      <c r="H38" s="65">
        <v>3.01361083984375E-3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>
        <v>-0.1023359999999999</v>
      </c>
      <c r="U38" s="65">
        <v>-0.50880000000000025</v>
      </c>
      <c r="V38" s="65">
        <v>0.11770321055248591</v>
      </c>
      <c r="W38" s="65">
        <v>-0.18600840032643681</v>
      </c>
      <c r="X38" s="65"/>
      <c r="Y38" s="65" t="s">
        <v>1509</v>
      </c>
      <c r="Z38" s="65"/>
      <c r="AA38" s="65"/>
      <c r="AB38" s="65"/>
      <c r="AC38" s="65"/>
      <c r="AD38" s="65"/>
      <c r="AE38" s="65"/>
      <c r="AF38" s="65"/>
      <c r="AG38" s="65"/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50</v>
      </c>
      <c r="H39" s="65">
        <v>3.9894580841064453E-3</v>
      </c>
      <c r="I39" s="65" t="b">
        <v>0</v>
      </c>
      <c r="J39" s="65">
        <v>0</v>
      </c>
      <c r="K39" s="65">
        <v>3.5766830637914651E-2</v>
      </c>
      <c r="L39" s="65">
        <v>5.2991999999999977E-2</v>
      </c>
      <c r="M39" s="65">
        <v>7.2576000000000057E-2</v>
      </c>
      <c r="N39" s="65">
        <v>0.1664073399760799</v>
      </c>
      <c r="O39" s="65">
        <v>0.11107295418777691</v>
      </c>
      <c r="P39" s="65">
        <v>-0.31958399999999992</v>
      </c>
      <c r="Q39" s="65">
        <v>-7.382400000000014E-2</v>
      </c>
      <c r="R39" s="65">
        <v>-8.4208586004664868E-2</v>
      </c>
      <c r="S39" s="65">
        <v>0.37794734261798951</v>
      </c>
      <c r="T39" s="65">
        <v>-0.26659199999999988</v>
      </c>
      <c r="U39" s="65">
        <v>-0.1464000000000002</v>
      </c>
      <c r="V39" s="65">
        <v>8.2198753971415073E-2</v>
      </c>
      <c r="W39" s="65">
        <v>0.26687438843021261</v>
      </c>
      <c r="X39" s="65" t="s">
        <v>1510</v>
      </c>
      <c r="Y39" s="65" t="s">
        <v>1511</v>
      </c>
      <c r="Z39" s="65"/>
      <c r="AA39" s="65"/>
      <c r="AB39" s="65">
        <v>5.9800266810459988</v>
      </c>
      <c r="AC39" s="65">
        <v>6.2563603457141346</v>
      </c>
      <c r="AD39" s="65">
        <v>5.4667109467698847</v>
      </c>
      <c r="AE39" s="65">
        <v>5.1376108414711616</v>
      </c>
      <c r="AF39" s="65">
        <v>53.508351057694107</v>
      </c>
      <c r="AG39" s="65">
        <v>473.10400669630201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50</v>
      </c>
      <c r="H40" s="65">
        <v>2.9921531677246089E-3</v>
      </c>
      <c r="I40" s="65" t="b">
        <v>0</v>
      </c>
      <c r="J40" s="65">
        <v>0</v>
      </c>
      <c r="K40" s="65">
        <v>2.3051500039958351E-3</v>
      </c>
      <c r="L40" s="65">
        <v>1.881600000000001E-2</v>
      </c>
      <c r="M40" s="65">
        <v>2.2655999999999999E-2</v>
      </c>
      <c r="N40" s="65">
        <v>3.7918515424470861E-2</v>
      </c>
      <c r="O40" s="65">
        <v>3.7246020565961123E-2</v>
      </c>
      <c r="P40" s="65">
        <v>-2.406399999999994E-2</v>
      </c>
      <c r="Q40" s="65">
        <v>-0.04</v>
      </c>
      <c r="R40" s="65">
        <v>-0.1959838938374201</v>
      </c>
      <c r="S40" s="65">
        <v>0.14565854471331219</v>
      </c>
      <c r="T40" s="65">
        <v>-4.2879999999999953E-2</v>
      </c>
      <c r="U40" s="65">
        <v>-6.2656000000000003E-2</v>
      </c>
      <c r="V40" s="65">
        <v>-0.15806537841294921</v>
      </c>
      <c r="W40" s="65">
        <v>0.1084125241473511</v>
      </c>
      <c r="X40" s="65" t="s">
        <v>1512</v>
      </c>
      <c r="Y40" s="65" t="s">
        <v>1513</v>
      </c>
      <c r="Z40" s="65"/>
      <c r="AA40" s="65"/>
      <c r="AB40" s="65">
        <v>2.8991883990473699</v>
      </c>
      <c r="AC40" s="65">
        <v>1.446436272953495</v>
      </c>
      <c r="AD40" s="65">
        <v>1.8214341666906211</v>
      </c>
      <c r="AE40" s="65">
        <v>1.704872466407483</v>
      </c>
      <c r="AF40" s="65">
        <v>18.86592816469344</v>
      </c>
      <c r="AG40" s="65">
        <v>26.56568449405848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50</v>
      </c>
      <c r="H41" s="65">
        <v>1.9946098327636719E-3</v>
      </c>
      <c r="I41" s="65" t="b">
        <v>0</v>
      </c>
      <c r="J41" s="65">
        <v>0</v>
      </c>
      <c r="K41" s="65">
        <v>4.0841593032567248E-3</v>
      </c>
      <c r="L41" s="65">
        <v>1.5359999999999261E-3</v>
      </c>
      <c r="M41" s="65">
        <v>6.2591999999999967E-2</v>
      </c>
      <c r="N41" s="65">
        <v>1.2807870363832101E-2</v>
      </c>
      <c r="O41" s="65">
        <v>3.7246020565961123E-2</v>
      </c>
      <c r="P41" s="65">
        <v>-0.28316799999999998</v>
      </c>
      <c r="Q41" s="65">
        <v>7.4207999999999927E-2</v>
      </c>
      <c r="R41" s="65">
        <v>-0.20152535779384459</v>
      </c>
      <c r="S41" s="65">
        <v>8.7738765708208905E-2</v>
      </c>
      <c r="T41" s="65">
        <v>-0.2847039999999999</v>
      </c>
      <c r="U41" s="65">
        <v>1.161599999999996E-2</v>
      </c>
      <c r="V41" s="65">
        <v>-0.18871748743001249</v>
      </c>
      <c r="W41" s="65">
        <v>5.0492745142247789E-2</v>
      </c>
      <c r="X41" s="65" t="s">
        <v>1514</v>
      </c>
      <c r="Y41" s="65" t="s">
        <v>1515</v>
      </c>
      <c r="Z41" s="65"/>
      <c r="AA41" s="65"/>
      <c r="AB41" s="65">
        <v>2.7102494172398628</v>
      </c>
      <c r="AC41" s="65">
        <v>1.1459545448910871</v>
      </c>
      <c r="AD41" s="65">
        <v>5.3516509615057144</v>
      </c>
      <c r="AE41" s="65">
        <v>4.9889008467921938</v>
      </c>
      <c r="AF41" s="65">
        <v>3.135102570721628</v>
      </c>
      <c r="AG41" s="65">
        <v>14.44097479727043</v>
      </c>
    </row>
    <row r="42" spans="1:33" x14ac:dyDescent="0.3">
      <c r="A42" s="66">
        <v>40</v>
      </c>
      <c r="B42" s="65"/>
      <c r="C42" s="65"/>
      <c r="D42" s="65"/>
      <c r="E42" s="65" t="b">
        <v>0</v>
      </c>
      <c r="F42" s="65" t="b">
        <v>1</v>
      </c>
      <c r="G42" s="65">
        <v>50</v>
      </c>
      <c r="H42" s="65">
        <v>4.0130615234375E-3</v>
      </c>
      <c r="I42" s="65" t="b">
        <v>0</v>
      </c>
      <c r="J42" s="65">
        <v>0</v>
      </c>
      <c r="K42" s="65">
        <v>2.692204088969234E-3</v>
      </c>
      <c r="L42" s="65">
        <v>3.6480000000000033E-2</v>
      </c>
      <c r="M42" s="65">
        <v>3.1872000000000039E-2</v>
      </c>
      <c r="N42" s="65">
        <v>1.8590032409041959E-2</v>
      </c>
      <c r="O42" s="65">
        <v>6.6510751010642744E-4</v>
      </c>
      <c r="P42" s="65">
        <v>-0.1372479999999999</v>
      </c>
      <c r="Q42" s="65">
        <v>-0.15868800000000011</v>
      </c>
      <c r="R42" s="65">
        <v>-0.1066070895860549</v>
      </c>
      <c r="S42" s="65">
        <v>5.0603596393932262E-2</v>
      </c>
      <c r="T42" s="65">
        <v>-0.1007679999999999</v>
      </c>
      <c r="U42" s="65">
        <v>-0.12681600000000001</v>
      </c>
      <c r="V42" s="65">
        <v>-8.8017057177012928E-2</v>
      </c>
      <c r="W42" s="65">
        <v>5.1268703904038683E-2</v>
      </c>
      <c r="X42" s="65" t="s">
        <v>1516</v>
      </c>
      <c r="Y42" s="65" t="s">
        <v>1517</v>
      </c>
      <c r="Z42" s="65"/>
      <c r="AA42" s="65"/>
      <c r="AB42" s="65">
        <v>5.7801853398193863</v>
      </c>
      <c r="AC42" s="65">
        <v>2.9820861624126911</v>
      </c>
      <c r="AD42" s="65">
        <v>2.4366692995555859</v>
      </c>
      <c r="AE42" s="65">
        <v>2.287917776402451</v>
      </c>
      <c r="AF42" s="65">
        <v>29.87767490223748</v>
      </c>
      <c r="AG42" s="65">
        <v>16.204786072632832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50</v>
      </c>
      <c r="H43" s="65">
        <v>4.0163993835449219E-3</v>
      </c>
      <c r="I43" s="65" t="b">
        <v>0</v>
      </c>
      <c r="J43" s="65">
        <v>0</v>
      </c>
      <c r="K43" s="65">
        <v>0.1452238203274239</v>
      </c>
      <c r="L43" s="65">
        <v>6.1439999999999981E-2</v>
      </c>
      <c r="M43" s="65">
        <v>0.152064</v>
      </c>
      <c r="N43" s="65">
        <v>0.3439847186016029</v>
      </c>
      <c r="O43" s="65">
        <v>1.330215020212872E-3</v>
      </c>
      <c r="P43" s="65">
        <v>1.9616000000000119E-2</v>
      </c>
      <c r="Q43" s="65">
        <v>-0.6834880000000001</v>
      </c>
      <c r="R43" s="65">
        <v>-0.78320705976577909</v>
      </c>
      <c r="S43" s="65">
        <v>-1.7348220888609971E-2</v>
      </c>
      <c r="T43" s="65">
        <v>8.10560000000001E-2</v>
      </c>
      <c r="U43" s="65">
        <v>-0.53142400000000012</v>
      </c>
      <c r="V43" s="65">
        <v>-0.43922234116417619</v>
      </c>
      <c r="W43" s="65">
        <v>-1.867843590882284E-2</v>
      </c>
      <c r="X43" s="65" t="s">
        <v>1518</v>
      </c>
      <c r="Y43" s="65" t="s">
        <v>1519</v>
      </c>
      <c r="Z43" s="65"/>
      <c r="AA43" s="65"/>
      <c r="AB43" s="65">
        <v>11.56431080892979</v>
      </c>
      <c r="AC43" s="65">
        <v>3.6103785624112952</v>
      </c>
      <c r="AD43" s="65">
        <v>8.8790118885590967</v>
      </c>
      <c r="AE43" s="65">
        <v>8.4589729085026217</v>
      </c>
      <c r="AF43" s="65">
        <v>76.599867728586318</v>
      </c>
      <c r="AG43" s="65">
        <v>80.10554939616344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50</v>
      </c>
      <c r="H44" s="65">
        <v>1.9845962524414058E-3</v>
      </c>
      <c r="I44" s="65" t="b">
        <v>0</v>
      </c>
      <c r="J44" s="65">
        <v>0</v>
      </c>
      <c r="K44" s="65">
        <v>1.4620709891836239E-2</v>
      </c>
      <c r="L44" s="65">
        <v>3.8016000000000029E-2</v>
      </c>
      <c r="M44" s="65">
        <v>6.0288000000000022E-2</v>
      </c>
      <c r="N44" s="65">
        <v>9.76772782781965E-2</v>
      </c>
      <c r="O44" s="65">
        <v>6.9171181051070688E-2</v>
      </c>
      <c r="P44" s="65">
        <v>-5.8143999999999911E-2</v>
      </c>
      <c r="Q44" s="65">
        <v>-2.268800000000009E-2</v>
      </c>
      <c r="R44" s="65">
        <v>0.19701532538480271</v>
      </c>
      <c r="S44" s="65">
        <v>0.15325185545369421</v>
      </c>
      <c r="T44" s="65">
        <v>-9.615999999999994E-2</v>
      </c>
      <c r="U44" s="65">
        <v>3.7599999999999932E-2</v>
      </c>
      <c r="V44" s="65">
        <v>0.29469260366299921</v>
      </c>
      <c r="W44" s="65">
        <v>8.4080674402623554E-2</v>
      </c>
      <c r="X44" s="65" t="s">
        <v>1520</v>
      </c>
      <c r="Y44" s="65" t="s">
        <v>1521</v>
      </c>
      <c r="Z44" s="65"/>
      <c r="AA44" s="65"/>
      <c r="AB44" s="65">
        <v>2.904754962686086</v>
      </c>
      <c r="AC44" s="65">
        <v>5.2518480115213224</v>
      </c>
      <c r="AD44" s="65">
        <v>5.2717779455142182</v>
      </c>
      <c r="AE44" s="65">
        <v>4.9068847038550523</v>
      </c>
      <c r="AF44" s="65">
        <v>19.186683746125428</v>
      </c>
      <c r="AG44" s="65">
        <v>51.558172897687818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50</v>
      </c>
      <c r="H45" s="65">
        <v>1.994848251342773E-3</v>
      </c>
      <c r="I45" s="65" t="b">
        <v>0</v>
      </c>
      <c r="J45" s="65">
        <v>0</v>
      </c>
      <c r="K45" s="65">
        <v>3.3211428212622879E-2</v>
      </c>
      <c r="L45" s="65">
        <v>3.6863999999999952E-2</v>
      </c>
      <c r="M45" s="65">
        <v>7.60320000000001E-2</v>
      </c>
      <c r="N45" s="65">
        <v>0.16146705141490281</v>
      </c>
      <c r="O45" s="65">
        <v>4.5227310687238509E-2</v>
      </c>
      <c r="P45" s="65">
        <v>-0.19014399999999981</v>
      </c>
      <c r="Q45" s="65">
        <v>-0.53900800000000015</v>
      </c>
      <c r="R45" s="65">
        <v>-0.20247865076960539</v>
      </c>
      <c r="S45" s="65">
        <v>0.245535522480964</v>
      </c>
      <c r="T45" s="65">
        <v>-0.22700799999999979</v>
      </c>
      <c r="U45" s="65">
        <v>-0.61504000000000025</v>
      </c>
      <c r="V45" s="65">
        <v>-4.1011599354702541E-2</v>
      </c>
      <c r="W45" s="65">
        <v>0.20030821179372549</v>
      </c>
      <c r="X45" s="65" t="s">
        <v>1522</v>
      </c>
      <c r="Y45" s="65" t="s">
        <v>1523</v>
      </c>
      <c r="Z45" s="65"/>
      <c r="AA45" s="65"/>
      <c r="AB45" s="65">
        <v>10.61233748921285</v>
      </c>
      <c r="AC45" s="65">
        <v>1.9023840763107041</v>
      </c>
      <c r="AD45" s="65">
        <v>4.2328442870523961</v>
      </c>
      <c r="AE45" s="65">
        <v>4.0415013903543917</v>
      </c>
      <c r="AF45" s="65">
        <v>251.26259275537291</v>
      </c>
      <c r="AG45" s="65">
        <v>133.1901462560983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50</v>
      </c>
      <c r="H46" s="65">
        <v>3.9999485015869141E-3</v>
      </c>
      <c r="I46" s="65" t="b">
        <v>0</v>
      </c>
      <c r="J46" s="65">
        <v>0</v>
      </c>
      <c r="K46" s="65">
        <v>1.158611544413931E-2</v>
      </c>
      <c r="L46" s="65">
        <v>5.1071999999999979E-2</v>
      </c>
      <c r="M46" s="65">
        <v>2.9567999999999931E-2</v>
      </c>
      <c r="N46" s="65">
        <v>9.0019440323406349E-2</v>
      </c>
      <c r="O46" s="65">
        <v>3.9241343096280412E-2</v>
      </c>
      <c r="P46" s="65">
        <v>3.552000000000102E-3</v>
      </c>
      <c r="Q46" s="65">
        <v>-0.46307200000000021</v>
      </c>
      <c r="R46" s="65">
        <v>-0.18369030595379429</v>
      </c>
      <c r="S46" s="65">
        <v>0.14371864780883509</v>
      </c>
      <c r="T46" s="65">
        <v>5.4624000000000082E-2</v>
      </c>
      <c r="U46" s="65">
        <v>-0.43350400000000022</v>
      </c>
      <c r="V46" s="65">
        <v>-9.367086563038797E-2</v>
      </c>
      <c r="W46" s="65">
        <v>0.1044773047125547</v>
      </c>
      <c r="X46" s="65" t="s">
        <v>1524</v>
      </c>
      <c r="Y46" s="65" t="s">
        <v>1525</v>
      </c>
      <c r="Z46" s="65"/>
      <c r="AA46" s="65"/>
      <c r="AB46" s="65">
        <v>6.8835067932559406</v>
      </c>
      <c r="AC46" s="65">
        <v>5.9683033086903272</v>
      </c>
      <c r="AD46" s="65">
        <v>1.8311726648086191</v>
      </c>
      <c r="AE46" s="65">
        <v>1.7395549944721871</v>
      </c>
      <c r="AF46" s="65">
        <v>164.23550524454819</v>
      </c>
      <c r="AG46" s="65">
        <v>75.627020117475254</v>
      </c>
    </row>
    <row r="47" spans="1:33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50</v>
      </c>
      <c r="H47" s="65">
        <v>1.9946098327636719E-3</v>
      </c>
      <c r="I47" s="65" t="b">
        <v>0</v>
      </c>
      <c r="J47" s="65">
        <v>0</v>
      </c>
      <c r="K47" s="65">
        <v>8.7436598057986342E-2</v>
      </c>
      <c r="L47" s="65">
        <v>5.9327999999999957E-2</v>
      </c>
      <c r="M47" s="65">
        <v>2.8799999999999941E-3</v>
      </c>
      <c r="N47" s="65">
        <v>0.2896696257359172</v>
      </c>
      <c r="O47" s="65">
        <v>7.6819917417294839E-2</v>
      </c>
      <c r="P47" s="65">
        <v>-0.15932799999999989</v>
      </c>
      <c r="Q47" s="65">
        <v>-0.303456</v>
      </c>
      <c r="R47" s="65">
        <v>-0.25107149012506552</v>
      </c>
      <c r="S47" s="65">
        <v>-0.17287252700183461</v>
      </c>
      <c r="T47" s="65">
        <v>-0.21865599999999991</v>
      </c>
      <c r="U47" s="65">
        <v>-0.30057600000000001</v>
      </c>
      <c r="V47" s="65">
        <v>3.8598135610851722E-2</v>
      </c>
      <c r="W47" s="65">
        <v>-9.6052609584539719E-2</v>
      </c>
      <c r="X47" s="65" t="s">
        <v>1526</v>
      </c>
      <c r="Y47" s="65" t="s">
        <v>1527</v>
      </c>
      <c r="Z47" s="65"/>
      <c r="AA47" s="65"/>
      <c r="AB47" s="65">
        <v>9.7029261245075418</v>
      </c>
      <c r="AC47" s="65">
        <v>5.7625210396108768</v>
      </c>
      <c r="AD47" s="65">
        <v>0.19436149179878909</v>
      </c>
      <c r="AE47" s="65">
        <v>0.18381214262061349</v>
      </c>
      <c r="AF47" s="65">
        <v>4231.5469532525458</v>
      </c>
      <c r="AG47" s="65">
        <v>297.49581288769411</v>
      </c>
    </row>
    <row r="48" spans="1:33" x14ac:dyDescent="0.3">
      <c r="A48" s="66">
        <v>46</v>
      </c>
      <c r="B48" s="65"/>
      <c r="C48" s="65"/>
      <c r="D48" s="65"/>
      <c r="E48" s="65" t="b">
        <v>1</v>
      </c>
      <c r="F48" s="65" t="b">
        <v>1</v>
      </c>
      <c r="G48" s="65">
        <v>50</v>
      </c>
      <c r="H48" s="65">
        <v>1.9946098327636719E-3</v>
      </c>
      <c r="I48" s="65" t="b">
        <v>0</v>
      </c>
      <c r="J48" s="65">
        <v>0</v>
      </c>
      <c r="K48" s="65">
        <v>5.4496893958938834E-3</v>
      </c>
      <c r="L48" s="65">
        <v>6.3359999999999996E-3</v>
      </c>
      <c r="M48" s="65">
        <v>7.3536000000000101E-2</v>
      </c>
      <c r="N48" s="65">
        <v>1.4146391390983119E-3</v>
      </c>
      <c r="O48" s="65">
        <v>1.429981146728866E-2</v>
      </c>
      <c r="P48" s="65">
        <v>-5.7599999999991263E-4</v>
      </c>
      <c r="Q48" s="65">
        <v>-0.36780800000000002</v>
      </c>
      <c r="R48" s="65">
        <v>0.22356151354550999</v>
      </c>
      <c r="S48" s="65">
        <v>-4.1347516878284231E-2</v>
      </c>
      <c r="T48" s="65">
        <v>5.7600000000000871E-3</v>
      </c>
      <c r="U48" s="65">
        <v>-0.44134400000000013</v>
      </c>
      <c r="V48" s="65">
        <v>0.2249761526846083</v>
      </c>
      <c r="W48" s="65">
        <v>-5.5647328345572893E-2</v>
      </c>
      <c r="X48" s="65" t="s">
        <v>1528</v>
      </c>
      <c r="Y48" s="65" t="s">
        <v>1529</v>
      </c>
      <c r="Z48" s="65"/>
      <c r="AA48" s="65"/>
      <c r="AB48" s="65">
        <v>1.4336957457139989</v>
      </c>
      <c r="AC48" s="65">
        <v>3.072671830068078</v>
      </c>
      <c r="AD48" s="65">
        <v>4.5321449037568238</v>
      </c>
      <c r="AE48" s="65">
        <v>4.3064326300235152</v>
      </c>
      <c r="AF48" s="65">
        <v>2.7662542212599202</v>
      </c>
      <c r="AG48" s="65">
        <v>3.3002476870812711</v>
      </c>
    </row>
    <row r="49" spans="1:33" x14ac:dyDescent="0.3">
      <c r="A49" s="66">
        <v>47</v>
      </c>
      <c r="B49" s="65"/>
      <c r="C49" s="65"/>
      <c r="D49" s="65"/>
      <c r="E49" s="65" t="b">
        <v>1</v>
      </c>
      <c r="F49" s="65" t="b">
        <v>1</v>
      </c>
      <c r="G49" s="65">
        <v>50</v>
      </c>
      <c r="H49" s="65">
        <v>1.994848251342773E-3</v>
      </c>
      <c r="I49" s="65" t="b">
        <v>0</v>
      </c>
      <c r="J49" s="65">
        <v>0</v>
      </c>
      <c r="K49" s="65">
        <v>6.1575403900004148E-2</v>
      </c>
      <c r="L49" s="65">
        <v>9.8111999999999991E-2</v>
      </c>
      <c r="M49" s="65">
        <v>8.7743999999999933E-2</v>
      </c>
      <c r="N49" s="65">
        <v>0.21035786132209119</v>
      </c>
      <c r="O49" s="65">
        <v>4.4229649422078882E-2</v>
      </c>
      <c r="P49" s="65">
        <v>-6.620799999999992E-2</v>
      </c>
      <c r="Q49" s="65">
        <v>-0.31964799999999999</v>
      </c>
      <c r="R49" s="65">
        <v>-0.16760944608551651</v>
      </c>
      <c r="S49" s="65">
        <v>0.16755166692098281</v>
      </c>
      <c r="T49" s="65">
        <v>3.1904000000000071E-2</v>
      </c>
      <c r="U49" s="65">
        <v>-0.40739199999999998</v>
      </c>
      <c r="V49" s="65">
        <v>4.2748415236574758E-2</v>
      </c>
      <c r="W49" s="65">
        <v>0.21178131634306169</v>
      </c>
      <c r="X49" s="65" t="s">
        <v>1530</v>
      </c>
      <c r="Y49" s="65" t="s">
        <v>1531</v>
      </c>
      <c r="Z49" s="65"/>
      <c r="AA49" s="65"/>
      <c r="AB49" s="65">
        <v>9.2819241930117222</v>
      </c>
      <c r="AC49" s="65">
        <v>15.584809093170451</v>
      </c>
      <c r="AD49" s="65">
        <v>5.5233851797459819</v>
      </c>
      <c r="AE49" s="65">
        <v>5.2427262792443399</v>
      </c>
      <c r="AF49" s="65">
        <v>159.9218612062071</v>
      </c>
      <c r="AG49" s="65">
        <v>318.34879667611341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0</v>
      </c>
      <c r="G50" s="65">
        <v>50</v>
      </c>
      <c r="H50" s="65">
        <v>3.9894580841064453E-3</v>
      </c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>
        <v>-2.77119999999999E-2</v>
      </c>
      <c r="U50" s="65">
        <v>-0.44134400000000001</v>
      </c>
      <c r="V50" s="65">
        <v>0.45771990546792718</v>
      </c>
      <c r="W50" s="65">
        <v>-6.9060329799386228E-2</v>
      </c>
      <c r="X50" s="65"/>
      <c r="Y50" s="65" t="s">
        <v>1532</v>
      </c>
      <c r="Z50" s="65"/>
      <c r="AA50" s="65"/>
      <c r="AB50" s="65"/>
      <c r="AC50" s="65"/>
      <c r="AD50" s="65"/>
      <c r="AE50" s="65"/>
      <c r="AF50" s="65"/>
      <c r="AG50" s="65"/>
    </row>
    <row r="51" spans="1:33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50</v>
      </c>
      <c r="H51" s="65">
        <v>3.9782524108886719E-3</v>
      </c>
      <c r="I51" s="65" t="b">
        <v>0</v>
      </c>
      <c r="J51" s="65">
        <v>0</v>
      </c>
      <c r="K51" s="65">
        <v>1.0151130100467261E-2</v>
      </c>
      <c r="L51" s="65">
        <v>4.0896000000000043E-2</v>
      </c>
      <c r="M51" s="65">
        <v>2.3616000000000002E-2</v>
      </c>
      <c r="N51" s="65">
        <v>8.8999617013036936E-2</v>
      </c>
      <c r="O51" s="65">
        <v>3.5583251790695061E-2</v>
      </c>
      <c r="P51" s="65">
        <v>0.29625600000000002</v>
      </c>
      <c r="Q51" s="65">
        <v>7.4943999999999997E-2</v>
      </c>
      <c r="R51" s="65">
        <v>0.35375211144639912</v>
      </c>
      <c r="S51" s="65">
        <v>0.15286387607279889</v>
      </c>
      <c r="T51" s="65">
        <v>0.25535999999999998</v>
      </c>
      <c r="U51" s="65">
        <v>9.8559999999999995E-2</v>
      </c>
      <c r="V51" s="65">
        <v>0.26475249443336218</v>
      </c>
      <c r="W51" s="65">
        <v>0.1172806242821038</v>
      </c>
      <c r="X51" s="65" t="s">
        <v>1533</v>
      </c>
      <c r="Y51" s="65" t="s">
        <v>1534</v>
      </c>
      <c r="Z51" s="65"/>
      <c r="AA51" s="65"/>
      <c r="AB51" s="65">
        <v>2.9970762139282039</v>
      </c>
      <c r="AC51" s="65">
        <v>7.0184809505881667</v>
      </c>
      <c r="AD51" s="65">
        <v>2.1813365253808348</v>
      </c>
      <c r="AE51" s="65">
        <v>2.0224700825644431</v>
      </c>
      <c r="AF51" s="65">
        <v>33.039544770162053</v>
      </c>
      <c r="AG51" s="65">
        <v>34.506040396809887</v>
      </c>
    </row>
    <row r="52" spans="1:33" x14ac:dyDescent="0.3">
      <c r="A52" s="66">
        <v>0</v>
      </c>
      <c r="B52" s="65">
        <v>2.505879402160645E-3</v>
      </c>
      <c r="C52" s="65">
        <v>36</v>
      </c>
      <c r="D52" s="65">
        <v>90</v>
      </c>
      <c r="E52" s="65" t="b">
        <v>1</v>
      </c>
      <c r="F52" s="65" t="b">
        <v>1</v>
      </c>
      <c r="G52" s="65">
        <v>50</v>
      </c>
      <c r="H52" s="65">
        <v>2.9816627502441411E-3</v>
      </c>
      <c r="I52" s="65" t="b">
        <v>0</v>
      </c>
      <c r="J52" s="65">
        <v>0</v>
      </c>
      <c r="K52" s="65">
        <v>9.2704113049296936E-3</v>
      </c>
      <c r="L52" s="65">
        <v>8.4672000000000025E-2</v>
      </c>
      <c r="M52" s="65">
        <v>2.707200000000004E-2</v>
      </c>
      <c r="N52" s="65">
        <v>3.6988789341227242E-2</v>
      </c>
      <c r="O52" s="65">
        <v>5.620158460399502E-2</v>
      </c>
      <c r="P52" s="65">
        <v>5.248000000000011E-2</v>
      </c>
      <c r="Q52" s="65">
        <v>-0.1209600000000001</v>
      </c>
      <c r="R52" s="65">
        <v>-7.2500034997808105E-2</v>
      </c>
      <c r="S52" s="65">
        <v>0.1241534018865371</v>
      </c>
      <c r="T52" s="65">
        <v>-3.2191999999999908E-2</v>
      </c>
      <c r="U52" s="65">
        <v>-0.14803200000000011</v>
      </c>
      <c r="V52" s="65">
        <v>-3.5511245656580863E-2</v>
      </c>
      <c r="W52" s="65">
        <v>0.18035498649053211</v>
      </c>
      <c r="X52" s="65" t="s">
        <v>1635</v>
      </c>
      <c r="Y52" s="65" t="s">
        <v>1636</v>
      </c>
      <c r="Z52" s="65"/>
      <c r="AA52" s="65"/>
      <c r="AB52" s="65">
        <v>11.0206492759415</v>
      </c>
      <c r="AC52" s="65">
        <v>8.761428557517835</v>
      </c>
      <c r="AD52" s="65">
        <v>2.0366663092166859</v>
      </c>
      <c r="AE52" s="65">
        <v>1.9141989520050819</v>
      </c>
      <c r="AF52" s="65">
        <v>124.5431598583945</v>
      </c>
      <c r="AG52" s="65">
        <v>8.0720799911498915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0</v>
      </c>
      <c r="G53" s="65">
        <v>50</v>
      </c>
      <c r="H53" s="65">
        <v>3.9882659912109384E-3</v>
      </c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>
        <v>6.5728000000000064E-2</v>
      </c>
      <c r="U53" s="65">
        <v>-0.44544</v>
      </c>
      <c r="V53" s="65">
        <v>0.2173120291825546</v>
      </c>
      <c r="W53" s="65">
        <v>0.17558838266810239</v>
      </c>
      <c r="X53" s="65"/>
      <c r="Y53" s="65" t="s">
        <v>1637</v>
      </c>
      <c r="Z53" s="65"/>
      <c r="AA53" s="65"/>
      <c r="AB53" s="65"/>
      <c r="AC53" s="65"/>
      <c r="AD53" s="65"/>
      <c r="AE53" s="65"/>
      <c r="AF53" s="65"/>
      <c r="AG53" s="65"/>
    </row>
    <row r="54" spans="1:33" x14ac:dyDescent="0.3">
      <c r="A54" s="66">
        <v>2</v>
      </c>
      <c r="B54" s="65"/>
      <c r="C54" s="65"/>
      <c r="D54" s="65"/>
      <c r="E54" s="65" t="b">
        <v>0</v>
      </c>
      <c r="F54" s="65" t="b">
        <v>1</v>
      </c>
      <c r="G54" s="65">
        <v>50</v>
      </c>
      <c r="H54" s="65">
        <v>2.9919147491455078E-3</v>
      </c>
      <c r="I54" s="65" t="b">
        <v>0</v>
      </c>
      <c r="J54" s="65">
        <v>0</v>
      </c>
      <c r="K54" s="65">
        <v>8.4270378834624821E-2</v>
      </c>
      <c r="L54" s="65">
        <v>3.9168000000000022E-2</v>
      </c>
      <c r="M54" s="65">
        <v>7.2959999999999858E-2</v>
      </c>
      <c r="N54" s="65">
        <v>0.27823207042076381</v>
      </c>
      <c r="O54" s="65">
        <v>1.2637042692022499E-2</v>
      </c>
      <c r="P54" s="65">
        <v>3.8304000000000088E-2</v>
      </c>
      <c r="Q54" s="65">
        <v>-0.37763200000000002</v>
      </c>
      <c r="R54" s="65">
        <v>0.14871959628764539</v>
      </c>
      <c r="S54" s="65">
        <v>0.1242088275123793</v>
      </c>
      <c r="T54" s="65">
        <v>7.747200000000011E-2</v>
      </c>
      <c r="U54" s="65">
        <v>-0.30467200000000011</v>
      </c>
      <c r="V54" s="65">
        <v>-0.12951247413311831</v>
      </c>
      <c r="W54" s="65">
        <v>0.1115717848203568</v>
      </c>
      <c r="X54" s="65" t="s">
        <v>1638</v>
      </c>
      <c r="Y54" s="65" t="s">
        <v>1639</v>
      </c>
      <c r="Z54" s="65"/>
      <c r="AA54" s="65"/>
      <c r="AB54" s="65">
        <v>6.3106317514110826</v>
      </c>
      <c r="AC54" s="65">
        <v>2.898167903129119</v>
      </c>
      <c r="AD54" s="65">
        <v>4.9102512853561189</v>
      </c>
      <c r="AE54" s="65">
        <v>4.6444327240917014</v>
      </c>
      <c r="AF54" s="65">
        <v>375.54774610098252</v>
      </c>
      <c r="AG54" s="65">
        <v>148.45362163240461</v>
      </c>
    </row>
    <row r="55" spans="1:33" x14ac:dyDescent="0.3">
      <c r="A55" s="66">
        <v>3</v>
      </c>
      <c r="B55" s="65"/>
      <c r="C55" s="65"/>
      <c r="D55" s="65"/>
      <c r="E55" s="65" t="b">
        <v>0</v>
      </c>
      <c r="F55" s="65" t="b">
        <v>1</v>
      </c>
      <c r="G55" s="65">
        <v>50</v>
      </c>
      <c r="H55" s="65">
        <v>1.9969940185546879E-3</v>
      </c>
      <c r="I55" s="65" t="b">
        <v>0</v>
      </c>
      <c r="J55" s="65">
        <v>0</v>
      </c>
      <c r="K55" s="65">
        <v>1.8600691492192691E-3</v>
      </c>
      <c r="L55" s="65">
        <v>1.2863999999999929E-2</v>
      </c>
      <c r="M55" s="65">
        <v>4.0512000000000013E-2</v>
      </c>
      <c r="N55" s="65">
        <v>7.3051015885659959E-3</v>
      </c>
      <c r="O55" s="65">
        <v>2.9597284199736978E-2</v>
      </c>
      <c r="P55" s="65">
        <v>-0.43107199999999979</v>
      </c>
      <c r="Q55" s="65">
        <v>-3.2960000000001018E-3</v>
      </c>
      <c r="R55" s="65">
        <v>-8.7676262126818935E-2</v>
      </c>
      <c r="S55" s="65">
        <v>-0.191717239788184</v>
      </c>
      <c r="T55" s="65">
        <v>-0.41820799999999991</v>
      </c>
      <c r="U55" s="65">
        <v>-4.3808000000000118E-2</v>
      </c>
      <c r="V55" s="65">
        <v>-8.0371160538252939E-2</v>
      </c>
      <c r="W55" s="65">
        <v>-0.162119955588447</v>
      </c>
      <c r="X55" s="65" t="s">
        <v>1640</v>
      </c>
      <c r="Y55" s="65" t="s">
        <v>1641</v>
      </c>
      <c r="Z55" s="65"/>
      <c r="AA55" s="65"/>
      <c r="AB55" s="65">
        <v>0.66346528530188387</v>
      </c>
      <c r="AC55" s="65">
        <v>1.7368298344327331</v>
      </c>
      <c r="AD55" s="65">
        <v>3.3070831363936919</v>
      </c>
      <c r="AE55" s="65">
        <v>3.0924032837562319</v>
      </c>
      <c r="AF55" s="65">
        <v>13.609418095116419</v>
      </c>
      <c r="AG55" s="65">
        <v>317.75382305514478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1.9896030426025391E-3</v>
      </c>
      <c r="I56" s="65" t="b">
        <v>0</v>
      </c>
      <c r="J56" s="65">
        <v>0</v>
      </c>
      <c r="K56" s="65">
        <v>2.5208421645307988E-3</v>
      </c>
      <c r="L56" s="65">
        <v>1.9775999999999992E-2</v>
      </c>
      <c r="M56" s="65">
        <v>3.4752000000000061E-2</v>
      </c>
      <c r="N56" s="65">
        <v>3.0365284199736969E-2</v>
      </c>
      <c r="O56" s="65">
        <v>1.9620671548140289E-2</v>
      </c>
      <c r="P56" s="65">
        <v>0.17424000000000009</v>
      </c>
      <c r="Q56" s="65">
        <v>-0.26908799999999999</v>
      </c>
      <c r="R56" s="65">
        <v>6.9598801131164623E-2</v>
      </c>
      <c r="S56" s="65">
        <v>0.32141320425894138</v>
      </c>
      <c r="T56" s="65">
        <v>0.1544640000000001</v>
      </c>
      <c r="U56" s="65">
        <v>-0.30384000000000011</v>
      </c>
      <c r="V56" s="65">
        <v>3.9233516931427653E-2</v>
      </c>
      <c r="W56" s="65">
        <v>0.34103387580708172</v>
      </c>
      <c r="X56" s="65" t="s">
        <v>1642</v>
      </c>
      <c r="Y56" s="65" t="s">
        <v>1643</v>
      </c>
      <c r="Z56" s="65"/>
      <c r="AA56" s="65"/>
      <c r="AB56" s="65">
        <v>2.8829160068127702</v>
      </c>
      <c r="AC56" s="65">
        <v>1.7068993706554769</v>
      </c>
      <c r="AD56" s="65">
        <v>2.3401405579930561</v>
      </c>
      <c r="AE56" s="65">
        <v>2.213388913025141</v>
      </c>
      <c r="AF56" s="65">
        <v>10.262558475857571</v>
      </c>
      <c r="AG56" s="65">
        <v>31.80505984264548</v>
      </c>
    </row>
    <row r="57" spans="1:33" x14ac:dyDescent="0.3">
      <c r="A57" s="66">
        <v>5</v>
      </c>
      <c r="B57" s="65"/>
      <c r="C57" s="65"/>
      <c r="D57" s="65"/>
      <c r="E57" s="65" t="b">
        <v>0</v>
      </c>
      <c r="F57" s="65" t="b">
        <v>1</v>
      </c>
      <c r="G57" s="65">
        <v>50</v>
      </c>
      <c r="H57" s="65">
        <v>2.983331680297852E-3</v>
      </c>
      <c r="I57" s="65" t="b">
        <v>0</v>
      </c>
      <c r="J57" s="65">
        <v>0</v>
      </c>
      <c r="K57" s="65">
        <v>9.7170718243301864E-3</v>
      </c>
      <c r="L57" s="65">
        <v>1.3824000000000031E-2</v>
      </c>
      <c r="M57" s="65">
        <v>2.3424E-2</v>
      </c>
      <c r="N57" s="65">
        <v>9.4748535990431981E-2</v>
      </c>
      <c r="O57" s="65">
        <v>6.1189890929793288E-2</v>
      </c>
      <c r="P57" s="65">
        <v>0.17763200000000001</v>
      </c>
      <c r="Q57" s="65">
        <v>0.29065600000000003</v>
      </c>
      <c r="R57" s="65">
        <v>5.7053964523900991E-2</v>
      </c>
      <c r="S57" s="65">
        <v>5.3929133944464497E-2</v>
      </c>
      <c r="T57" s="65">
        <v>0.16380800000000001</v>
      </c>
      <c r="U57" s="65">
        <v>0.26723200000000003</v>
      </c>
      <c r="V57" s="65">
        <v>-3.7694571466530997E-2</v>
      </c>
      <c r="W57" s="65">
        <v>-7.2607569853287996E-3</v>
      </c>
      <c r="X57" s="65" t="s">
        <v>1644</v>
      </c>
      <c r="Y57" s="65" t="s">
        <v>1645</v>
      </c>
      <c r="Z57" s="65"/>
      <c r="AA57" s="65"/>
      <c r="AB57" s="65">
        <v>1.732897019048778</v>
      </c>
      <c r="AC57" s="65">
        <v>1.027103454273202</v>
      </c>
      <c r="AD57" s="65">
        <v>2.5628934015560918</v>
      </c>
      <c r="AE57" s="65">
        <v>2.3447234916897051</v>
      </c>
      <c r="AF57" s="65">
        <v>301.62199325929657</v>
      </c>
      <c r="AG57" s="65">
        <v>190.80138616794221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50</v>
      </c>
      <c r="H58" s="65">
        <v>2.964258193969727E-3</v>
      </c>
      <c r="I58" s="65" t="b">
        <v>0</v>
      </c>
      <c r="J58" s="65">
        <v>0</v>
      </c>
      <c r="K58" s="65">
        <v>1.3030578352755571E-2</v>
      </c>
      <c r="L58" s="65">
        <v>6.8352000000000052E-2</v>
      </c>
      <c r="M58" s="65">
        <v>1.536000000000003E-2</v>
      </c>
      <c r="N58" s="65">
        <v>9.012576129362547E-2</v>
      </c>
      <c r="O58" s="65">
        <v>2.0618332813299941E-2</v>
      </c>
      <c r="P58" s="65">
        <v>0.26764800000000011</v>
      </c>
      <c r="Q58" s="65">
        <v>9.324799999999997E-2</v>
      </c>
      <c r="R58" s="65">
        <v>-6.347713679894787E-2</v>
      </c>
      <c r="S58" s="65">
        <v>-0.22779932221145871</v>
      </c>
      <c r="T58" s="65">
        <v>0.199296</v>
      </c>
      <c r="U58" s="65">
        <v>0.108608</v>
      </c>
      <c r="V58" s="65">
        <v>2.66486244946776E-2</v>
      </c>
      <c r="W58" s="65">
        <v>-0.20718098939815879</v>
      </c>
      <c r="X58" s="65" t="s">
        <v>1646</v>
      </c>
      <c r="Y58" s="65" t="s">
        <v>1647</v>
      </c>
      <c r="Z58" s="65"/>
      <c r="AA58" s="65"/>
      <c r="AB58" s="65">
        <v>5.7675568992077952</v>
      </c>
      <c r="AC58" s="65">
        <v>9.9757393525512779</v>
      </c>
      <c r="AD58" s="65">
        <v>1.4320463218416351</v>
      </c>
      <c r="AE58" s="65">
        <v>1.326845318711849</v>
      </c>
      <c r="AF58" s="65">
        <v>136.59468736286161</v>
      </c>
      <c r="AG58" s="65">
        <v>63.357449867057269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50</v>
      </c>
      <c r="H59" s="65">
        <v>1.9958019256591801E-3</v>
      </c>
      <c r="I59" s="65" t="b">
        <v>0</v>
      </c>
      <c r="J59" s="65">
        <v>0</v>
      </c>
      <c r="K59" s="65">
        <v>2.625497026374567E-2</v>
      </c>
      <c r="L59" s="65">
        <v>5.3760000000000002E-2</v>
      </c>
      <c r="M59" s="65">
        <v>5.4144000000000143E-2</v>
      </c>
      <c r="N59" s="65">
        <v>0.142944954187777</v>
      </c>
      <c r="O59" s="65">
        <v>6.6510751010637192E-4</v>
      </c>
      <c r="P59" s="65">
        <v>5.35040000000001E-2</v>
      </c>
      <c r="Q59" s="65">
        <v>-0.29798400000000003</v>
      </c>
      <c r="R59" s="65">
        <v>-0.32580447085348752</v>
      </c>
      <c r="S59" s="65">
        <v>-0.1066389041204007</v>
      </c>
      <c r="T59" s="65">
        <v>0.1072640000000001</v>
      </c>
      <c r="U59" s="65">
        <v>-0.35212800000000011</v>
      </c>
      <c r="V59" s="65">
        <v>-0.18285951666571049</v>
      </c>
      <c r="W59" s="65">
        <v>-0.1073040116305071</v>
      </c>
      <c r="X59" s="65" t="s">
        <v>1648</v>
      </c>
      <c r="Y59" s="65" t="s">
        <v>1649</v>
      </c>
      <c r="Z59" s="65"/>
      <c r="AA59" s="65"/>
      <c r="AB59" s="65">
        <v>4.4351886827012033</v>
      </c>
      <c r="AC59" s="65">
        <v>9.5008641694897502</v>
      </c>
      <c r="AD59" s="65">
        <v>3.531145014142071</v>
      </c>
      <c r="AE59" s="65">
        <v>3.3455904157337359</v>
      </c>
      <c r="AF59" s="65">
        <v>60.793528206269677</v>
      </c>
      <c r="AG59" s="65">
        <v>109.26740737167491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50</v>
      </c>
      <c r="H60" s="65">
        <v>2.8431415557861328E-3</v>
      </c>
      <c r="I60" s="65" t="b">
        <v>0</v>
      </c>
      <c r="J60" s="65">
        <v>0</v>
      </c>
      <c r="K60" s="65">
        <v>6.6744955064474386E-3</v>
      </c>
      <c r="L60" s="65">
        <v>4.0320000000000009E-2</v>
      </c>
      <c r="M60" s="65">
        <v>2.8799999999999989E-2</v>
      </c>
      <c r="N60" s="65">
        <v>6.4956547833512818E-2</v>
      </c>
      <c r="O60" s="65">
        <v>1.5297472732448299E-2</v>
      </c>
      <c r="P60" s="65">
        <v>6.6432000000000088E-2</v>
      </c>
      <c r="Q60" s="65">
        <v>-0.294016</v>
      </c>
      <c r="R60" s="65">
        <v>0.29233218832013752</v>
      </c>
      <c r="S60" s="65">
        <v>0.39241343096280479</v>
      </c>
      <c r="T60" s="65">
        <v>0.1067520000000001</v>
      </c>
      <c r="U60" s="65">
        <v>-0.32281599999999999</v>
      </c>
      <c r="V60" s="65">
        <v>0.2273756404866247</v>
      </c>
      <c r="W60" s="65">
        <v>0.40771090369525309</v>
      </c>
      <c r="X60" s="65" t="s">
        <v>1650</v>
      </c>
      <c r="Y60" s="65" t="s">
        <v>1651</v>
      </c>
      <c r="Z60" s="65"/>
      <c r="AA60" s="65"/>
      <c r="AB60" s="65">
        <v>3.610812667728958</v>
      </c>
      <c r="AC60" s="65">
        <v>6.649141382020229</v>
      </c>
      <c r="AD60" s="65">
        <v>1.9148745159944329</v>
      </c>
      <c r="AE60" s="65">
        <v>1.812395590631817</v>
      </c>
      <c r="AF60" s="65">
        <v>13.5806208987664</v>
      </c>
      <c r="AG60" s="65">
        <v>235.1012853976562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50</v>
      </c>
      <c r="H61" s="65">
        <v>2.9585361480712891E-3</v>
      </c>
      <c r="I61" s="65" t="b">
        <v>0</v>
      </c>
      <c r="J61" s="65">
        <v>0</v>
      </c>
      <c r="K61" s="65">
        <v>9.7102763631681105E-3</v>
      </c>
      <c r="L61" s="65">
        <v>1.920000000000005E-3</v>
      </c>
      <c r="M61" s="65">
        <v>5.8752000000000033E-2</v>
      </c>
      <c r="N61" s="65">
        <v>7.9087245869154568E-2</v>
      </c>
      <c r="O61" s="65">
        <v>2.726940791436434E-2</v>
      </c>
      <c r="P61" s="65">
        <v>-0.1832639999999999</v>
      </c>
      <c r="Q61" s="65">
        <v>-0.22128000000000009</v>
      </c>
      <c r="R61" s="65">
        <v>3.7302724788860528E-2</v>
      </c>
      <c r="S61" s="65">
        <v>0.12819947257301789</v>
      </c>
      <c r="T61" s="65">
        <v>-0.1851839999999999</v>
      </c>
      <c r="U61" s="65">
        <v>-0.28003200000000011</v>
      </c>
      <c r="V61" s="65">
        <v>0.1163899706580151</v>
      </c>
      <c r="W61" s="65">
        <v>0.1009300646586536</v>
      </c>
      <c r="X61" s="65" t="s">
        <v>1652</v>
      </c>
      <c r="Y61" s="65" t="s">
        <v>1653</v>
      </c>
      <c r="Z61" s="65"/>
      <c r="AA61" s="65"/>
      <c r="AB61" s="65">
        <v>2.502806389304836</v>
      </c>
      <c r="AC61" s="65">
        <v>1.2087744601013339</v>
      </c>
      <c r="AD61" s="65">
        <v>4.0207195096911246</v>
      </c>
      <c r="AE61" s="65">
        <v>3.7995876475154748</v>
      </c>
      <c r="AF61" s="65">
        <v>39.947176913898183</v>
      </c>
      <c r="AG61" s="65">
        <v>136.20611173856841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50</v>
      </c>
      <c r="H62" s="65">
        <v>3.9653778076171884E-3</v>
      </c>
      <c r="I62" s="65" t="b">
        <v>0</v>
      </c>
      <c r="J62" s="65">
        <v>0</v>
      </c>
      <c r="K62" s="65">
        <v>3.7095032483222701E-3</v>
      </c>
      <c r="L62" s="65">
        <v>3.9359999999999978E-2</v>
      </c>
      <c r="M62" s="65">
        <v>5.5680000000001284E-3</v>
      </c>
      <c r="N62" s="65">
        <v>4.6144241507714373E-2</v>
      </c>
      <c r="O62" s="65">
        <v>6.8173519785911046E-2</v>
      </c>
      <c r="P62" s="65">
        <v>-0.1715839999999999</v>
      </c>
      <c r="Q62" s="65">
        <v>-0.58828800000000014</v>
      </c>
      <c r="R62" s="65">
        <v>0.1814654847881029</v>
      </c>
      <c r="S62" s="65">
        <v>-5.6644989610732562E-2</v>
      </c>
      <c r="T62" s="65">
        <v>-0.1322239999999999</v>
      </c>
      <c r="U62" s="65">
        <v>-0.58272000000000002</v>
      </c>
      <c r="V62" s="65">
        <v>0.1353212432803885</v>
      </c>
      <c r="W62" s="65">
        <v>-0.1248185093966436</v>
      </c>
      <c r="X62" s="65" t="s">
        <v>1654</v>
      </c>
      <c r="Y62" s="65" t="s">
        <v>1655</v>
      </c>
      <c r="Z62" s="65"/>
      <c r="AA62" s="65"/>
      <c r="AB62" s="65">
        <v>6.5365492905024443</v>
      </c>
      <c r="AC62" s="65">
        <v>4.2854022823708089</v>
      </c>
      <c r="AD62" s="65">
        <v>0.31566075267880089</v>
      </c>
      <c r="AE62" s="65">
        <v>0.30114209190716013</v>
      </c>
      <c r="AF62" s="65">
        <v>105.1759832090394</v>
      </c>
      <c r="AG62" s="65">
        <v>6.7869036031140668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50</v>
      </c>
      <c r="H63" s="65">
        <v>2.9647350311279301E-3</v>
      </c>
      <c r="I63" s="65" t="b">
        <v>0</v>
      </c>
      <c r="J63" s="65">
        <v>0</v>
      </c>
      <c r="K63" s="65">
        <v>6.1176060168818174E-3</v>
      </c>
      <c r="L63" s="65">
        <v>1.9008000000000021E-2</v>
      </c>
      <c r="M63" s="65">
        <v>3.5136000000000001E-2</v>
      </c>
      <c r="N63" s="65">
        <v>6.7244058896543529E-2</v>
      </c>
      <c r="O63" s="65">
        <v>1.6295133997608E-2</v>
      </c>
      <c r="P63" s="65">
        <v>-0.1839039999999999</v>
      </c>
      <c r="Q63" s="65">
        <v>-0.34716799999999998</v>
      </c>
      <c r="R63" s="65">
        <v>0.11103470099641199</v>
      </c>
      <c r="S63" s="65">
        <v>6.2908085330901573E-2</v>
      </c>
      <c r="T63" s="65">
        <v>-0.1648959999999999</v>
      </c>
      <c r="U63" s="65">
        <v>-0.38230399999999998</v>
      </c>
      <c r="V63" s="65">
        <v>4.37906420998685E-2</v>
      </c>
      <c r="W63" s="65">
        <v>4.6612951333293573E-2</v>
      </c>
      <c r="X63" s="65" t="s">
        <v>1656</v>
      </c>
      <c r="Y63" s="65" t="s">
        <v>1657</v>
      </c>
      <c r="Z63" s="65"/>
      <c r="AA63" s="65"/>
      <c r="AB63" s="65">
        <v>1.6505658273092521</v>
      </c>
      <c r="AC63" s="65">
        <v>2.838423342326144</v>
      </c>
      <c r="AD63" s="65">
        <v>2.2472614343148818</v>
      </c>
      <c r="AE63" s="65">
        <v>2.1313339232328872</v>
      </c>
      <c r="AF63" s="65">
        <v>113.32966127368201</v>
      </c>
      <c r="AG63" s="65">
        <v>278.6423217057644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1.9683837890625E-3</v>
      </c>
      <c r="I64" s="65" t="b">
        <v>0</v>
      </c>
      <c r="J64" s="65">
        <v>0</v>
      </c>
      <c r="K64" s="65">
        <v>6.9353088765243976E-4</v>
      </c>
      <c r="L64" s="65">
        <v>1.7472000000000019E-2</v>
      </c>
      <c r="M64" s="65">
        <v>1.9199999999991449E-4</v>
      </c>
      <c r="N64" s="65">
        <v>1.9703381426862732E-2</v>
      </c>
      <c r="O64" s="65">
        <v>2.9929837954791321E-3</v>
      </c>
      <c r="P64" s="65">
        <v>0.19360000000000011</v>
      </c>
      <c r="Q64" s="65">
        <v>-0.35052800000000001</v>
      </c>
      <c r="R64" s="65">
        <v>-0.40900818821385071</v>
      </c>
      <c r="S64" s="65">
        <v>-0.30750137217254819</v>
      </c>
      <c r="T64" s="65">
        <v>0.21107200000000009</v>
      </c>
      <c r="U64" s="65">
        <v>-0.35071999999999992</v>
      </c>
      <c r="V64" s="65">
        <v>-0.38930480678698792</v>
      </c>
      <c r="W64" s="65">
        <v>-0.31049435596802732</v>
      </c>
      <c r="X64" s="65" t="s">
        <v>1658</v>
      </c>
      <c r="Y64" s="65" t="s">
        <v>1659</v>
      </c>
      <c r="Z64" s="65"/>
      <c r="AA64" s="65"/>
      <c r="AB64" s="65">
        <v>1.7051838086547291</v>
      </c>
      <c r="AC64" s="65">
        <v>2.9207797907320372</v>
      </c>
      <c r="AD64" s="65">
        <v>1.253329971645852E-2</v>
      </c>
      <c r="AE64" s="65">
        <v>1.18741264292911E-2</v>
      </c>
      <c r="AF64" s="65">
        <v>3.3875625604757098</v>
      </c>
      <c r="AG64" s="65">
        <v>8.8266938742544756</v>
      </c>
    </row>
    <row r="65" spans="1:33" x14ac:dyDescent="0.3">
      <c r="A65" s="66">
        <v>13</v>
      </c>
      <c r="B65" s="65"/>
      <c r="C65" s="65"/>
      <c r="D65" s="65"/>
      <c r="E65" s="65" t="b">
        <v>0</v>
      </c>
      <c r="F65" s="65" t="b">
        <v>1</v>
      </c>
      <c r="G65" s="65">
        <v>50</v>
      </c>
      <c r="H65" s="65">
        <v>2.9711723327636719E-3</v>
      </c>
      <c r="I65" s="65" t="b">
        <v>0</v>
      </c>
      <c r="J65" s="65">
        <v>0</v>
      </c>
      <c r="K65" s="65">
        <v>2.5019689637753521E-2</v>
      </c>
      <c r="L65" s="65">
        <v>7.4879999999999974E-2</v>
      </c>
      <c r="M65" s="65">
        <v>1.920000000000061E-3</v>
      </c>
      <c r="N65" s="65">
        <v>0.13931614708192849</v>
      </c>
      <c r="O65" s="65">
        <v>0.1010963415361802</v>
      </c>
      <c r="P65" s="65">
        <v>-0.18406399999999989</v>
      </c>
      <c r="Q65" s="65">
        <v>-0.14316799999999999</v>
      </c>
      <c r="R65" s="65">
        <v>-0.14448596748467121</v>
      </c>
      <c r="S65" s="65">
        <v>-4.2566880646812813E-2</v>
      </c>
      <c r="T65" s="65">
        <v>-0.2589439999999999</v>
      </c>
      <c r="U65" s="65">
        <v>-0.14508800000000011</v>
      </c>
      <c r="V65" s="65">
        <v>-5.1698204027426833E-3</v>
      </c>
      <c r="W65" s="65">
        <v>5.8529460889367432E-2</v>
      </c>
      <c r="X65" s="65" t="s">
        <v>1660</v>
      </c>
      <c r="Y65" s="65" t="s">
        <v>1661</v>
      </c>
      <c r="Z65" s="65"/>
      <c r="AA65" s="65"/>
      <c r="AB65" s="65">
        <v>12.52605134271389</v>
      </c>
      <c r="AC65" s="65">
        <v>6.6480731419272683</v>
      </c>
      <c r="AD65" s="65">
        <v>0.1447650468074316</v>
      </c>
      <c r="AE65" s="65">
        <v>0.13604198064267339</v>
      </c>
      <c r="AF65" s="65">
        <v>815.7479515758489</v>
      </c>
      <c r="AG65" s="65">
        <v>271.19910260125209</v>
      </c>
    </row>
    <row r="66" spans="1:33" x14ac:dyDescent="0.3">
      <c r="A66" s="66">
        <v>14</v>
      </c>
      <c r="B66" s="65"/>
      <c r="C66" s="65"/>
      <c r="D66" s="65"/>
      <c r="E66" s="65" t="b">
        <v>0</v>
      </c>
      <c r="F66" s="65" t="b">
        <v>1</v>
      </c>
      <c r="G66" s="65">
        <v>50</v>
      </c>
      <c r="H66" s="65">
        <v>1.9884109497070308E-3</v>
      </c>
      <c r="I66" s="65" t="b">
        <v>0</v>
      </c>
      <c r="J66" s="65">
        <v>0</v>
      </c>
      <c r="K66" s="65">
        <v>1.970550222183556E-2</v>
      </c>
      <c r="L66" s="65">
        <v>7.8719999999999984E-2</v>
      </c>
      <c r="M66" s="65">
        <v>0.103296</v>
      </c>
      <c r="N66" s="65">
        <v>5.3278515424470763E-2</v>
      </c>
      <c r="O66" s="65">
        <v>2.7934515424470879E-2</v>
      </c>
      <c r="P66" s="65">
        <v>2.7360000000000041E-2</v>
      </c>
      <c r="Q66" s="65">
        <v>-0.32316800000000001</v>
      </c>
      <c r="R66" s="65">
        <v>-0.1152647040103256</v>
      </c>
      <c r="S66" s="65">
        <v>0.1004866596519159</v>
      </c>
      <c r="T66" s="65">
        <v>-5.135999999999994E-2</v>
      </c>
      <c r="U66" s="65">
        <v>-0.42646400000000001</v>
      </c>
      <c r="V66" s="65">
        <v>-0.16854321943479639</v>
      </c>
      <c r="W66" s="65">
        <v>7.2552144227445062E-2</v>
      </c>
      <c r="X66" s="65" t="s">
        <v>1662</v>
      </c>
      <c r="Y66" s="65" t="s">
        <v>1663</v>
      </c>
      <c r="Z66" s="65"/>
      <c r="AA66" s="65"/>
      <c r="AB66" s="65">
        <v>13.98026604773238</v>
      </c>
      <c r="AC66" s="65">
        <v>6.3764399765886619</v>
      </c>
      <c r="AD66" s="65">
        <v>6.4252271675125083</v>
      </c>
      <c r="AE66" s="65">
        <v>6.1024216644400653</v>
      </c>
      <c r="AF66" s="65">
        <v>49.978219670381733</v>
      </c>
      <c r="AG66" s="65">
        <v>19.55869946653857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50</v>
      </c>
      <c r="H67" s="65">
        <v>1.9941329956054692E-3</v>
      </c>
      <c r="I67" s="65" t="b">
        <v>0</v>
      </c>
      <c r="J67" s="65">
        <v>0</v>
      </c>
      <c r="K67" s="65">
        <v>1.9757810046173389E-2</v>
      </c>
      <c r="L67" s="65">
        <v>3.2832000000000063E-2</v>
      </c>
      <c r="M67" s="65">
        <v>1.920000000000411E-4</v>
      </c>
      <c r="N67" s="65">
        <v>0.13667418541251081</v>
      </c>
      <c r="O67" s="65">
        <v>3.491814428058862E-2</v>
      </c>
      <c r="P67" s="65">
        <v>-0.17696000000000001</v>
      </c>
      <c r="Q67" s="65">
        <v>-1.331199999999997E-2</v>
      </c>
      <c r="R67" s="65">
        <v>-0.55188247957636771</v>
      </c>
      <c r="S67" s="65">
        <v>-0.15186621480763929</v>
      </c>
      <c r="T67" s="65">
        <v>-0.20979200000000001</v>
      </c>
      <c r="U67" s="65">
        <v>-1.3504000000000011E-2</v>
      </c>
      <c r="V67" s="65">
        <v>-0.41520829416385691</v>
      </c>
      <c r="W67" s="65">
        <v>-0.18678435908822791</v>
      </c>
      <c r="X67" s="65" t="s">
        <v>1664</v>
      </c>
      <c r="Y67" s="65" t="s">
        <v>1665</v>
      </c>
      <c r="Z67" s="65"/>
      <c r="AA67" s="65"/>
      <c r="AB67" s="65">
        <v>4.8182605627410249</v>
      </c>
      <c r="AC67" s="65">
        <v>2.975237633426679</v>
      </c>
      <c r="AD67" s="65">
        <v>1.6070939772862409E-2</v>
      </c>
      <c r="AE67" s="65">
        <v>1.5002988230251309E-2</v>
      </c>
      <c r="AF67" s="65">
        <v>23.716676963150771</v>
      </c>
      <c r="AG67" s="65">
        <v>47.214886917060412</v>
      </c>
    </row>
    <row r="68" spans="1:33" x14ac:dyDescent="0.3">
      <c r="A68" s="66">
        <v>16</v>
      </c>
      <c r="B68" s="65"/>
      <c r="C68" s="65"/>
      <c r="D68" s="65"/>
      <c r="E68" s="65" t="b">
        <v>1</v>
      </c>
      <c r="F68" s="65" t="b">
        <v>1</v>
      </c>
      <c r="G68" s="65">
        <v>50</v>
      </c>
      <c r="H68" s="65">
        <v>2.0070075988769531E-3</v>
      </c>
      <c r="I68" s="65" t="b">
        <v>0</v>
      </c>
      <c r="J68" s="65">
        <v>0</v>
      </c>
      <c r="K68" s="65">
        <v>3.0600806399999929E-4</v>
      </c>
      <c r="L68" s="65">
        <v>1.2096000000000001E-2</v>
      </c>
      <c r="M68" s="65">
        <v>1.094399999999995E-2</v>
      </c>
      <c r="N68" s="65">
        <v>6.3185213460112974E-3</v>
      </c>
      <c r="O68" s="65">
        <v>1.895556403803372E-2</v>
      </c>
      <c r="P68" s="65">
        <v>8.2560000000000078E-2</v>
      </c>
      <c r="Q68" s="65">
        <v>-0.25843200000000011</v>
      </c>
      <c r="R68" s="65">
        <v>0.385539534217758</v>
      </c>
      <c r="S68" s="65">
        <v>0.232233372278835</v>
      </c>
      <c r="T68" s="65">
        <v>7.0464000000000082E-2</v>
      </c>
      <c r="U68" s="65">
        <v>-0.269376</v>
      </c>
      <c r="V68" s="65">
        <v>0.39185805556376929</v>
      </c>
      <c r="W68" s="65">
        <v>0.21327780824080131</v>
      </c>
      <c r="X68" s="65" t="s">
        <v>1666</v>
      </c>
      <c r="Y68" s="65" t="s">
        <v>1667</v>
      </c>
      <c r="Z68" s="65"/>
      <c r="AA68" s="65"/>
      <c r="AB68" s="65">
        <v>1.6355024228253141</v>
      </c>
      <c r="AC68" s="65">
        <v>1.2443722715353509</v>
      </c>
      <c r="AD68" s="65">
        <v>0.75445943718749453</v>
      </c>
      <c r="AE68" s="65">
        <v>0.71267767985258001</v>
      </c>
      <c r="AF68" s="65">
        <v>0.57050873005532743</v>
      </c>
      <c r="AG68" s="65">
        <v>5.3490831626219988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50</v>
      </c>
      <c r="H69" s="65">
        <v>3.0188560485839839E-3</v>
      </c>
      <c r="I69" s="65" t="b">
        <v>0</v>
      </c>
      <c r="J69" s="65">
        <v>0</v>
      </c>
      <c r="K69" s="65">
        <v>6.8173112605750099E-3</v>
      </c>
      <c r="L69" s="65">
        <v>5.5103999999999993E-2</v>
      </c>
      <c r="M69" s="65">
        <v>5.2032000000000078E-2</v>
      </c>
      <c r="N69" s="65">
        <v>3.2764789341227327E-2</v>
      </c>
      <c r="O69" s="65">
        <v>3.1592606730056233E-2</v>
      </c>
      <c r="P69" s="65">
        <v>0.2454080000000001</v>
      </c>
      <c r="Q69" s="65">
        <v>-0.32508799999999999</v>
      </c>
      <c r="R69" s="65">
        <v>9.674509291882917E-2</v>
      </c>
      <c r="S69" s="65">
        <v>-0.19803576113419519</v>
      </c>
      <c r="T69" s="65">
        <v>0.19030400000000011</v>
      </c>
      <c r="U69" s="65">
        <v>-0.37712000000000012</v>
      </c>
      <c r="V69" s="65">
        <v>6.3980303577601844E-2</v>
      </c>
      <c r="W69" s="65">
        <v>-0.22962836786425139</v>
      </c>
      <c r="X69" s="65" t="s">
        <v>1668</v>
      </c>
      <c r="Y69" s="65" t="s">
        <v>1669</v>
      </c>
      <c r="Z69" s="65"/>
      <c r="AA69" s="65"/>
      <c r="AB69" s="65">
        <v>6.8003750544150314</v>
      </c>
      <c r="AC69" s="65">
        <v>6.9292608617044333</v>
      </c>
      <c r="AD69" s="65">
        <v>3.3389825777545221</v>
      </c>
      <c r="AE69" s="65">
        <v>3.1661940531707131</v>
      </c>
      <c r="AF69" s="65">
        <v>102.6675179996393</v>
      </c>
      <c r="AG69" s="65">
        <v>10.033605860539041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50</v>
      </c>
      <c r="H70" s="65">
        <v>2.9799938201904301E-3</v>
      </c>
      <c r="I70" s="65" t="b">
        <v>0</v>
      </c>
      <c r="J70" s="65">
        <v>0</v>
      </c>
      <c r="K70" s="65">
        <v>2.943353207652839E-2</v>
      </c>
      <c r="L70" s="65">
        <v>7.8719999999999984E-2</v>
      </c>
      <c r="M70" s="65">
        <v>2.1504000000000079E-2</v>
      </c>
      <c r="N70" s="65">
        <v>0.1509114696122478</v>
      </c>
      <c r="O70" s="65">
        <v>9.2449943904796411E-2</v>
      </c>
      <c r="P70" s="65">
        <v>0.19318400000000011</v>
      </c>
      <c r="Q70" s="65">
        <v>-0.37046399999999979</v>
      </c>
      <c r="R70" s="65">
        <v>-0.26569598498357522</v>
      </c>
      <c r="S70" s="65">
        <v>-0.108911354779931</v>
      </c>
      <c r="T70" s="65">
        <v>0.27190400000000009</v>
      </c>
      <c r="U70" s="65">
        <v>-0.39196799999999993</v>
      </c>
      <c r="V70" s="65">
        <v>-0.1147845153713274</v>
      </c>
      <c r="W70" s="65">
        <v>-1.646141087513462E-2</v>
      </c>
      <c r="X70" s="65" t="s">
        <v>1670</v>
      </c>
      <c r="Y70" s="65" t="s">
        <v>1671</v>
      </c>
      <c r="Z70" s="65"/>
      <c r="AA70" s="65"/>
      <c r="AB70" s="65">
        <v>6.8544264968919411</v>
      </c>
      <c r="AC70" s="65">
        <v>15.8609193419368</v>
      </c>
      <c r="AD70" s="65">
        <v>1.3669241705137161</v>
      </c>
      <c r="AE70" s="65">
        <v>1.296820803946827</v>
      </c>
      <c r="AF70" s="65">
        <v>159.29679579941379</v>
      </c>
      <c r="AG70" s="65">
        <v>99.516426609208636</v>
      </c>
    </row>
    <row r="71" spans="1:33" x14ac:dyDescent="0.3">
      <c r="A71" s="66">
        <v>19</v>
      </c>
      <c r="B71" s="65"/>
      <c r="C71" s="65"/>
      <c r="D71" s="65"/>
      <c r="E71" s="65" t="b">
        <v>0</v>
      </c>
      <c r="F71" s="65" t="b">
        <v>0</v>
      </c>
      <c r="G71" s="65">
        <v>50</v>
      </c>
      <c r="H71" s="65">
        <v>1.9769668579101558E-3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>
        <v>9.3536000000000077E-2</v>
      </c>
      <c r="U71" s="65">
        <v>-0.43798399999999998</v>
      </c>
      <c r="V71" s="65">
        <v>-0.2318844858699122</v>
      </c>
      <c r="W71" s="65">
        <v>7.0556821697125738E-2</v>
      </c>
      <c r="X71" s="65"/>
      <c r="Y71" s="65" t="s">
        <v>1672</v>
      </c>
      <c r="Z71" s="65"/>
      <c r="AA71" s="65"/>
      <c r="AB71" s="65"/>
      <c r="AC71" s="65"/>
      <c r="AD71" s="65"/>
      <c r="AE71" s="65"/>
      <c r="AF71" s="65"/>
      <c r="AG71" s="65"/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50</v>
      </c>
      <c r="H72" s="65">
        <v>2.0020008087158199E-3</v>
      </c>
      <c r="I72" s="65" t="b">
        <v>0</v>
      </c>
      <c r="J72" s="65">
        <v>0</v>
      </c>
      <c r="K72" s="65">
        <v>3.4994650865653752E-2</v>
      </c>
      <c r="L72" s="65">
        <v>7.1807999999999983E-2</v>
      </c>
      <c r="M72" s="65">
        <v>7.6031999999999933E-2</v>
      </c>
      <c r="N72" s="65">
        <v>0.1551044711723481</v>
      </c>
      <c r="O72" s="65">
        <v>5.1878385788303012E-2</v>
      </c>
      <c r="P72" s="65">
        <v>-0.4693759999999999</v>
      </c>
      <c r="Q72" s="65">
        <v>-0.17062400000000019</v>
      </c>
      <c r="R72" s="65">
        <v>-0.28857526913016879</v>
      </c>
      <c r="S72" s="65">
        <v>0.30772307467591692</v>
      </c>
      <c r="T72" s="65">
        <v>-0.39756799999999992</v>
      </c>
      <c r="U72" s="65">
        <v>-0.2466560000000001</v>
      </c>
      <c r="V72" s="65">
        <v>-0.13347079795782071</v>
      </c>
      <c r="W72" s="65">
        <v>0.25584468888761391</v>
      </c>
      <c r="X72" s="65" t="s">
        <v>1673</v>
      </c>
      <c r="Y72" s="65" t="s">
        <v>1674</v>
      </c>
      <c r="Z72" s="65"/>
      <c r="AA72" s="65"/>
      <c r="AB72" s="65">
        <v>12.198576759021829</v>
      </c>
      <c r="AC72" s="65">
        <v>7.3076108287028223</v>
      </c>
      <c r="AD72" s="65">
        <v>5.3249104331869193</v>
      </c>
      <c r="AE72" s="65">
        <v>5.0255897942052128</v>
      </c>
      <c r="AF72" s="65">
        <v>1288.5200135599171</v>
      </c>
      <c r="AG72" s="65">
        <v>70.12831258811849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1.9996166229248051E-3</v>
      </c>
      <c r="I73" s="65" t="b">
        <v>0</v>
      </c>
      <c r="J73" s="65">
        <v>0</v>
      </c>
      <c r="K73" s="65">
        <v>8.3980296554422569E-4</v>
      </c>
      <c r="L73" s="65">
        <v>1.5743999999999949E-2</v>
      </c>
      <c r="M73" s="65">
        <v>2.3039999999999949E-2</v>
      </c>
      <c r="N73" s="65">
        <v>7.8158703638321336E-3</v>
      </c>
      <c r="O73" s="65">
        <v>6.4515428480325543E-2</v>
      </c>
      <c r="P73" s="65">
        <v>-0.17567999999999989</v>
      </c>
      <c r="Q73" s="65">
        <v>-0.51468800000000015</v>
      </c>
      <c r="R73" s="65">
        <v>-0.14989895159901079</v>
      </c>
      <c r="S73" s="65">
        <v>-0.18401307779611761</v>
      </c>
      <c r="T73" s="65">
        <v>-0.15993599999999991</v>
      </c>
      <c r="U73" s="65">
        <v>-0.53772800000000009</v>
      </c>
      <c r="V73" s="65">
        <v>-0.15771482196284289</v>
      </c>
      <c r="W73" s="65">
        <v>-0.2485285062764431</v>
      </c>
      <c r="X73" s="65" t="s">
        <v>1675</v>
      </c>
      <c r="Y73" s="65" t="s">
        <v>1676</v>
      </c>
      <c r="Z73" s="65"/>
      <c r="AA73" s="65"/>
      <c r="AB73" s="65">
        <v>1.681792389896674</v>
      </c>
      <c r="AC73" s="65">
        <v>2.300881154894443</v>
      </c>
      <c r="AD73" s="65">
        <v>1.340371055095066</v>
      </c>
      <c r="AE73" s="65">
        <v>1.277183770660516</v>
      </c>
      <c r="AF73" s="65">
        <v>14.024585821527561</v>
      </c>
      <c r="AG73" s="65">
        <v>61.516760339534102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50</v>
      </c>
      <c r="H74" s="65">
        <v>2.944707870483398E-3</v>
      </c>
      <c r="I74" s="65" t="b">
        <v>0</v>
      </c>
      <c r="J74" s="65">
        <v>0</v>
      </c>
      <c r="K74" s="65">
        <v>1.0308534461279431E-2</v>
      </c>
      <c r="L74" s="65">
        <v>2.6879999999999991E-2</v>
      </c>
      <c r="M74" s="65">
        <v>8.9088000000000001E-2</v>
      </c>
      <c r="N74" s="65">
        <v>4.0611923338835287E-2</v>
      </c>
      <c r="O74" s="65">
        <v>2.9929837954790262E-2</v>
      </c>
      <c r="P74" s="65">
        <v>0.19657600000000011</v>
      </c>
      <c r="Q74" s="65">
        <v>-0.29622399999999999</v>
      </c>
      <c r="R74" s="65">
        <v>0.194323230746443</v>
      </c>
      <c r="S74" s="65">
        <v>7.8205558063349945E-2</v>
      </c>
      <c r="T74" s="65">
        <v>0.1696960000000001</v>
      </c>
      <c r="U74" s="65">
        <v>-0.38531199999999999</v>
      </c>
      <c r="V74" s="65">
        <v>0.15371130740760769</v>
      </c>
      <c r="W74" s="65">
        <v>0.10813539601814021</v>
      </c>
      <c r="X74" s="65" t="s">
        <v>1677</v>
      </c>
      <c r="Y74" s="65" t="s">
        <v>1678</v>
      </c>
      <c r="Z74" s="65"/>
      <c r="AA74" s="65"/>
      <c r="AB74" s="65">
        <v>4.9742676288360279</v>
      </c>
      <c r="AC74" s="65">
        <v>0.85328511952227293</v>
      </c>
      <c r="AD74" s="65">
        <v>5.6870331492503734</v>
      </c>
      <c r="AE74" s="65">
        <v>5.3941954648493624</v>
      </c>
      <c r="AF74" s="65">
        <v>12.717072018105711</v>
      </c>
      <c r="AG74" s="65">
        <v>54.196353752781768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50</v>
      </c>
      <c r="H75" s="65">
        <v>2.006292343139648E-3</v>
      </c>
      <c r="I75" s="65" t="b">
        <v>0</v>
      </c>
      <c r="J75" s="65">
        <v>0</v>
      </c>
      <c r="K75" s="65">
        <v>1.502962731072925E-2</v>
      </c>
      <c r="L75" s="65">
        <v>3.3599999999999998E-2</v>
      </c>
      <c r="M75" s="65">
        <v>1.516800000000007E-2</v>
      </c>
      <c r="N75" s="65">
        <v>0.1169213371747401</v>
      </c>
      <c r="O75" s="65">
        <v>7.6487363662240959E-3</v>
      </c>
      <c r="P75" s="65">
        <v>-3.8559999999999907E-2</v>
      </c>
      <c r="Q75" s="65">
        <v>-0.49289600000000011</v>
      </c>
      <c r="R75" s="65">
        <v>9.4873811520432116E-2</v>
      </c>
      <c r="S75" s="65">
        <v>-0.30079487144564149</v>
      </c>
      <c r="T75" s="65">
        <v>-4.9599999999999133E-3</v>
      </c>
      <c r="U75" s="65">
        <v>-0.47772799999999999</v>
      </c>
      <c r="V75" s="65">
        <v>-2.204752565430794E-2</v>
      </c>
      <c r="W75" s="65">
        <v>-0.29314613507941739</v>
      </c>
      <c r="X75" s="65" t="s">
        <v>1679</v>
      </c>
      <c r="Y75" s="65" t="s">
        <v>1680</v>
      </c>
      <c r="Z75" s="65"/>
      <c r="AA75" s="65"/>
      <c r="AB75" s="65">
        <v>4.805705756318404</v>
      </c>
      <c r="AC75" s="65">
        <v>3.813445728739377</v>
      </c>
      <c r="AD75" s="65">
        <v>0.91432594544265855</v>
      </c>
      <c r="AE75" s="65">
        <v>0.86974020297473542</v>
      </c>
      <c r="AF75" s="65">
        <v>69.293679056478794</v>
      </c>
      <c r="AG75" s="65">
        <v>101.0850568296616</v>
      </c>
    </row>
    <row r="76" spans="1:33" x14ac:dyDescent="0.3">
      <c r="A76" s="66">
        <v>24</v>
      </c>
      <c r="B76" s="65"/>
      <c r="C76" s="65"/>
      <c r="D76" s="65"/>
      <c r="E76" s="65" t="b">
        <v>1</v>
      </c>
      <c r="F76" s="65" t="b">
        <v>1</v>
      </c>
      <c r="G76" s="65">
        <v>50</v>
      </c>
      <c r="H76" s="65">
        <v>2.010583877563477E-3</v>
      </c>
      <c r="I76" s="65" t="b">
        <v>0</v>
      </c>
      <c r="J76" s="65">
        <v>0</v>
      </c>
      <c r="K76" s="65">
        <v>1.3334914281765741E-2</v>
      </c>
      <c r="L76" s="65">
        <v>9.3120000000000008E-2</v>
      </c>
      <c r="M76" s="65">
        <v>6.8159999999999998E-2</v>
      </c>
      <c r="N76" s="65">
        <v>4.2183268917594394E-3</v>
      </c>
      <c r="O76" s="65">
        <v>6.9836288561178073E-3</v>
      </c>
      <c r="P76" s="65">
        <v>0.21353600000000009</v>
      </c>
      <c r="Q76" s="65">
        <v>-0.54838399999999998</v>
      </c>
      <c r="R76" s="65">
        <v>-0.35460012054128348</v>
      </c>
      <c r="S76" s="65">
        <v>-0.26654183467515941</v>
      </c>
      <c r="T76" s="65">
        <v>0.12041600000000011</v>
      </c>
      <c r="U76" s="65">
        <v>-0.61654399999999998</v>
      </c>
      <c r="V76" s="65">
        <v>-0.35881844743304292</v>
      </c>
      <c r="W76" s="65">
        <v>-0.27352546353127721</v>
      </c>
      <c r="X76" s="65" t="s">
        <v>1681</v>
      </c>
      <c r="Y76" s="65" t="s">
        <v>1682</v>
      </c>
      <c r="Z76" s="65"/>
      <c r="AA76" s="65"/>
      <c r="AB76" s="65">
        <v>12.63345429050897</v>
      </c>
      <c r="AC76" s="65">
        <v>12.24339480694648</v>
      </c>
      <c r="AD76" s="65">
        <v>3.7914206816232601</v>
      </c>
      <c r="AE76" s="65">
        <v>3.6201689520471021</v>
      </c>
      <c r="AF76" s="65">
        <v>1.545896037947204</v>
      </c>
      <c r="AG76" s="65">
        <v>0.37486791776654421</v>
      </c>
    </row>
    <row r="77" spans="1:33" x14ac:dyDescent="0.3">
      <c r="A77" s="66">
        <v>25</v>
      </c>
      <c r="B77" s="65"/>
      <c r="C77" s="65"/>
      <c r="D77" s="65"/>
      <c r="E77" s="65" t="b">
        <v>0</v>
      </c>
      <c r="F77" s="65" t="b">
        <v>1</v>
      </c>
      <c r="G77" s="65">
        <v>50</v>
      </c>
      <c r="H77" s="65">
        <v>3.9434432983398438E-3</v>
      </c>
      <c r="I77" s="65" t="b">
        <v>0</v>
      </c>
      <c r="J77" s="65">
        <v>0</v>
      </c>
      <c r="K77" s="65">
        <v>1.285760763519311E-2</v>
      </c>
      <c r="L77" s="65">
        <v>9.1008000000000033E-2</v>
      </c>
      <c r="M77" s="65">
        <v>6.758399999999995E-2</v>
      </c>
      <c r="N77" s="65">
        <v>2.748547833512804E-3</v>
      </c>
      <c r="O77" s="65">
        <v>2.5274085384045068E-2</v>
      </c>
      <c r="P77" s="65">
        <v>-0.24041599999999991</v>
      </c>
      <c r="Q77" s="65">
        <v>-0.22819200000000009</v>
      </c>
      <c r="R77" s="65">
        <v>0.27878529276318698</v>
      </c>
      <c r="S77" s="65">
        <v>-6.8561499166806456E-2</v>
      </c>
      <c r="T77" s="65">
        <v>-0.1494079999999999</v>
      </c>
      <c r="U77" s="65">
        <v>-0.16060800000000011</v>
      </c>
      <c r="V77" s="65">
        <v>0.28153384059669978</v>
      </c>
      <c r="W77" s="65">
        <v>-4.3287413782761387E-2</v>
      </c>
      <c r="X77" s="65" t="s">
        <v>1683</v>
      </c>
      <c r="Y77" s="65" t="s">
        <v>1684</v>
      </c>
      <c r="Z77" s="65"/>
      <c r="AA77" s="65"/>
      <c r="AB77" s="65">
        <v>15.17118984085697</v>
      </c>
      <c r="AC77" s="65">
        <v>7.4259651145911709</v>
      </c>
      <c r="AD77" s="65">
        <v>5.0367899312676583</v>
      </c>
      <c r="AE77" s="65">
        <v>4.7365907246102497</v>
      </c>
      <c r="AF77" s="65">
        <v>5.7302202310895103</v>
      </c>
      <c r="AG77" s="65">
        <v>3.121367422239504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50</v>
      </c>
      <c r="H78" s="65">
        <v>3.9899349212646476E-3</v>
      </c>
      <c r="I78" s="65" t="b">
        <v>0</v>
      </c>
      <c r="J78" s="65">
        <v>0</v>
      </c>
      <c r="K78" s="65">
        <v>3.124904127695521E-2</v>
      </c>
      <c r="L78" s="65">
        <v>0.106368</v>
      </c>
      <c r="M78" s="65">
        <v>8.3328000000000096E-2</v>
      </c>
      <c r="N78" s="65">
        <v>0.11397953443033181</v>
      </c>
      <c r="O78" s="65">
        <v>5.5203923338835233E-2</v>
      </c>
      <c r="P78" s="65">
        <v>0.2431040000000001</v>
      </c>
      <c r="Q78" s="65">
        <v>-0.18665599999999999</v>
      </c>
      <c r="R78" s="65">
        <v>0.28173874794358778</v>
      </c>
      <c r="S78" s="65">
        <v>0.32285427053083882</v>
      </c>
      <c r="T78" s="65">
        <v>0.13673600000000011</v>
      </c>
      <c r="U78" s="65">
        <v>-0.26998400000000011</v>
      </c>
      <c r="V78" s="65">
        <v>0.16775921351325601</v>
      </c>
      <c r="W78" s="65">
        <v>0.37805819386967399</v>
      </c>
      <c r="X78" s="65" t="s">
        <v>1685</v>
      </c>
      <c r="Y78" s="65" t="s">
        <v>1686</v>
      </c>
      <c r="Z78" s="65"/>
      <c r="AA78" s="65"/>
      <c r="AB78" s="65">
        <v>13.076747663572609</v>
      </c>
      <c r="AC78" s="65">
        <v>12.439236842265959</v>
      </c>
      <c r="AD78" s="65">
        <v>5.7420738704399366</v>
      </c>
      <c r="AE78" s="65">
        <v>5.424205243960686</v>
      </c>
      <c r="AF78" s="65">
        <v>24.954755619965361</v>
      </c>
      <c r="AG78" s="65">
        <v>966.31038516941226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0</v>
      </c>
      <c r="G79" s="65">
        <v>50</v>
      </c>
      <c r="H79" s="65">
        <v>3.9973258972167969E-3</v>
      </c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>
        <v>-6.1247999999999893E-2</v>
      </c>
      <c r="U79" s="65">
        <v>-0.43699199999999999</v>
      </c>
      <c r="V79" s="65">
        <v>2.717556964071368E-2</v>
      </c>
      <c r="W79" s="65">
        <v>-0.21239099822732599</v>
      </c>
      <c r="X79" s="65"/>
      <c r="Y79" s="65" t="s">
        <v>1687</v>
      </c>
      <c r="Z79" s="65"/>
      <c r="AA79" s="65"/>
      <c r="AB79" s="65"/>
      <c r="AC79" s="65"/>
      <c r="AD79" s="65"/>
      <c r="AE79" s="65"/>
      <c r="AF79" s="65"/>
      <c r="AG79" s="65"/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50</v>
      </c>
      <c r="H80" s="65">
        <v>2.9926300048828121E-3</v>
      </c>
      <c r="I80" s="65" t="b">
        <v>0</v>
      </c>
      <c r="J80" s="65">
        <v>0</v>
      </c>
      <c r="K80" s="65">
        <v>1.4840452435273051E-2</v>
      </c>
      <c r="L80" s="65">
        <v>2.707200000000004E-2</v>
      </c>
      <c r="M80" s="65">
        <v>5.5487999999999982E-2</v>
      </c>
      <c r="N80" s="65">
        <v>0.1050173371747401</v>
      </c>
      <c r="O80" s="65">
        <v>5.1545832033249799E-2</v>
      </c>
      <c r="P80" s="65">
        <v>-0.35660799999999993</v>
      </c>
      <c r="Q80" s="65">
        <v>-0.1223680000000001</v>
      </c>
      <c r="R80" s="65">
        <v>-0.36265774342271728</v>
      </c>
      <c r="S80" s="65">
        <v>-3.9130491844596167E-2</v>
      </c>
      <c r="T80" s="65">
        <v>-0.38367999999999991</v>
      </c>
      <c r="U80" s="65">
        <v>-6.6880000000000148E-2</v>
      </c>
      <c r="V80" s="65">
        <v>-0.25764040624797718</v>
      </c>
      <c r="W80" s="65">
        <v>-9.0676323877845966E-2</v>
      </c>
      <c r="X80" s="65" t="s">
        <v>1688</v>
      </c>
      <c r="Y80" s="65" t="s">
        <v>1689</v>
      </c>
      <c r="Z80" s="65"/>
      <c r="AA80" s="65"/>
      <c r="AB80" s="65">
        <v>2.7628783834872519</v>
      </c>
      <c r="AC80" s="65">
        <v>3.2028350373805181</v>
      </c>
      <c r="AD80" s="65">
        <v>4.4458724077512866</v>
      </c>
      <c r="AE80" s="65">
        <v>4.1622626681962744</v>
      </c>
      <c r="AF80" s="65">
        <v>26.599009868648899</v>
      </c>
      <c r="AG80" s="65">
        <v>60.713233833785431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50</v>
      </c>
      <c r="H81" s="65">
        <v>2.9997825622558589E-3</v>
      </c>
      <c r="I81" s="65" t="b">
        <v>0</v>
      </c>
      <c r="J81" s="65">
        <v>0</v>
      </c>
      <c r="K81" s="65">
        <v>7.8536422441336639E-3</v>
      </c>
      <c r="L81" s="65">
        <v>7.1039999999999992E-3</v>
      </c>
      <c r="M81" s="65">
        <v>4.1280000000000011E-2</v>
      </c>
      <c r="N81" s="65">
        <v>7.8096971952398148E-2</v>
      </c>
      <c r="O81" s="65">
        <v>4.0904111871546613E-2</v>
      </c>
      <c r="P81" s="65">
        <v>-7.3695999999999942E-2</v>
      </c>
      <c r="Q81" s="65">
        <v>-0.17776</v>
      </c>
      <c r="R81" s="65">
        <v>-0.31638442697336872</v>
      </c>
      <c r="S81" s="65">
        <v>6.8173519785910096E-3</v>
      </c>
      <c r="T81" s="65">
        <v>-6.6591999999999943E-2</v>
      </c>
      <c r="U81" s="65">
        <v>-0.21904000000000001</v>
      </c>
      <c r="V81" s="65">
        <v>-0.23828745502097051</v>
      </c>
      <c r="W81" s="65">
        <v>4.7721463850137619E-2</v>
      </c>
      <c r="X81" s="65" t="s">
        <v>1690</v>
      </c>
      <c r="Y81" s="65" t="s">
        <v>1691</v>
      </c>
      <c r="Z81" s="65"/>
      <c r="AA81" s="65"/>
      <c r="AB81" s="65">
        <v>0.36715214589104639</v>
      </c>
      <c r="AC81" s="65">
        <v>1.8760704687404339</v>
      </c>
      <c r="AD81" s="65">
        <v>2.948068145915872</v>
      </c>
      <c r="AE81" s="65">
        <v>2.7792719672223591</v>
      </c>
      <c r="AF81" s="65">
        <v>45.440493888561107</v>
      </c>
      <c r="AG81" s="65">
        <v>22.339057253233491</v>
      </c>
    </row>
    <row r="82" spans="1:33" x14ac:dyDescent="0.3">
      <c r="A82" s="66">
        <v>30</v>
      </c>
      <c r="B82" s="65"/>
      <c r="C82" s="65"/>
      <c r="D82" s="65"/>
      <c r="E82" s="65" t="b">
        <v>0</v>
      </c>
      <c r="F82" s="65" t="b">
        <v>1</v>
      </c>
      <c r="G82" s="65">
        <v>50</v>
      </c>
      <c r="H82" s="65">
        <v>3.9856433868408203E-3</v>
      </c>
      <c r="I82" s="65" t="b">
        <v>0</v>
      </c>
      <c r="J82" s="65">
        <v>0</v>
      </c>
      <c r="K82" s="65">
        <v>6.5630798086369199E-3</v>
      </c>
      <c r="L82" s="65">
        <v>3.6671999999999871E-2</v>
      </c>
      <c r="M82" s="65">
        <v>4.4735999999999998E-2</v>
      </c>
      <c r="N82" s="65">
        <v>5.6718026487501572E-2</v>
      </c>
      <c r="O82" s="65">
        <v>1.2304488936969241E-2</v>
      </c>
      <c r="P82" s="65">
        <v>0.40729599999999999</v>
      </c>
      <c r="Q82" s="65">
        <v>-0.42822399999999988</v>
      </c>
      <c r="R82" s="65">
        <v>-0.21964920753857231</v>
      </c>
      <c r="S82" s="65">
        <v>-0.10298081281481521</v>
      </c>
      <c r="T82" s="65">
        <v>0.37062400000000012</v>
      </c>
      <c r="U82" s="65">
        <v>-0.47295999999999988</v>
      </c>
      <c r="V82" s="65">
        <v>-0.27636723402607383</v>
      </c>
      <c r="W82" s="65">
        <v>-0.11528530175178441</v>
      </c>
      <c r="X82" s="65" t="s">
        <v>1692</v>
      </c>
      <c r="Y82" s="65" t="s">
        <v>1693</v>
      </c>
      <c r="Z82" s="65"/>
      <c r="AA82" s="65"/>
      <c r="AB82" s="65">
        <v>4.1196417909576777</v>
      </c>
      <c r="AC82" s="65">
        <v>6.3019379048730224</v>
      </c>
      <c r="AD82" s="65">
        <v>2.7044558553217239</v>
      </c>
      <c r="AE82" s="65">
        <v>2.57221555079908</v>
      </c>
      <c r="AF82" s="65">
        <v>18.87318371181923</v>
      </c>
      <c r="AG82" s="65">
        <v>23.00296101449927</v>
      </c>
    </row>
    <row r="83" spans="1:33" x14ac:dyDescent="0.3">
      <c r="A83" s="66">
        <v>31</v>
      </c>
      <c r="B83" s="65"/>
      <c r="C83" s="65"/>
      <c r="D83" s="65"/>
      <c r="E83" s="65" t="b">
        <v>0</v>
      </c>
      <c r="F83" s="65" t="b">
        <v>1</v>
      </c>
      <c r="G83" s="65">
        <v>50</v>
      </c>
      <c r="H83" s="65">
        <v>3.9613246917724609E-3</v>
      </c>
      <c r="I83" s="65" t="b">
        <v>0</v>
      </c>
      <c r="J83" s="65">
        <v>0</v>
      </c>
      <c r="K83" s="65">
        <v>3.984050688542299E-3</v>
      </c>
      <c r="L83" s="65">
        <v>1.536000000000004E-2</v>
      </c>
      <c r="M83" s="65">
        <v>4.9919999999999937E-2</v>
      </c>
      <c r="N83" s="65">
        <v>3.5441708318622339E-2</v>
      </c>
      <c r="O83" s="65">
        <v>4.456220317713197E-2</v>
      </c>
      <c r="P83" s="65">
        <v>-0.30287999999999993</v>
      </c>
      <c r="Q83" s="65">
        <v>-0.25212800000000007</v>
      </c>
      <c r="R83" s="65">
        <v>-0.26189091860539099</v>
      </c>
      <c r="S83" s="65">
        <v>0.2481405268955475</v>
      </c>
      <c r="T83" s="65">
        <v>-0.31823999999999991</v>
      </c>
      <c r="U83" s="65">
        <v>-0.20220800000000019</v>
      </c>
      <c r="V83" s="65">
        <v>-0.2264492102867687</v>
      </c>
      <c r="W83" s="65">
        <v>0.2035783237184155</v>
      </c>
      <c r="X83" s="65" t="s">
        <v>1694</v>
      </c>
      <c r="Y83" s="65" t="s">
        <v>1695</v>
      </c>
      <c r="Z83" s="65"/>
      <c r="AA83" s="65"/>
      <c r="AB83" s="65">
        <v>0.62897562295487741</v>
      </c>
      <c r="AC83" s="65">
        <v>2.3518173811580101</v>
      </c>
      <c r="AD83" s="65">
        <v>3.6084825296565728</v>
      </c>
      <c r="AE83" s="65">
        <v>3.3995050645597722</v>
      </c>
      <c r="AF83" s="65">
        <v>10.87685322339741</v>
      </c>
      <c r="AG83" s="65">
        <v>17.53766405894218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50</v>
      </c>
      <c r="H84" s="65">
        <v>1.9972324371337891E-3</v>
      </c>
      <c r="I84" s="65" t="b">
        <v>0</v>
      </c>
      <c r="J84" s="65">
        <v>0</v>
      </c>
      <c r="K84" s="65">
        <v>6.1817460928520716E-3</v>
      </c>
      <c r="L84" s="65">
        <v>4.5504000000000003E-2</v>
      </c>
      <c r="M84" s="65">
        <v>5.2415999999999963E-2</v>
      </c>
      <c r="N84" s="65">
        <v>3.6928241507714343E-2</v>
      </c>
      <c r="O84" s="65">
        <v>3.8908789341227247E-2</v>
      </c>
      <c r="P84" s="65">
        <v>-8.8799999999999893E-2</v>
      </c>
      <c r="Q84" s="65">
        <v>-0.45552000000000009</v>
      </c>
      <c r="R84" s="65">
        <v>-0.28095192598074481</v>
      </c>
      <c r="S84" s="65">
        <v>-6.9226606676912952E-2</v>
      </c>
      <c r="T84" s="65">
        <v>-4.3295999999999897E-2</v>
      </c>
      <c r="U84" s="65">
        <v>-0.50793600000000005</v>
      </c>
      <c r="V84" s="65">
        <v>-0.24402368447303041</v>
      </c>
      <c r="W84" s="65">
        <v>-0.10813539601814021</v>
      </c>
      <c r="X84" s="65" t="s">
        <v>1696</v>
      </c>
      <c r="Y84" s="65" t="s">
        <v>1697</v>
      </c>
      <c r="Z84" s="65"/>
      <c r="AA84" s="65"/>
      <c r="AB84" s="65">
        <v>4.5043238100966274</v>
      </c>
      <c r="AC84" s="65">
        <v>7.1231489714798011</v>
      </c>
      <c r="AD84" s="65">
        <v>3.1031267436755088</v>
      </c>
      <c r="AE84" s="65">
        <v>2.9543838281592558</v>
      </c>
      <c r="AF84" s="65">
        <v>6.133455866680344</v>
      </c>
      <c r="AG84" s="65">
        <v>29.024205600245441</v>
      </c>
    </row>
    <row r="85" spans="1:33" x14ac:dyDescent="0.3">
      <c r="A85" s="66">
        <v>33</v>
      </c>
      <c r="B85" s="65"/>
      <c r="C85" s="65"/>
      <c r="D85" s="65"/>
      <c r="E85" s="65" t="b">
        <v>0</v>
      </c>
      <c r="F85" s="65" t="b">
        <v>0</v>
      </c>
      <c r="G85" s="65">
        <v>50</v>
      </c>
      <c r="H85" s="65">
        <v>2.9659271240234379E-3</v>
      </c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>
        <v>8.1984000000000043E-2</v>
      </c>
      <c r="U85" s="65">
        <v>-0.2269439999999999</v>
      </c>
      <c r="V85" s="65">
        <v>-3.2760041238209137E-2</v>
      </c>
      <c r="W85" s="65">
        <v>6.651075101063961E-4</v>
      </c>
      <c r="X85" s="65"/>
      <c r="Y85" s="65" t="s">
        <v>1698</v>
      </c>
      <c r="Z85" s="65"/>
      <c r="AA85" s="65"/>
      <c r="AB85" s="65"/>
      <c r="AC85" s="65"/>
      <c r="AD85" s="65"/>
      <c r="AE85" s="65"/>
      <c r="AF85" s="65"/>
      <c r="AG85" s="65"/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50</v>
      </c>
      <c r="H86" s="65">
        <v>2.9864311218261719E-3</v>
      </c>
      <c r="I86" s="65" t="b">
        <v>0</v>
      </c>
      <c r="J86" s="65">
        <v>0</v>
      </c>
      <c r="K86" s="65">
        <v>2.7444196616387102E-2</v>
      </c>
      <c r="L86" s="65">
        <v>0.16128000000000001</v>
      </c>
      <c r="M86" s="65">
        <v>3.571199999999998E-2</v>
      </c>
      <c r="N86" s="65">
        <v>1.2554332813299939E-2</v>
      </c>
      <c r="O86" s="65">
        <v>5.9859675909579857E-3</v>
      </c>
      <c r="P86" s="65">
        <v>-4.7487999999999912E-2</v>
      </c>
      <c r="Q86" s="65">
        <v>6.9695999999999883E-2</v>
      </c>
      <c r="R86" s="65">
        <v>0.11778838288067631</v>
      </c>
      <c r="S86" s="65">
        <v>0.16073431494239179</v>
      </c>
      <c r="T86" s="65">
        <v>0.1137920000000001</v>
      </c>
      <c r="U86" s="65">
        <v>3.3983999999999903E-2</v>
      </c>
      <c r="V86" s="65">
        <v>0.13034271569397621</v>
      </c>
      <c r="W86" s="65">
        <v>0.15474834735143381</v>
      </c>
      <c r="X86" s="65" t="s">
        <v>1699</v>
      </c>
      <c r="Y86" s="65" t="s">
        <v>1700</v>
      </c>
      <c r="Z86" s="65"/>
      <c r="AA86" s="65"/>
      <c r="AB86" s="65">
        <v>15.00579912127564</v>
      </c>
      <c r="AC86" s="65">
        <v>21.510084287993671</v>
      </c>
      <c r="AD86" s="65">
        <v>3.1129300019207871</v>
      </c>
      <c r="AE86" s="65">
        <v>2.8980966147450591</v>
      </c>
      <c r="AF86" s="65">
        <v>4.7167467225224069</v>
      </c>
      <c r="AG86" s="65">
        <v>27.712097991435432</v>
      </c>
    </row>
    <row r="87" spans="1:33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50</v>
      </c>
      <c r="H87" s="65">
        <v>3.9892196655273438E-3</v>
      </c>
      <c r="I87" s="65" t="b">
        <v>0</v>
      </c>
      <c r="J87" s="65">
        <v>0</v>
      </c>
      <c r="K87" s="65">
        <v>1.9844532395228289E-2</v>
      </c>
      <c r="L87" s="65">
        <v>0.12000000000000011</v>
      </c>
      <c r="M87" s="65">
        <v>3.4367999999999982E-2</v>
      </c>
      <c r="N87" s="65">
        <v>6.5294509502930503E-2</v>
      </c>
      <c r="O87" s="65">
        <v>3.658091305585448E-3</v>
      </c>
      <c r="P87" s="65">
        <v>0.30460799999999999</v>
      </c>
      <c r="Q87" s="65">
        <v>-2.92799999999999E-2</v>
      </c>
      <c r="R87" s="65">
        <v>-0.1868296286966874</v>
      </c>
      <c r="S87" s="65">
        <v>-6.8894052921859725E-2</v>
      </c>
      <c r="T87" s="65">
        <v>0.18460799999999999</v>
      </c>
      <c r="U87" s="65">
        <v>5.0880000000000872E-3</v>
      </c>
      <c r="V87" s="65">
        <v>-0.1215351191937569</v>
      </c>
      <c r="W87" s="65">
        <v>-7.2552144227445173E-2</v>
      </c>
      <c r="X87" s="65" t="s">
        <v>1701</v>
      </c>
      <c r="Y87" s="65" t="s">
        <v>1702</v>
      </c>
      <c r="Z87" s="65"/>
      <c r="AA87" s="65"/>
      <c r="AB87" s="65">
        <v>10.3318655914363</v>
      </c>
      <c r="AC87" s="65">
        <v>18.01688330497004</v>
      </c>
      <c r="AD87" s="65">
        <v>2.9221731559643618</v>
      </c>
      <c r="AE87" s="65">
        <v>2.725125222501743</v>
      </c>
      <c r="AF87" s="65">
        <v>40.588945944750883</v>
      </c>
      <c r="AG87" s="65">
        <v>77.48078641655637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50</v>
      </c>
      <c r="H88" s="65">
        <v>3.9899349212646476E-3</v>
      </c>
      <c r="I88" s="65" t="b">
        <v>0</v>
      </c>
      <c r="J88" s="65">
        <v>0</v>
      </c>
      <c r="K88" s="65">
        <v>0.23359951304546411</v>
      </c>
      <c r="L88" s="65">
        <v>6.2207999999999992E-2</v>
      </c>
      <c r="M88" s="65">
        <v>3.3407999999999993E-2</v>
      </c>
      <c r="N88" s="65">
        <v>0.47813552818993083</v>
      </c>
      <c r="O88" s="65">
        <v>3.990645060638745E-3</v>
      </c>
      <c r="P88" s="65">
        <v>0.34780800000000012</v>
      </c>
      <c r="Q88" s="65">
        <v>-0.20527999999999999</v>
      </c>
      <c r="R88" s="65">
        <v>-0.62754932205202851</v>
      </c>
      <c r="S88" s="65">
        <v>-0.10004325464517839</v>
      </c>
      <c r="T88" s="65">
        <v>0.28560000000000008</v>
      </c>
      <c r="U88" s="65">
        <v>-0.171872</v>
      </c>
      <c r="V88" s="65">
        <v>-0.14941379386209769</v>
      </c>
      <c r="W88" s="65">
        <v>-9.6052609584539664E-2</v>
      </c>
      <c r="X88" s="65" t="s">
        <v>1703</v>
      </c>
      <c r="Y88" s="65" t="s">
        <v>1704</v>
      </c>
      <c r="Z88" s="65"/>
      <c r="AA88" s="65"/>
      <c r="AB88" s="65">
        <v>4.7520219330929292</v>
      </c>
      <c r="AC88" s="65">
        <v>12.362081792694671</v>
      </c>
      <c r="AD88" s="65">
        <v>2.46905003046892</v>
      </c>
      <c r="AE88" s="65">
        <v>2.3230440667074852</v>
      </c>
      <c r="AF88" s="65">
        <v>245.2628325198219</v>
      </c>
      <c r="AG88" s="65">
        <v>461.91602451370397</v>
      </c>
    </row>
    <row r="89" spans="1:33" x14ac:dyDescent="0.3">
      <c r="A89" s="66">
        <v>37</v>
      </c>
      <c r="B89" s="65"/>
      <c r="C89" s="65"/>
      <c r="D89" s="65"/>
      <c r="E89" s="65" t="b">
        <v>1</v>
      </c>
      <c r="F89" s="65" t="b">
        <v>1</v>
      </c>
      <c r="G89" s="65">
        <v>50</v>
      </c>
      <c r="H89" s="65">
        <v>1.995086669921875E-3</v>
      </c>
      <c r="I89" s="65" t="b">
        <v>0</v>
      </c>
      <c r="J89" s="65">
        <v>0</v>
      </c>
      <c r="K89" s="65">
        <v>3.6548815518850459E-3</v>
      </c>
      <c r="L89" s="65">
        <v>1.728E-2</v>
      </c>
      <c r="M89" s="65">
        <v>5.4912000000000023E-2</v>
      </c>
      <c r="N89" s="65">
        <v>1.8464977873938679E-2</v>
      </c>
      <c r="O89" s="65">
        <v>1.9953225303193361E-3</v>
      </c>
      <c r="P89" s="65">
        <v>-6.5183999999999936E-2</v>
      </c>
      <c r="Q89" s="65">
        <v>-0.21059200000000011</v>
      </c>
      <c r="R89" s="65">
        <v>-1.6787696422398059E-2</v>
      </c>
      <c r="S89" s="65">
        <v>1.0253740780807701E-2</v>
      </c>
      <c r="T89" s="65">
        <v>-4.790399999999994E-2</v>
      </c>
      <c r="U89" s="65">
        <v>-0.26550400000000007</v>
      </c>
      <c r="V89" s="65">
        <v>-3.5252674296336738E-2</v>
      </c>
      <c r="W89" s="65">
        <v>1.224906331112704E-2</v>
      </c>
      <c r="X89" s="65" t="s">
        <v>1705</v>
      </c>
      <c r="Y89" s="65" t="s">
        <v>1706</v>
      </c>
      <c r="Z89" s="65"/>
      <c r="AA89" s="65"/>
      <c r="AB89" s="65">
        <v>0.51563845583644785</v>
      </c>
      <c r="AC89" s="65">
        <v>3.470925925241946</v>
      </c>
      <c r="AD89" s="65">
        <v>3.7956650331358319</v>
      </c>
      <c r="AE89" s="65">
        <v>3.5849307830762109</v>
      </c>
      <c r="AF89" s="65">
        <v>59.643105278641571</v>
      </c>
      <c r="AG89" s="65">
        <v>47.199744996866222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50</v>
      </c>
      <c r="H90" s="65">
        <v>1.0063648223876951E-3</v>
      </c>
      <c r="I90" s="65" t="b">
        <v>0</v>
      </c>
      <c r="J90" s="65">
        <v>0</v>
      </c>
      <c r="K90" s="65">
        <v>3.5137369485460472E-3</v>
      </c>
      <c r="L90" s="65">
        <v>7.2960000000000516E-3</v>
      </c>
      <c r="M90" s="65">
        <v>2.380800000000002E-2</v>
      </c>
      <c r="N90" s="65">
        <v>5.379297787393858E-2</v>
      </c>
      <c r="O90" s="65">
        <v>5.3208600808516424E-3</v>
      </c>
      <c r="P90" s="65">
        <v>-0.19699199999999989</v>
      </c>
      <c r="Q90" s="65">
        <v>2.239999999999991E-2</v>
      </c>
      <c r="R90" s="65">
        <v>-8.5081719949129414E-2</v>
      </c>
      <c r="S90" s="65">
        <v>0.28433346057050679</v>
      </c>
      <c r="T90" s="65">
        <v>-0.18969599999999989</v>
      </c>
      <c r="U90" s="65">
        <v>-1.4080000000001021E-3</v>
      </c>
      <c r="V90" s="65">
        <v>-0.13887469782306799</v>
      </c>
      <c r="W90" s="65">
        <v>0.2790126004896552</v>
      </c>
      <c r="X90" s="65" t="s">
        <v>1707</v>
      </c>
      <c r="Y90" s="65" t="s">
        <v>1708</v>
      </c>
      <c r="Z90" s="65"/>
      <c r="AA90" s="65"/>
      <c r="AB90" s="65">
        <v>0.22053094799833589</v>
      </c>
      <c r="AC90" s="65">
        <v>1.2017644397916909</v>
      </c>
      <c r="AD90" s="65">
        <v>2.0131793528413708</v>
      </c>
      <c r="AE90" s="65">
        <v>1.8781223323162231</v>
      </c>
      <c r="AF90" s="65">
        <v>1302.308776559252</v>
      </c>
      <c r="AG90" s="65">
        <v>18.735566853165579</v>
      </c>
    </row>
    <row r="91" spans="1:33" x14ac:dyDescent="0.3">
      <c r="A91" s="66">
        <v>39</v>
      </c>
      <c r="B91" s="65"/>
      <c r="C91" s="65"/>
      <c r="D91" s="65"/>
      <c r="E91" s="65" t="b">
        <v>1</v>
      </c>
      <c r="F91" s="65" t="b">
        <v>1</v>
      </c>
      <c r="G91" s="65">
        <v>50</v>
      </c>
      <c r="H91" s="65">
        <v>1.9943714141845699E-3</v>
      </c>
      <c r="I91" s="65" t="b">
        <v>0</v>
      </c>
      <c r="J91" s="65">
        <v>0</v>
      </c>
      <c r="K91" s="65">
        <v>5.8729289988736971E-2</v>
      </c>
      <c r="L91" s="65">
        <v>6.6239999999999966E-2</v>
      </c>
      <c r="M91" s="65">
        <v>1.2096000000000001E-2</v>
      </c>
      <c r="N91" s="65">
        <v>0.23279870955986201</v>
      </c>
      <c r="O91" s="65">
        <v>2.8267069179523981E-2</v>
      </c>
      <c r="P91" s="65">
        <v>-0.2095999999999999</v>
      </c>
      <c r="Q91" s="65">
        <v>-0.31827200000000011</v>
      </c>
      <c r="R91" s="65">
        <v>0.39002639117840909</v>
      </c>
      <c r="S91" s="65">
        <v>-0.2827815430469251</v>
      </c>
      <c r="T91" s="65">
        <v>-0.1433599999999999</v>
      </c>
      <c r="U91" s="65">
        <v>-0.33036800000000011</v>
      </c>
      <c r="V91" s="65">
        <v>0.15722768161854711</v>
      </c>
      <c r="W91" s="65">
        <v>-0.25451447386740111</v>
      </c>
      <c r="X91" s="65" t="s">
        <v>1709</v>
      </c>
      <c r="Y91" s="65" t="s">
        <v>1710</v>
      </c>
      <c r="Z91" s="65"/>
      <c r="AA91" s="65"/>
      <c r="AB91" s="65">
        <v>9.4175266039815426</v>
      </c>
      <c r="AC91" s="65">
        <v>7.2104079051070444</v>
      </c>
      <c r="AD91" s="65">
        <v>0.80022916482225814</v>
      </c>
      <c r="AE91" s="65">
        <v>0.75760562431052803</v>
      </c>
      <c r="AF91" s="65">
        <v>635.37479461565204</v>
      </c>
      <c r="AG91" s="65">
        <v>88.022866591575863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9.9706649780273438E-4</v>
      </c>
      <c r="I92" s="65" t="b">
        <v>0</v>
      </c>
      <c r="J92" s="65">
        <v>0</v>
      </c>
      <c r="K92" s="65">
        <v>9.3600417362063148E-4</v>
      </c>
      <c r="L92" s="65">
        <v>6.7200000000000124E-3</v>
      </c>
      <c r="M92" s="65">
        <v>2.5535999999999979E-2</v>
      </c>
      <c r="N92" s="65">
        <v>1.5451811467288631E-2</v>
      </c>
      <c r="O92" s="65">
        <v>2.959728419973701E-2</v>
      </c>
      <c r="P92" s="65">
        <v>-1.0495999999999939E-2</v>
      </c>
      <c r="Q92" s="65">
        <v>-0.22508800000000001</v>
      </c>
      <c r="R92" s="65">
        <v>0.1619818847956791</v>
      </c>
      <c r="S92" s="65">
        <v>0.16084516619407621</v>
      </c>
      <c r="T92" s="65">
        <v>-3.7759999999999292E-3</v>
      </c>
      <c r="U92" s="65">
        <v>-0.25062400000000001</v>
      </c>
      <c r="V92" s="65">
        <v>0.14653007332839049</v>
      </c>
      <c r="W92" s="65">
        <v>0.19044245039381319</v>
      </c>
      <c r="X92" s="65" t="s">
        <v>1711</v>
      </c>
      <c r="Y92" s="65" t="s">
        <v>1712</v>
      </c>
      <c r="Z92" s="65"/>
      <c r="AA92" s="65"/>
      <c r="AB92" s="65">
        <v>6.772525562541569E-2</v>
      </c>
      <c r="AC92" s="65">
        <v>1.5352426014453111</v>
      </c>
      <c r="AD92" s="65">
        <v>1.7834606620403901</v>
      </c>
      <c r="AE92" s="65">
        <v>1.68347210013515</v>
      </c>
      <c r="AF92" s="65">
        <v>0.4947157741435772</v>
      </c>
      <c r="AG92" s="65">
        <v>54.34690341246673</v>
      </c>
    </row>
    <row r="93" spans="1:33" x14ac:dyDescent="0.3">
      <c r="A93" s="66">
        <v>41</v>
      </c>
      <c r="B93" s="65"/>
      <c r="C93" s="65"/>
      <c r="D93" s="65"/>
      <c r="E93" s="65" t="b">
        <v>0</v>
      </c>
      <c r="F93" s="65" t="b">
        <v>1</v>
      </c>
      <c r="G93" s="65">
        <v>50</v>
      </c>
      <c r="H93" s="65">
        <v>3.9894580841064453E-3</v>
      </c>
      <c r="I93" s="65" t="b">
        <v>0</v>
      </c>
      <c r="J93" s="65">
        <v>0</v>
      </c>
      <c r="K93" s="65">
        <v>2.2974157859507469E-3</v>
      </c>
      <c r="L93" s="65">
        <v>1.6320000000000029E-2</v>
      </c>
      <c r="M93" s="65">
        <v>4.243199999999997E-2</v>
      </c>
      <c r="N93" s="65">
        <v>1.518547865398878E-2</v>
      </c>
      <c r="O93" s="65">
        <v>6.3185213460112341E-3</v>
      </c>
      <c r="P93" s="65">
        <v>0.179456</v>
      </c>
      <c r="Q93" s="65">
        <v>-0.13414400000000001</v>
      </c>
      <c r="R93" s="65">
        <v>0.16931622955834669</v>
      </c>
      <c r="S93" s="65">
        <v>-8.9789513864370375E-3</v>
      </c>
      <c r="T93" s="65">
        <v>0.163136</v>
      </c>
      <c r="U93" s="65">
        <v>-0.17657600000000001</v>
      </c>
      <c r="V93" s="65">
        <v>0.1845017082123355</v>
      </c>
      <c r="W93" s="65">
        <v>-2.660430040425803E-3</v>
      </c>
      <c r="X93" s="65" t="s">
        <v>1713</v>
      </c>
      <c r="Y93" s="65" t="s">
        <v>1714</v>
      </c>
      <c r="Z93" s="65"/>
      <c r="AA93" s="65"/>
      <c r="AB93" s="65">
        <v>2.6133351206745812</v>
      </c>
      <c r="AC93" s="65">
        <v>0.88285421022488464</v>
      </c>
      <c r="AD93" s="65">
        <v>3.125112770615821</v>
      </c>
      <c r="AE93" s="65">
        <v>2.9409133922284521</v>
      </c>
      <c r="AF93" s="65">
        <v>9.9511813026938487</v>
      </c>
      <c r="AG93" s="65">
        <v>6.5336534606459296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50</v>
      </c>
      <c r="H94" s="65">
        <v>1.994848251342773E-3</v>
      </c>
      <c r="I94" s="65" t="b">
        <v>0</v>
      </c>
      <c r="J94" s="65">
        <v>0</v>
      </c>
      <c r="K94" s="65">
        <v>1.009766838388362E-2</v>
      </c>
      <c r="L94" s="65">
        <v>2.9568000000000021E-2</v>
      </c>
      <c r="M94" s="65">
        <v>5.0303999999999932E-2</v>
      </c>
      <c r="N94" s="65">
        <v>8.1810203177132057E-2</v>
      </c>
      <c r="O94" s="65">
        <v>2.6604300404257961E-2</v>
      </c>
      <c r="P94" s="65">
        <v>-0.1249279999999999</v>
      </c>
      <c r="Q94" s="65">
        <v>-0.28300799999999998</v>
      </c>
      <c r="R94" s="65">
        <v>-0.34080619714930482</v>
      </c>
      <c r="S94" s="65">
        <v>0.23245507478220381</v>
      </c>
      <c r="T94" s="65">
        <v>-0.15449599999999991</v>
      </c>
      <c r="U94" s="65">
        <v>-0.23270400000000011</v>
      </c>
      <c r="V94" s="65">
        <v>-0.42261640032643683</v>
      </c>
      <c r="W94" s="65">
        <v>0.2058507743779458</v>
      </c>
      <c r="X94" s="65" t="s">
        <v>1715</v>
      </c>
      <c r="Y94" s="65" t="s">
        <v>1716</v>
      </c>
      <c r="Z94" s="65"/>
      <c r="AA94" s="65"/>
      <c r="AB94" s="65">
        <v>2.5465442724223641</v>
      </c>
      <c r="AC94" s="65">
        <v>4.1956885340994923</v>
      </c>
      <c r="AD94" s="65">
        <v>3.5578112437927638</v>
      </c>
      <c r="AE94" s="65">
        <v>3.355960235331402</v>
      </c>
      <c r="AF94" s="65">
        <v>29.268449888215709</v>
      </c>
      <c r="AG94" s="65">
        <v>13.217699444076571</v>
      </c>
    </row>
    <row r="95" spans="1:33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50</v>
      </c>
      <c r="H95" s="65">
        <v>2.9921531677246089E-3</v>
      </c>
      <c r="I95" s="65" t="b">
        <v>0</v>
      </c>
      <c r="J95" s="65">
        <v>0</v>
      </c>
      <c r="K95" s="65">
        <v>6.7518506769301849E-3</v>
      </c>
      <c r="L95" s="65">
        <v>7.9104000000000035E-2</v>
      </c>
      <c r="M95" s="65">
        <v>9.6000000000000391E-3</v>
      </c>
      <c r="N95" s="65">
        <v>2.0056117793086942E-2</v>
      </c>
      <c r="O95" s="65">
        <v>3.4585590525535337E-2</v>
      </c>
      <c r="P95" s="65">
        <v>0.14540800000000009</v>
      </c>
      <c r="Q95" s="65">
        <v>-8.390400000000002E-2</v>
      </c>
      <c r="R95" s="65">
        <v>8.8381030848941639E-2</v>
      </c>
      <c r="S95" s="65">
        <v>0.1138442354798871</v>
      </c>
      <c r="T95" s="65">
        <v>6.630400000000003E-2</v>
      </c>
      <c r="U95" s="65">
        <v>-9.3504000000000059E-2</v>
      </c>
      <c r="V95" s="65">
        <v>6.8324913055854697E-2</v>
      </c>
      <c r="W95" s="65">
        <v>7.9258644954351795E-2</v>
      </c>
      <c r="X95" s="65" t="s">
        <v>1717</v>
      </c>
      <c r="Y95" s="65" t="s">
        <v>1718</v>
      </c>
      <c r="Z95" s="65"/>
      <c r="AA95" s="65"/>
      <c r="AB95" s="65">
        <v>8.669166156735935</v>
      </c>
      <c r="AC95" s="65">
        <v>9.520507146841183</v>
      </c>
      <c r="AD95" s="65">
        <v>0.75311660685013238</v>
      </c>
      <c r="AE95" s="65">
        <v>0.70601470207254502</v>
      </c>
      <c r="AF95" s="65">
        <v>34.47746766827278</v>
      </c>
      <c r="AG95" s="65">
        <v>11.22114403990332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50</v>
      </c>
      <c r="H96" s="65">
        <v>1.994848251342773E-3</v>
      </c>
      <c r="I96" s="65" t="b">
        <v>0</v>
      </c>
      <c r="J96" s="65">
        <v>0</v>
      </c>
      <c r="K96" s="65">
        <v>4.6031850542818421E-3</v>
      </c>
      <c r="L96" s="65">
        <v>5.2799999999999958E-2</v>
      </c>
      <c r="M96" s="65">
        <v>4.0511999999999958E-2</v>
      </c>
      <c r="N96" s="65">
        <v>1.319556403803376E-2</v>
      </c>
      <c r="O96" s="65">
        <v>1.696024150771441E-2</v>
      </c>
      <c r="P96" s="65">
        <v>-0.50751999999999997</v>
      </c>
      <c r="Q96" s="65">
        <v>0.1251199999999999</v>
      </c>
      <c r="R96" s="65">
        <v>0.13958894223840931</v>
      </c>
      <c r="S96" s="65">
        <v>-0.1556351573649091</v>
      </c>
      <c r="T96" s="65">
        <v>-0.45472000000000001</v>
      </c>
      <c r="U96" s="65">
        <v>8.4607999999999933E-2</v>
      </c>
      <c r="V96" s="65">
        <v>0.1527845062764431</v>
      </c>
      <c r="W96" s="65">
        <v>-0.13867491585719471</v>
      </c>
      <c r="X96" s="65" t="s">
        <v>1719</v>
      </c>
      <c r="Y96" s="65" t="s">
        <v>1720</v>
      </c>
      <c r="Z96" s="65"/>
      <c r="AA96" s="65"/>
      <c r="AB96" s="65">
        <v>9.3325418622384877</v>
      </c>
      <c r="AC96" s="65">
        <v>4.5652167814500384</v>
      </c>
      <c r="AD96" s="65">
        <v>3.6943582344630839</v>
      </c>
      <c r="AE96" s="65">
        <v>3.4284755173139292</v>
      </c>
      <c r="AF96" s="65">
        <v>24.87925031446521</v>
      </c>
      <c r="AG96" s="65">
        <v>2.283967299854369</v>
      </c>
    </row>
    <row r="97" spans="1:33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50</v>
      </c>
      <c r="H97" s="65">
        <v>3.9894580841064453E-3</v>
      </c>
      <c r="I97" s="65" t="b">
        <v>0</v>
      </c>
      <c r="J97" s="65">
        <v>0</v>
      </c>
      <c r="K97" s="65">
        <v>1.4404667044389261E-3</v>
      </c>
      <c r="L97" s="65">
        <v>7.1039999999999992E-3</v>
      </c>
      <c r="M97" s="65">
        <v>3.6287999999999959E-2</v>
      </c>
      <c r="N97" s="65">
        <v>8.5545861640951917E-3</v>
      </c>
      <c r="O97" s="65">
        <v>1.363470395718218E-2</v>
      </c>
      <c r="P97" s="65">
        <v>-7.7567999999999943E-2</v>
      </c>
      <c r="Q97" s="65">
        <v>0.20947199999999991</v>
      </c>
      <c r="R97" s="65">
        <v>3.8044065668379331E-3</v>
      </c>
      <c r="S97" s="65">
        <v>-9.3336753918271717E-2</v>
      </c>
      <c r="T97" s="65">
        <v>-8.4671999999999942E-2</v>
      </c>
      <c r="U97" s="65">
        <v>0.2457599999999999</v>
      </c>
      <c r="V97" s="65">
        <v>-4.7501795972572577E-3</v>
      </c>
      <c r="W97" s="65">
        <v>-0.1069714578754539</v>
      </c>
      <c r="X97" s="65" t="s">
        <v>1721</v>
      </c>
      <c r="Y97" s="65" t="s">
        <v>1722</v>
      </c>
      <c r="Z97" s="65"/>
      <c r="AA97" s="65"/>
      <c r="AB97" s="65">
        <v>0.1891385084714837</v>
      </c>
      <c r="AC97" s="65">
        <v>1.5253370668107049</v>
      </c>
      <c r="AD97" s="65">
        <v>3.8792481286562528</v>
      </c>
      <c r="AE97" s="65">
        <v>3.555969982704315</v>
      </c>
      <c r="AF97" s="65">
        <v>26.856670228575059</v>
      </c>
      <c r="AG97" s="65">
        <v>4.2267797670863976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50</v>
      </c>
      <c r="H98" s="65">
        <v>3.9920806884765616E-3</v>
      </c>
      <c r="I98" s="65" t="b">
        <v>0</v>
      </c>
      <c r="J98" s="65">
        <v>0</v>
      </c>
      <c r="K98" s="65">
        <v>1.019464850612219E-2</v>
      </c>
      <c r="L98" s="65">
        <v>8.4480000000000111E-3</v>
      </c>
      <c r="M98" s="65">
        <v>0.100608</v>
      </c>
      <c r="N98" s="65">
        <v>1.1446126515967381E-3</v>
      </c>
      <c r="O98" s="65">
        <v>5.7199245869154612E-2</v>
      </c>
      <c r="P98" s="65">
        <v>-0.23884799999999989</v>
      </c>
      <c r="Q98" s="65">
        <v>-3.9680000000001233E-3</v>
      </c>
      <c r="R98" s="65">
        <v>0.1251424035529243</v>
      </c>
      <c r="S98" s="65">
        <v>6.5513089745485156E-2</v>
      </c>
      <c r="T98" s="65">
        <v>-0.2472959999999999</v>
      </c>
      <c r="U98" s="65">
        <v>9.6639999999999851E-2</v>
      </c>
      <c r="V98" s="65">
        <v>0.12628701620452101</v>
      </c>
      <c r="W98" s="65">
        <v>8.3138438763305459E-3</v>
      </c>
      <c r="X98" s="65" t="s">
        <v>1723</v>
      </c>
      <c r="Y98" s="65" t="s">
        <v>1724</v>
      </c>
      <c r="Z98" s="65"/>
      <c r="AA98" s="65"/>
      <c r="AB98" s="65">
        <v>2.3546885511186182</v>
      </c>
      <c r="AC98" s="65">
        <v>2.804931883222292</v>
      </c>
      <c r="AD98" s="65">
        <v>9.2763971131291019</v>
      </c>
      <c r="AE98" s="65">
        <v>8.6019074245676297</v>
      </c>
      <c r="AF98" s="65">
        <v>20.29095945961005</v>
      </c>
      <c r="AG98" s="65">
        <v>23.493677676862429</v>
      </c>
    </row>
    <row r="99" spans="1:33" x14ac:dyDescent="0.3">
      <c r="A99" s="66">
        <v>47</v>
      </c>
      <c r="B99" s="65"/>
      <c r="C99" s="65"/>
      <c r="D99" s="65"/>
      <c r="E99" s="65" t="b">
        <v>0</v>
      </c>
      <c r="F99" s="65" t="b">
        <v>1</v>
      </c>
      <c r="G99" s="65">
        <v>50</v>
      </c>
      <c r="H99" s="65">
        <v>3.9951801300048828E-3</v>
      </c>
      <c r="I99" s="65" t="b">
        <v>0</v>
      </c>
      <c r="J99" s="65">
        <v>0</v>
      </c>
      <c r="K99" s="65">
        <v>2.7502074476241981E-2</v>
      </c>
      <c r="L99" s="65">
        <v>8.6015999999999954E-2</v>
      </c>
      <c r="M99" s="65">
        <v>0.117504</v>
      </c>
      <c r="N99" s="65">
        <v>7.9348170768090087E-2</v>
      </c>
      <c r="O99" s="65">
        <v>3.5250698035641792E-2</v>
      </c>
      <c r="P99" s="65">
        <v>3.472000000000014E-2</v>
      </c>
      <c r="Q99" s="65">
        <v>-0.3046080000000001</v>
      </c>
      <c r="R99" s="65">
        <v>0.27129528964298649</v>
      </c>
      <c r="S99" s="65">
        <v>-7.7318748049874639E-2</v>
      </c>
      <c r="T99" s="65">
        <v>0.12073600000000009</v>
      </c>
      <c r="U99" s="65">
        <v>-0.1871040000000001</v>
      </c>
      <c r="V99" s="65">
        <v>0.35064346041107658</v>
      </c>
      <c r="W99" s="65">
        <v>-4.2068050014232847E-2</v>
      </c>
      <c r="X99" s="65" t="s">
        <v>1725</v>
      </c>
      <c r="Y99" s="65" t="s">
        <v>1726</v>
      </c>
      <c r="Z99" s="65"/>
      <c r="AA99" s="65"/>
      <c r="AB99" s="65">
        <v>11.77580869575368</v>
      </c>
      <c r="AC99" s="65">
        <v>7.9066406757769814</v>
      </c>
      <c r="AD99" s="65">
        <v>8.5875715966086297</v>
      </c>
      <c r="AE99" s="65">
        <v>8.0850724048182965</v>
      </c>
      <c r="AF99" s="65">
        <v>29.164486354901879</v>
      </c>
      <c r="AG99" s="65">
        <v>16.808943193396569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0</v>
      </c>
      <c r="G100" s="65">
        <v>50</v>
      </c>
      <c r="H100" s="65">
        <v>2.9926300048828121E-3</v>
      </c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>
        <v>4.9920000000000082E-2</v>
      </c>
      <c r="U100" s="65">
        <v>-0.21286400000000011</v>
      </c>
      <c r="V100" s="65">
        <v>-0.21228379962420779</v>
      </c>
      <c r="W100" s="65">
        <v>0.15485919860311809</v>
      </c>
      <c r="X100" s="65"/>
      <c r="Y100" s="65" t="s">
        <v>1727</v>
      </c>
      <c r="Z100" s="65"/>
      <c r="AA100" s="65"/>
      <c r="AB100" s="65"/>
      <c r="AC100" s="65"/>
      <c r="AD100" s="65"/>
      <c r="AE100" s="65"/>
      <c r="AF100" s="65"/>
      <c r="AG100" s="65"/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50</v>
      </c>
      <c r="H101" s="65">
        <v>2.990961074829102E-3</v>
      </c>
      <c r="I101" s="65" t="b">
        <v>0</v>
      </c>
      <c r="J101" s="65">
        <v>0</v>
      </c>
      <c r="K101" s="65">
        <v>6.0180197690144245E-4</v>
      </c>
      <c r="L101" s="65">
        <v>2.1119999999999989E-2</v>
      </c>
      <c r="M101" s="65">
        <v>8.0639999999999878E-3</v>
      </c>
      <c r="N101" s="65">
        <v>9.5246774696806924E-3</v>
      </c>
      <c r="O101" s="65">
        <v>8.6463976313837995E-3</v>
      </c>
      <c r="P101" s="65">
        <v>-7.6479999999999344E-3</v>
      </c>
      <c r="Q101" s="65">
        <v>-0.175648</v>
      </c>
      <c r="R101" s="65">
        <v>0.14866419117462101</v>
      </c>
      <c r="S101" s="65">
        <v>-3.308909862779584E-2</v>
      </c>
      <c r="T101" s="65">
        <v>1.347200000000006E-2</v>
      </c>
      <c r="U101" s="65">
        <v>-0.16758400000000001</v>
      </c>
      <c r="V101" s="65">
        <v>0.13913951370494029</v>
      </c>
      <c r="W101" s="65">
        <v>-2.4442700996412041E-2</v>
      </c>
      <c r="X101" s="65" t="s">
        <v>1728</v>
      </c>
      <c r="Y101" s="65" t="s">
        <v>1729</v>
      </c>
      <c r="Z101" s="65"/>
      <c r="AA101" s="65"/>
      <c r="AB101" s="65">
        <v>2.6557071594251238</v>
      </c>
      <c r="AC101" s="65">
        <v>2.278645625120562</v>
      </c>
      <c r="AD101" s="65">
        <v>0.59787230302651873</v>
      </c>
      <c r="AE101" s="65">
        <v>0.56241170923094708</v>
      </c>
      <c r="AF101" s="65">
        <v>4.2049872052674448</v>
      </c>
      <c r="AG101" s="65">
        <v>9.0734241808237837</v>
      </c>
    </row>
    <row r="102" spans="1:33" x14ac:dyDescent="0.3">
      <c r="A102" s="66">
        <v>0</v>
      </c>
      <c r="B102" s="65">
        <v>2.7210140228271481E-3</v>
      </c>
      <c r="C102" s="65">
        <v>36</v>
      </c>
      <c r="D102" s="65">
        <v>98</v>
      </c>
      <c r="E102" s="65" t="b">
        <v>0</v>
      </c>
      <c r="F102" s="65" t="b">
        <v>1</v>
      </c>
      <c r="G102" s="65">
        <v>50</v>
      </c>
      <c r="H102" s="65">
        <v>3.9675235748291024E-3</v>
      </c>
      <c r="I102" s="65" t="b">
        <v>0</v>
      </c>
      <c r="J102" s="65">
        <v>0</v>
      </c>
      <c r="K102" s="65">
        <v>1.6543951304756551E-2</v>
      </c>
      <c r="L102" s="65">
        <v>7.2384000000000032E-2</v>
      </c>
      <c r="M102" s="65">
        <v>9.3119999999999981E-2</v>
      </c>
      <c r="N102" s="65">
        <v>5.1314456527927377E-2</v>
      </c>
      <c r="O102" s="65">
        <v>2.3278762853725381E-3</v>
      </c>
      <c r="P102" s="65">
        <v>2.563200000000012E-2</v>
      </c>
      <c r="Q102" s="65">
        <v>-0.44496000000000002</v>
      </c>
      <c r="R102" s="65">
        <v>-0.20763880134373841</v>
      </c>
      <c r="S102" s="65">
        <v>6.5568515371327393E-2</v>
      </c>
      <c r="T102" s="65">
        <v>-4.6751999999999912E-2</v>
      </c>
      <c r="U102" s="65">
        <v>-0.35183999999999999</v>
      </c>
      <c r="V102" s="65">
        <v>-0.15632434481581101</v>
      </c>
      <c r="W102" s="65">
        <v>6.7896391656699931E-2</v>
      </c>
      <c r="X102" s="65" t="s">
        <v>2525</v>
      </c>
      <c r="Y102" s="65" t="s">
        <v>2526</v>
      </c>
      <c r="Z102" s="65"/>
      <c r="AA102" s="65"/>
      <c r="AB102" s="65">
        <v>6.5369881311011593</v>
      </c>
      <c r="AC102" s="65">
        <v>11.06176668480799</v>
      </c>
      <c r="AD102" s="65">
        <v>6.0742094523946069</v>
      </c>
      <c r="AE102" s="65">
        <v>5.7549650991916854</v>
      </c>
      <c r="AF102" s="65">
        <v>42.430625604865838</v>
      </c>
      <c r="AG102" s="65">
        <v>26.54732390623737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50</v>
      </c>
      <c r="H103" s="65">
        <v>3.9670467376708976E-3</v>
      </c>
      <c r="I103" s="65" t="b">
        <v>0</v>
      </c>
      <c r="J103" s="65">
        <v>0</v>
      </c>
      <c r="K103" s="65">
        <v>2.9085037985051268E-3</v>
      </c>
      <c r="L103" s="65">
        <v>7.6799999999999993E-3</v>
      </c>
      <c r="M103" s="65">
        <v>5.2223999999999993E-2</v>
      </c>
      <c r="N103" s="65">
        <v>1.105329012127737E-2</v>
      </c>
      <c r="O103" s="65">
        <v>7.9812901212774345E-3</v>
      </c>
      <c r="P103" s="65">
        <v>1.2800000000011641E-4</v>
      </c>
      <c r="Q103" s="65">
        <v>-0.31622400000000012</v>
      </c>
      <c r="R103" s="65">
        <v>0.41566675640075101</v>
      </c>
      <c r="S103" s="65">
        <v>-0.23234422353051939</v>
      </c>
      <c r="T103" s="65">
        <v>7.8080000000001161E-3</v>
      </c>
      <c r="U103" s="65">
        <v>-0.26400000000000012</v>
      </c>
      <c r="V103" s="65">
        <v>0.42672004652202838</v>
      </c>
      <c r="W103" s="65">
        <v>-0.22436293340924199</v>
      </c>
      <c r="X103" s="65" t="s">
        <v>2527</v>
      </c>
      <c r="Y103" s="65" t="s">
        <v>2528</v>
      </c>
      <c r="Z103" s="65"/>
      <c r="AA103" s="65"/>
      <c r="AB103" s="65">
        <v>2.4145532116212882</v>
      </c>
      <c r="AC103" s="65">
        <v>0.59613488300058948</v>
      </c>
      <c r="AD103" s="65">
        <v>3.6136199865150811</v>
      </c>
      <c r="AE103" s="65">
        <v>3.4127956392587069</v>
      </c>
      <c r="AF103" s="65">
        <v>4.6784419329379423</v>
      </c>
      <c r="AG103" s="65">
        <v>1.3468539571665661</v>
      </c>
    </row>
    <row r="104" spans="1:33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50</v>
      </c>
      <c r="H104" s="65">
        <v>3.9646625518798828E-3</v>
      </c>
      <c r="I104" s="65" t="b">
        <v>0</v>
      </c>
      <c r="J104" s="65">
        <v>0</v>
      </c>
      <c r="K104" s="65">
        <v>6.8737244507209835E-7</v>
      </c>
      <c r="L104" s="65">
        <v>5.7600000000002094E-4</v>
      </c>
      <c r="M104" s="65">
        <v>5.7599999999996543E-4</v>
      </c>
      <c r="N104" s="65">
        <v>1.5433873484033131E-4</v>
      </c>
      <c r="O104" s="65">
        <v>9.9766126515966631E-4</v>
      </c>
      <c r="P104" s="65">
        <v>0.24025600000000011</v>
      </c>
      <c r="Q104" s="65">
        <v>-0.37215999999999999</v>
      </c>
      <c r="R104" s="65">
        <v>-0.48792253857919821</v>
      </c>
      <c r="S104" s="65">
        <v>3.5472400539009901E-3</v>
      </c>
      <c r="T104" s="65">
        <v>0.23968000000000009</v>
      </c>
      <c r="U104" s="65">
        <v>-0.37158400000000003</v>
      </c>
      <c r="V104" s="65">
        <v>-0.48807687731403848</v>
      </c>
      <c r="W104" s="65">
        <v>2.5495787887413238E-3</v>
      </c>
      <c r="X104" s="65" t="s">
        <v>2529</v>
      </c>
      <c r="Y104" s="65" t="s">
        <v>2530</v>
      </c>
      <c r="Z104" s="65"/>
      <c r="AA104" s="65"/>
      <c r="AB104" s="65">
        <v>4.1809448053001699E-2</v>
      </c>
      <c r="AC104" s="65">
        <v>0.12627221085437421</v>
      </c>
      <c r="AD104" s="65">
        <v>3.7094687349430493E-2</v>
      </c>
      <c r="AE104" s="65">
        <v>3.5168591309127223E-2</v>
      </c>
      <c r="AF104" s="65">
        <v>0.13052073017370641</v>
      </c>
      <c r="AG104" s="65">
        <v>6.678010973002653E-2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50</v>
      </c>
      <c r="H105" s="65">
        <v>1.019477844238281E-3</v>
      </c>
      <c r="I105" s="65" t="b">
        <v>0</v>
      </c>
      <c r="J105" s="65">
        <v>0</v>
      </c>
      <c r="K105" s="65">
        <v>1.198079999999935E-5</v>
      </c>
      <c r="L105" s="65">
        <v>9.5999999999998864E-4</v>
      </c>
      <c r="M105" s="65">
        <v>2.8799999999999941E-3</v>
      </c>
      <c r="N105" s="65">
        <v>1.6627687752659439E-3</v>
      </c>
      <c r="O105" s="65">
        <v>1.6627687752661211E-3</v>
      </c>
      <c r="P105" s="65">
        <v>-0.1730239999999999</v>
      </c>
      <c r="Q105" s="65">
        <v>-0.43062400000000012</v>
      </c>
      <c r="R105" s="65">
        <v>-0.52448978191272988</v>
      </c>
      <c r="S105" s="65">
        <v>2.7103131036837681E-2</v>
      </c>
      <c r="T105" s="65">
        <v>-0.17398399999999989</v>
      </c>
      <c r="U105" s="65">
        <v>-0.43350400000000011</v>
      </c>
      <c r="V105" s="65">
        <v>-0.52282701313746394</v>
      </c>
      <c r="W105" s="65">
        <v>2.8765899812103798E-2</v>
      </c>
      <c r="X105" s="65" t="s">
        <v>2531</v>
      </c>
      <c r="Y105" s="65" t="s">
        <v>2532</v>
      </c>
      <c r="Z105" s="65"/>
      <c r="AA105" s="65"/>
      <c r="AB105" s="65">
        <v>0.26817649903600183</v>
      </c>
      <c r="AC105" s="65">
        <v>2.7526280296236511E-2</v>
      </c>
      <c r="AD105" s="65">
        <v>0.17836097384494229</v>
      </c>
      <c r="AE105" s="65">
        <v>0.16943717478622691</v>
      </c>
      <c r="AF105" s="65">
        <v>0.48424657483464167</v>
      </c>
      <c r="AG105" s="65">
        <v>0.16041379087904489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50</v>
      </c>
      <c r="H106" s="65">
        <v>9.9658966064453125E-4</v>
      </c>
      <c r="I106" s="65" t="b">
        <v>0</v>
      </c>
      <c r="J106" s="65">
        <v>0</v>
      </c>
      <c r="K106" s="65">
        <v>9.2413406504142133E-6</v>
      </c>
      <c r="L106" s="65">
        <v>2.1120000000000032E-3</v>
      </c>
      <c r="M106" s="65">
        <v>2.1120000000000578E-3</v>
      </c>
      <c r="N106" s="65">
        <v>5.6590869441452973E-4</v>
      </c>
      <c r="O106" s="65">
        <v>3.6580913055854758E-3</v>
      </c>
      <c r="P106" s="65">
        <v>-5.7919999999999902E-2</v>
      </c>
      <c r="Q106" s="65">
        <v>-0.42233599999999999</v>
      </c>
      <c r="R106" s="65">
        <v>0.51309316005996208</v>
      </c>
      <c r="S106" s="65">
        <v>-0.11395508673157149</v>
      </c>
      <c r="T106" s="65">
        <v>-5.5807999999999892E-2</v>
      </c>
      <c r="U106" s="65">
        <v>-0.42022399999999999</v>
      </c>
      <c r="V106" s="65">
        <v>0.51365906875437661</v>
      </c>
      <c r="W106" s="65">
        <v>-0.117613178037157</v>
      </c>
      <c r="X106" s="65" t="s">
        <v>2533</v>
      </c>
      <c r="Y106" s="65" t="s">
        <v>2534</v>
      </c>
      <c r="Z106" s="65"/>
      <c r="AA106" s="65"/>
      <c r="AB106" s="65">
        <v>0.35504217433418428</v>
      </c>
      <c r="AC106" s="65">
        <v>0.18858262089449751</v>
      </c>
      <c r="AD106" s="65">
        <v>0.131882706610047</v>
      </c>
      <c r="AE106" s="65">
        <v>0.12523236064467011</v>
      </c>
      <c r="AF106" s="65">
        <v>0.26220286084231442</v>
      </c>
      <c r="AG106" s="65">
        <v>0.40849163032114127</v>
      </c>
    </row>
    <row r="107" spans="1:33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50</v>
      </c>
      <c r="H107" s="65">
        <v>3.9677619934082031E-3</v>
      </c>
      <c r="I107" s="65" t="b">
        <v>0</v>
      </c>
      <c r="J107" s="65">
        <v>0</v>
      </c>
      <c r="K107" s="65">
        <v>4.4687109512680189E-4</v>
      </c>
      <c r="L107" s="65">
        <v>2.0927999999999961E-2</v>
      </c>
      <c r="M107" s="65">
        <v>2.8800000000001051E-3</v>
      </c>
      <c r="N107" s="65">
        <v>7.716936742017122E-4</v>
      </c>
      <c r="O107" s="65">
        <v>3.6248359300801412E-2</v>
      </c>
      <c r="P107" s="65">
        <v>0.14352000000000009</v>
      </c>
      <c r="Q107" s="65">
        <v>-0.17718400000000001</v>
      </c>
      <c r="R107" s="65">
        <v>-0.61732672964753221</v>
      </c>
      <c r="S107" s="65">
        <v>-0.13174671262691909</v>
      </c>
      <c r="T107" s="65">
        <v>0.1225920000000001</v>
      </c>
      <c r="U107" s="65">
        <v>-0.18006400000000011</v>
      </c>
      <c r="V107" s="65">
        <v>-0.61809842332173393</v>
      </c>
      <c r="W107" s="65">
        <v>-9.5498353326117738E-2</v>
      </c>
      <c r="X107" s="65" t="s">
        <v>2535</v>
      </c>
      <c r="Y107" s="65" t="s">
        <v>2536</v>
      </c>
      <c r="Z107" s="65"/>
      <c r="AA107" s="65"/>
      <c r="AB107" s="65">
        <v>2.2186092621820062</v>
      </c>
      <c r="AC107" s="65">
        <v>2.7739720038369131</v>
      </c>
      <c r="AD107" s="65">
        <v>0.21156822705584699</v>
      </c>
      <c r="AE107" s="65">
        <v>0.1991281154526798</v>
      </c>
      <c r="AF107" s="65">
        <v>2.5157264544382332</v>
      </c>
      <c r="AG107" s="65">
        <v>3.190577135625551</v>
      </c>
    </row>
    <row r="108" spans="1:33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50</v>
      </c>
      <c r="H108" s="65">
        <v>2.9921531677246089E-3</v>
      </c>
      <c r="I108" s="65" t="b">
        <v>0</v>
      </c>
      <c r="J108" s="65">
        <v>0</v>
      </c>
      <c r="K108" s="65">
        <v>7.2253439999999234E-6</v>
      </c>
      <c r="L108" s="65">
        <v>2.687999999999986E-3</v>
      </c>
      <c r="M108" s="65">
        <v>0</v>
      </c>
      <c r="N108" s="65">
        <v>5.5511151231257827E-17</v>
      </c>
      <c r="O108" s="65">
        <v>4.655752570745149E-3</v>
      </c>
      <c r="P108" s="65">
        <v>1.145600000000006E-2</v>
      </c>
      <c r="Q108" s="65">
        <v>-0.13664000000000001</v>
      </c>
      <c r="R108" s="65">
        <v>0.23222335203173461</v>
      </c>
      <c r="S108" s="65">
        <v>-3.103835047163433E-3</v>
      </c>
      <c r="T108" s="65">
        <v>8.7680000000000726E-3</v>
      </c>
      <c r="U108" s="65">
        <v>-0.13664000000000001</v>
      </c>
      <c r="V108" s="65">
        <v>0.23222335203173461</v>
      </c>
      <c r="W108" s="65">
        <v>-7.759587617908582E-3</v>
      </c>
      <c r="X108" s="65" t="s">
        <v>2537</v>
      </c>
      <c r="Y108" s="65" t="s">
        <v>2538</v>
      </c>
      <c r="Z108" s="65"/>
      <c r="AA108" s="65"/>
      <c r="AB108" s="65">
        <v>0.30852618768349738</v>
      </c>
      <c r="AC108" s="65">
        <v>0.31486365656593529</v>
      </c>
      <c r="AD108" s="65">
        <v>1.4230800941278041E-14</v>
      </c>
      <c r="AE108" s="65">
        <v>5.347254337435501E-14</v>
      </c>
      <c r="AF108" s="65">
        <v>0.98262855315477859</v>
      </c>
      <c r="AG108" s="65">
        <v>0.95146402907898275</v>
      </c>
    </row>
    <row r="109" spans="1:33" x14ac:dyDescent="0.3">
      <c r="A109" s="66">
        <v>7</v>
      </c>
      <c r="B109" s="65"/>
      <c r="C109" s="65"/>
      <c r="D109" s="65"/>
      <c r="E109" s="65" t="b">
        <v>1</v>
      </c>
      <c r="F109" s="65" t="b">
        <v>1</v>
      </c>
      <c r="G109" s="65">
        <v>50</v>
      </c>
      <c r="H109" s="65">
        <v>1.0066032409667971E-3</v>
      </c>
      <c r="I109" s="65" t="b">
        <v>0</v>
      </c>
      <c r="J109" s="65">
        <v>0</v>
      </c>
      <c r="K109" s="65">
        <v>1.9169279999999099E-6</v>
      </c>
      <c r="L109" s="65">
        <v>3.8400000000000928E-4</v>
      </c>
      <c r="M109" s="65">
        <v>1.1519999999999859E-3</v>
      </c>
      <c r="N109" s="65">
        <v>6.6510751010639968E-4</v>
      </c>
      <c r="O109" s="65">
        <v>6.6510751010645259E-4</v>
      </c>
      <c r="P109" s="65">
        <v>-7.8239999999999921E-2</v>
      </c>
      <c r="Q109" s="65">
        <v>-0.16022400000000001</v>
      </c>
      <c r="R109" s="65">
        <v>-0.46221764614244798</v>
      </c>
      <c r="S109" s="65">
        <v>4.711178196587236E-3</v>
      </c>
      <c r="T109" s="65">
        <v>-7.862399999999993E-2</v>
      </c>
      <c r="U109" s="65">
        <v>-0.16137599999999999</v>
      </c>
      <c r="V109" s="65">
        <v>-0.46288275365255438</v>
      </c>
      <c r="W109" s="65">
        <v>4.0460706864807834E-3</v>
      </c>
      <c r="X109" s="65" t="s">
        <v>2539</v>
      </c>
      <c r="Y109" s="65" t="s">
        <v>2540</v>
      </c>
      <c r="Z109" s="65"/>
      <c r="AA109" s="65"/>
      <c r="AB109" s="65">
        <v>8.5072223498722635E-2</v>
      </c>
      <c r="AC109" s="65">
        <v>1.136075550799878E-2</v>
      </c>
      <c r="AD109" s="65">
        <v>8.5805262114746053E-2</v>
      </c>
      <c r="AE109" s="65">
        <v>8.0693908485512375E-2</v>
      </c>
      <c r="AF109" s="65">
        <v>0.21387977582357101</v>
      </c>
      <c r="AG109" s="65">
        <v>7.4085709929350776E-2</v>
      </c>
    </row>
    <row r="110" spans="1:33" x14ac:dyDescent="0.3">
      <c r="A110" s="66">
        <v>8</v>
      </c>
      <c r="B110" s="65"/>
      <c r="C110" s="65"/>
      <c r="D110" s="65"/>
      <c r="E110" s="65" t="b">
        <v>0</v>
      </c>
      <c r="F110" s="65" t="b">
        <v>1</v>
      </c>
      <c r="G110" s="65">
        <v>50</v>
      </c>
      <c r="H110" s="65">
        <v>1.9958019256591801E-3</v>
      </c>
      <c r="I110" s="65" t="b">
        <v>0</v>
      </c>
      <c r="J110" s="65">
        <v>0</v>
      </c>
      <c r="K110" s="65">
        <v>6.8737244507216347E-7</v>
      </c>
      <c r="L110" s="65">
        <v>5.7600000000000706E-4</v>
      </c>
      <c r="M110" s="65">
        <v>5.7600000000002094E-4</v>
      </c>
      <c r="N110" s="65">
        <v>1.5433873484038679E-4</v>
      </c>
      <c r="O110" s="65">
        <v>9.9766126515966197E-4</v>
      </c>
      <c r="P110" s="65">
        <v>-2.1279999999999921E-2</v>
      </c>
      <c r="Q110" s="65">
        <v>-0.37059199999999998</v>
      </c>
      <c r="R110" s="65">
        <v>-0.25927514256105788</v>
      </c>
      <c r="S110" s="65">
        <v>-1.6128857120081441E-2</v>
      </c>
      <c r="T110" s="65">
        <v>-2.070399999999991E-2</v>
      </c>
      <c r="U110" s="65">
        <v>-0.37001600000000001</v>
      </c>
      <c r="V110" s="65">
        <v>-0.25942948129589832</v>
      </c>
      <c r="W110" s="65">
        <v>-1.5131195854921779E-2</v>
      </c>
      <c r="X110" s="65" t="s">
        <v>2541</v>
      </c>
      <c r="Y110" s="65" t="s">
        <v>2542</v>
      </c>
      <c r="Z110" s="65"/>
      <c r="AA110" s="65"/>
      <c r="AB110" s="65">
        <v>9.1010042954583731E-2</v>
      </c>
      <c r="AC110" s="65">
        <v>5.2862060343811572E-2</v>
      </c>
      <c r="AD110" s="65">
        <v>3.7132183421663002E-2</v>
      </c>
      <c r="AE110" s="65">
        <v>3.5202292829923987E-2</v>
      </c>
      <c r="AF110" s="65">
        <v>0.122507424108216</v>
      </c>
      <c r="AG110" s="65">
        <v>0.25202461476326488</v>
      </c>
    </row>
    <row r="111" spans="1:33" x14ac:dyDescent="0.3">
      <c r="A111" s="66">
        <v>9</v>
      </c>
      <c r="B111" s="65"/>
      <c r="C111" s="65"/>
      <c r="D111" s="65"/>
      <c r="E111" s="65" t="b">
        <v>0</v>
      </c>
      <c r="F111" s="65" t="b">
        <v>1</v>
      </c>
      <c r="G111" s="65">
        <v>50</v>
      </c>
      <c r="H111" s="65">
        <v>2.99072265625E-3</v>
      </c>
      <c r="I111" s="65" t="b">
        <v>0</v>
      </c>
      <c r="J111" s="65">
        <v>0</v>
      </c>
      <c r="K111" s="65">
        <v>4.0724350447649793E-5</v>
      </c>
      <c r="L111" s="65">
        <v>4.991999999999993E-3</v>
      </c>
      <c r="M111" s="65">
        <v>3.840000000000066E-3</v>
      </c>
      <c r="N111" s="65">
        <v>1.028924898935468E-3</v>
      </c>
      <c r="O111" s="65">
        <v>8.646397631383862E-3</v>
      </c>
      <c r="P111" s="65">
        <v>-2.531199999999989E-2</v>
      </c>
      <c r="Q111" s="65">
        <v>-0.73033599999999999</v>
      </c>
      <c r="R111" s="65">
        <v>-0.90347680371993078</v>
      </c>
      <c r="S111" s="65">
        <v>0.1344071426673448</v>
      </c>
      <c r="T111" s="65">
        <v>-2.0319999999999901E-2</v>
      </c>
      <c r="U111" s="65">
        <v>-0.73417600000000005</v>
      </c>
      <c r="V111" s="65">
        <v>-0.90450572861886624</v>
      </c>
      <c r="W111" s="65">
        <v>0.12576074503596091</v>
      </c>
      <c r="X111" s="65" t="s">
        <v>2543</v>
      </c>
      <c r="Y111" s="65" t="s">
        <v>2544</v>
      </c>
      <c r="Z111" s="65"/>
      <c r="AA111" s="65"/>
      <c r="AB111" s="65">
        <v>0.58247517636658253</v>
      </c>
      <c r="AC111" s="65">
        <v>0.80110137980529628</v>
      </c>
      <c r="AD111" s="65">
        <v>0.20048293388746391</v>
      </c>
      <c r="AE111" s="65">
        <v>0.19195997105357709</v>
      </c>
      <c r="AF111" s="65">
        <v>0.61603078366316288</v>
      </c>
      <c r="AG111" s="65">
        <v>0.32539904846481199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50</v>
      </c>
      <c r="H112" s="65">
        <v>3.0088424682617192E-3</v>
      </c>
      <c r="I112" s="65" t="b">
        <v>0</v>
      </c>
      <c r="J112" s="65">
        <v>0</v>
      </c>
      <c r="K112" s="65">
        <v>3.6581541812787258E-3</v>
      </c>
      <c r="L112" s="65">
        <v>1.7472000000000019E-2</v>
      </c>
      <c r="M112" s="65">
        <v>5.4336000000000002E-2</v>
      </c>
      <c r="N112" s="65">
        <v>2.0012058896543509E-2</v>
      </c>
      <c r="O112" s="65">
        <v>9.6440588965435031E-3</v>
      </c>
      <c r="P112" s="65">
        <v>-0.1998079999999999</v>
      </c>
      <c r="Q112" s="65">
        <v>-0.1240960000000001</v>
      </c>
      <c r="R112" s="65">
        <v>0.19179777292413261</v>
      </c>
      <c r="S112" s="65">
        <v>-6.3739469718534697E-2</v>
      </c>
      <c r="T112" s="65">
        <v>-0.21727999999999989</v>
      </c>
      <c r="U112" s="65">
        <v>-6.9760000000000141E-2</v>
      </c>
      <c r="V112" s="65">
        <v>0.21180983182067609</v>
      </c>
      <c r="W112" s="65">
        <v>-7.33835286150782E-2</v>
      </c>
      <c r="X112" s="65" t="s">
        <v>2545</v>
      </c>
      <c r="Y112" s="65" t="s">
        <v>2546</v>
      </c>
      <c r="Z112" s="65"/>
      <c r="AA112" s="65"/>
      <c r="AB112" s="65">
        <v>0.66093742148143975</v>
      </c>
      <c r="AC112" s="65">
        <v>2.789831928068736</v>
      </c>
      <c r="AD112" s="65">
        <v>4.3435476215062137</v>
      </c>
      <c r="AE112" s="65">
        <v>4.0670626561940084</v>
      </c>
      <c r="AF112" s="65">
        <v>8.7071962660368918</v>
      </c>
      <c r="AG112" s="65">
        <v>9.976919958695337</v>
      </c>
    </row>
    <row r="113" spans="1:33" x14ac:dyDescent="0.3">
      <c r="A113" s="66">
        <v>11</v>
      </c>
      <c r="B113" s="65"/>
      <c r="C113" s="65"/>
      <c r="D113" s="65"/>
      <c r="E113" s="65" t="b">
        <v>1</v>
      </c>
      <c r="F113" s="65" t="b">
        <v>1</v>
      </c>
      <c r="G113" s="65">
        <v>50</v>
      </c>
      <c r="H113" s="65">
        <v>1.995086669921875E-3</v>
      </c>
      <c r="I113" s="65" t="b">
        <v>0</v>
      </c>
      <c r="J113" s="65">
        <v>0</v>
      </c>
      <c r="K113" s="65">
        <v>2.1323612160000049E-3</v>
      </c>
      <c r="L113" s="65">
        <v>3.9936000000000083E-2</v>
      </c>
      <c r="M113" s="65">
        <v>2.073599999999998E-2</v>
      </c>
      <c r="N113" s="65">
        <v>1.036799999999999E-2</v>
      </c>
      <c r="O113" s="65">
        <v>1.2637042692022539E-2</v>
      </c>
      <c r="P113" s="65">
        <v>0.29392000000000013</v>
      </c>
      <c r="Q113" s="65">
        <v>-0.16911999999999991</v>
      </c>
      <c r="R113" s="65">
        <v>-0.24711278584902269</v>
      </c>
      <c r="S113" s="65">
        <v>-0.29746933389510932</v>
      </c>
      <c r="T113" s="65">
        <v>0.25398399999999999</v>
      </c>
      <c r="U113" s="65">
        <v>-0.18985599999999991</v>
      </c>
      <c r="V113" s="65">
        <v>-0.2367447858490227</v>
      </c>
      <c r="W113" s="65">
        <v>-0.3101063765871318</v>
      </c>
      <c r="X113" s="65" t="s">
        <v>2547</v>
      </c>
      <c r="Y113" s="65" t="s">
        <v>2548</v>
      </c>
      <c r="Z113" s="65"/>
      <c r="AA113" s="65"/>
      <c r="AB113" s="65">
        <v>4.0716518051619213</v>
      </c>
      <c r="AC113" s="65">
        <v>5.8651797675344293</v>
      </c>
      <c r="AD113" s="65">
        <v>1.512411971939728</v>
      </c>
      <c r="AE113" s="65">
        <v>1.424080896722312</v>
      </c>
      <c r="AF113" s="65">
        <v>1.1064574595229679</v>
      </c>
      <c r="AG113" s="65">
        <v>18.877583426429801</v>
      </c>
    </row>
    <row r="114" spans="1:33" x14ac:dyDescent="0.3">
      <c r="A114" s="66">
        <v>12</v>
      </c>
      <c r="B114" s="65"/>
      <c r="C114" s="65"/>
      <c r="D114" s="65"/>
      <c r="E114" s="65" t="b">
        <v>0</v>
      </c>
      <c r="F114" s="65" t="b">
        <v>1</v>
      </c>
      <c r="G114" s="65">
        <v>50</v>
      </c>
      <c r="H114" s="65">
        <v>2.9923915863037109E-3</v>
      </c>
      <c r="I114" s="65" t="b">
        <v>0</v>
      </c>
      <c r="J114" s="65">
        <v>0</v>
      </c>
      <c r="K114" s="65">
        <v>2.5196462630395171E-4</v>
      </c>
      <c r="L114" s="65">
        <v>7.679999999999995E-3</v>
      </c>
      <c r="M114" s="65">
        <v>1.305599999999996E-2</v>
      </c>
      <c r="N114" s="65">
        <v>4.7458497978710712E-3</v>
      </c>
      <c r="O114" s="65">
        <v>1.7957902772874079E-2</v>
      </c>
      <c r="P114" s="65">
        <v>-1.420799999999988E-2</v>
      </c>
      <c r="Q114" s="65">
        <v>-0.39238400000000001</v>
      </c>
      <c r="R114" s="65">
        <v>-0.75838031139704387</v>
      </c>
      <c r="S114" s="65">
        <v>-0.1048652840934502</v>
      </c>
      <c r="T114" s="65">
        <v>-6.5279999999998872E-3</v>
      </c>
      <c r="U114" s="65">
        <v>-0.379328</v>
      </c>
      <c r="V114" s="65">
        <v>-0.7536344615991728</v>
      </c>
      <c r="W114" s="65">
        <v>-0.1228231868663243</v>
      </c>
      <c r="X114" s="65" t="s">
        <v>2549</v>
      </c>
      <c r="Y114" s="65" t="s">
        <v>2550</v>
      </c>
      <c r="Z114" s="65"/>
      <c r="AA114" s="65"/>
      <c r="AB114" s="65">
        <v>1.3578624444255329</v>
      </c>
      <c r="AC114" s="65">
        <v>0.55917596113564427</v>
      </c>
      <c r="AD114" s="65">
        <v>0.83664044126836745</v>
      </c>
      <c r="AE114" s="65">
        <v>0.79340334938915236</v>
      </c>
      <c r="AF114" s="65">
        <v>0.48149752831355791</v>
      </c>
      <c r="AG114" s="65">
        <v>1.9305155465768611</v>
      </c>
    </row>
    <row r="115" spans="1:33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50</v>
      </c>
      <c r="H115" s="65">
        <v>2.9921531677246089E-3</v>
      </c>
      <c r="I115" s="65" t="b">
        <v>0</v>
      </c>
      <c r="J115" s="65">
        <v>0</v>
      </c>
      <c r="K115" s="65">
        <v>2.8798156799999928E-4</v>
      </c>
      <c r="L115" s="65">
        <v>5.7599999999999874E-3</v>
      </c>
      <c r="M115" s="65">
        <v>1.3824000000000031E-2</v>
      </c>
      <c r="N115" s="65">
        <v>7.9812901212772958E-3</v>
      </c>
      <c r="O115" s="65">
        <v>9.9766126515967446E-3</v>
      </c>
      <c r="P115" s="65">
        <v>0.2809600000000001</v>
      </c>
      <c r="Q115" s="65">
        <v>-0.19315199999999991</v>
      </c>
      <c r="R115" s="65">
        <v>0.32423784334489619</v>
      </c>
      <c r="S115" s="65">
        <v>0.21394291575090771</v>
      </c>
      <c r="T115" s="65">
        <v>0.28672000000000009</v>
      </c>
      <c r="U115" s="65">
        <v>-0.1793279999999999</v>
      </c>
      <c r="V115" s="65">
        <v>0.3162565532236189</v>
      </c>
      <c r="W115" s="65">
        <v>0.20396630309931099</v>
      </c>
      <c r="X115" s="65" t="s">
        <v>2551</v>
      </c>
      <c r="Y115" s="65" t="s">
        <v>2552</v>
      </c>
      <c r="Z115" s="65"/>
      <c r="AA115" s="65"/>
      <c r="AB115" s="65">
        <v>0.79841595446442748</v>
      </c>
      <c r="AC115" s="65">
        <v>0.42918377357792048</v>
      </c>
      <c r="AD115" s="65">
        <v>1.0160768565702361</v>
      </c>
      <c r="AE115" s="65">
        <v>0.95630159976356033</v>
      </c>
      <c r="AF115" s="65">
        <v>3.0853417890074231</v>
      </c>
      <c r="AG115" s="65">
        <v>1.4549463457214631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50</v>
      </c>
      <c r="H116" s="65">
        <v>9.9730491638183594E-4</v>
      </c>
      <c r="I116" s="65" t="b">
        <v>0</v>
      </c>
      <c r="J116" s="65">
        <v>0</v>
      </c>
      <c r="K116" s="65">
        <v>1.24010496E-4</v>
      </c>
      <c r="L116" s="65">
        <v>1.1136E-2</v>
      </c>
      <c r="M116" s="65">
        <v>5.5511151231257827E-17</v>
      </c>
      <c r="N116" s="65">
        <v>0</v>
      </c>
      <c r="O116" s="65">
        <v>1.9288117793086978E-2</v>
      </c>
      <c r="P116" s="65">
        <v>9.7920000000001166E-3</v>
      </c>
      <c r="Q116" s="65">
        <v>-0.38547200000000009</v>
      </c>
      <c r="R116" s="65">
        <v>-0.76746749847594176</v>
      </c>
      <c r="S116" s="65">
        <v>0.23611316608778921</v>
      </c>
      <c r="T116" s="65">
        <v>-1.343999999999883E-3</v>
      </c>
      <c r="U116" s="65">
        <v>-0.38547200000000009</v>
      </c>
      <c r="V116" s="65">
        <v>-0.76746749847594176</v>
      </c>
      <c r="W116" s="65">
        <v>0.25540128388087618</v>
      </c>
      <c r="X116" s="65" t="s">
        <v>2553</v>
      </c>
      <c r="Y116" s="65" t="s">
        <v>2554</v>
      </c>
      <c r="Z116" s="65"/>
      <c r="AA116" s="65"/>
      <c r="AB116" s="65">
        <v>1.390036164785541</v>
      </c>
      <c r="AC116" s="65">
        <v>1.385387828823349</v>
      </c>
      <c r="AD116" s="65">
        <v>3.5911632667005522E-14</v>
      </c>
      <c r="AE116" s="65">
        <v>0</v>
      </c>
      <c r="AF116" s="65">
        <v>1.443603393451502</v>
      </c>
      <c r="AG116" s="65">
        <v>1.0443442994744281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50</v>
      </c>
      <c r="H117" s="65">
        <v>1.995325088500977E-3</v>
      </c>
      <c r="I117" s="65" t="b">
        <v>0</v>
      </c>
      <c r="J117" s="65">
        <v>0</v>
      </c>
      <c r="K117" s="65">
        <v>4.7923200000000883E-5</v>
      </c>
      <c r="L117" s="65">
        <v>1.920000000000033E-3</v>
      </c>
      <c r="M117" s="65">
        <v>5.7600000000000151E-3</v>
      </c>
      <c r="N117" s="65">
        <v>3.325537550532331E-3</v>
      </c>
      <c r="O117" s="65">
        <v>3.3255375505322551E-3</v>
      </c>
      <c r="P117" s="65">
        <v>0.36966399999999999</v>
      </c>
      <c r="Q117" s="65">
        <v>-0.222528</v>
      </c>
      <c r="R117" s="65">
        <v>0.34897161690674999</v>
      </c>
      <c r="S117" s="65">
        <v>-1.429981146728861E-2</v>
      </c>
      <c r="T117" s="65">
        <v>0.37158400000000003</v>
      </c>
      <c r="U117" s="65">
        <v>-0.21676799999999999</v>
      </c>
      <c r="V117" s="65">
        <v>0.35229715445728232</v>
      </c>
      <c r="W117" s="65">
        <v>-1.097427391675636E-2</v>
      </c>
      <c r="X117" s="65" t="s">
        <v>2555</v>
      </c>
      <c r="Y117" s="65" t="s">
        <v>2556</v>
      </c>
      <c r="Z117" s="65"/>
      <c r="AA117" s="65"/>
      <c r="AB117" s="65">
        <v>0.27238949937374729</v>
      </c>
      <c r="AC117" s="65">
        <v>0.1126435067865922</v>
      </c>
      <c r="AD117" s="65">
        <v>0.41202689259578318</v>
      </c>
      <c r="AE117" s="65">
        <v>0.3883995165122216</v>
      </c>
      <c r="AF117" s="65">
        <v>1.420497297497862</v>
      </c>
      <c r="AG117" s="65">
        <v>0.48152383151588879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1.9946098327636719E-3</v>
      </c>
      <c r="I118" s="65" t="b">
        <v>0</v>
      </c>
      <c r="J118" s="65">
        <v>0</v>
      </c>
      <c r="K118" s="65">
        <v>1.074954239999989E-4</v>
      </c>
      <c r="L118" s="65">
        <v>1.036799999999995E-2</v>
      </c>
      <c r="M118" s="65">
        <v>0</v>
      </c>
      <c r="N118" s="65">
        <v>0</v>
      </c>
      <c r="O118" s="65">
        <v>1.7957902772874179E-2</v>
      </c>
      <c r="P118" s="65">
        <v>-0.11651199999999989</v>
      </c>
      <c r="Q118" s="65">
        <v>-0.54665600000000025</v>
      </c>
      <c r="R118" s="65">
        <v>-0.83624682967599806</v>
      </c>
      <c r="S118" s="65">
        <v>0.2337298641765744</v>
      </c>
      <c r="T118" s="65">
        <v>-0.1268799999999998</v>
      </c>
      <c r="U118" s="65">
        <v>-0.54665600000000025</v>
      </c>
      <c r="V118" s="65">
        <v>-0.83624682967599806</v>
      </c>
      <c r="W118" s="65">
        <v>0.25168776694944861</v>
      </c>
      <c r="X118" s="65" t="s">
        <v>2557</v>
      </c>
      <c r="Y118" s="65" t="s">
        <v>2558</v>
      </c>
      <c r="Z118" s="65"/>
      <c r="AA118" s="65"/>
      <c r="AB118" s="65">
        <v>1.6283179321654719</v>
      </c>
      <c r="AC118" s="65">
        <v>1.1643018978090309</v>
      </c>
      <c r="AD118" s="65">
        <v>4.3415459029061449E-14</v>
      </c>
      <c r="AE118" s="65">
        <v>0</v>
      </c>
      <c r="AF118" s="65">
        <v>1.2113652020964389</v>
      </c>
      <c r="AG118" s="65">
        <v>0.90430342610117154</v>
      </c>
    </row>
    <row r="119" spans="1:33" x14ac:dyDescent="0.3">
      <c r="A119" s="66">
        <v>17</v>
      </c>
      <c r="B119" s="65"/>
      <c r="C119" s="65"/>
      <c r="D119" s="65"/>
      <c r="E119" s="65" t="b">
        <v>0</v>
      </c>
      <c r="F119" s="65" t="b">
        <v>0</v>
      </c>
      <c r="G119" s="65">
        <v>50</v>
      </c>
      <c r="H119" s="65">
        <v>3.0016899108886719E-3</v>
      </c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>
        <v>-0.53791999999999995</v>
      </c>
      <c r="U119" s="65">
        <v>2.84159999999999E-2</v>
      </c>
      <c r="V119" s="65">
        <v>0.50924654460702545</v>
      </c>
      <c r="W119" s="65">
        <v>-0.15397238858964291</v>
      </c>
      <c r="X119" s="65"/>
      <c r="Y119" s="65" t="s">
        <v>2559</v>
      </c>
      <c r="Z119" s="65"/>
      <c r="AA119" s="65"/>
      <c r="AB119" s="65"/>
      <c r="AC119" s="65"/>
      <c r="AD119" s="65"/>
      <c r="AE119" s="65"/>
      <c r="AF119" s="65"/>
      <c r="AG119" s="65"/>
    </row>
    <row r="120" spans="1:33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50</v>
      </c>
      <c r="H120" s="65">
        <v>2.9919147491455078E-3</v>
      </c>
      <c r="I120" s="65" t="b">
        <v>0</v>
      </c>
      <c r="J120" s="65">
        <v>0</v>
      </c>
      <c r="K120" s="65">
        <v>3.1703039999999839E-4</v>
      </c>
      <c r="L120" s="65">
        <v>1.7279999999999959E-2</v>
      </c>
      <c r="M120" s="65">
        <v>3.8400000000000101E-3</v>
      </c>
      <c r="N120" s="65">
        <v>1.919999999999922E-3</v>
      </c>
      <c r="O120" s="65">
        <v>3.3255375505322537E-2</v>
      </c>
      <c r="P120" s="65">
        <v>0.23824000000000009</v>
      </c>
      <c r="Q120" s="65">
        <v>-0.40457599999999999</v>
      </c>
      <c r="R120" s="65">
        <v>0.77653683279619856</v>
      </c>
      <c r="S120" s="65">
        <v>0.22220133400139619</v>
      </c>
      <c r="T120" s="65">
        <v>0.25552000000000008</v>
      </c>
      <c r="U120" s="65">
        <v>-0.408416</v>
      </c>
      <c r="V120" s="65">
        <v>0.77845683279619848</v>
      </c>
      <c r="W120" s="65">
        <v>0.25545670950671873</v>
      </c>
      <c r="X120" s="65" t="s">
        <v>2560</v>
      </c>
      <c r="Y120" s="65" t="s">
        <v>2561</v>
      </c>
      <c r="Z120" s="65"/>
      <c r="AA120" s="65"/>
      <c r="AB120" s="65">
        <v>1.5538921294294541</v>
      </c>
      <c r="AC120" s="65">
        <v>3.3626023524757591</v>
      </c>
      <c r="AD120" s="65">
        <v>0.24156792644200381</v>
      </c>
      <c r="AE120" s="65">
        <v>0.22930067909790419</v>
      </c>
      <c r="AF120" s="65">
        <v>1.991538629881781</v>
      </c>
      <c r="AG120" s="65">
        <v>2.15432160917742</v>
      </c>
    </row>
    <row r="121" spans="1:33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50</v>
      </c>
      <c r="H121" s="65">
        <v>3.025054931640625E-3</v>
      </c>
      <c r="I121" s="65" t="b">
        <v>0</v>
      </c>
      <c r="J121" s="65">
        <v>0</v>
      </c>
      <c r="K121" s="65">
        <v>6.9009408000000446E-5</v>
      </c>
      <c r="L121" s="65">
        <v>2.3040000000000278E-3</v>
      </c>
      <c r="M121" s="65">
        <v>6.9120000000000006E-3</v>
      </c>
      <c r="N121" s="65">
        <v>3.9906450606387311E-3</v>
      </c>
      <c r="O121" s="65">
        <v>3.9906450606387311E-3</v>
      </c>
      <c r="P121" s="65">
        <v>0.29276799999999997</v>
      </c>
      <c r="Q121" s="65">
        <v>-7.702399999999994E-2</v>
      </c>
      <c r="R121" s="65">
        <v>0.46354185814874721</v>
      </c>
      <c r="S121" s="65">
        <v>0.32684491559147738</v>
      </c>
      <c r="T121" s="65">
        <v>0.295072</v>
      </c>
      <c r="U121" s="65">
        <v>-8.3935999999999941E-2</v>
      </c>
      <c r="V121" s="65">
        <v>0.45955121308810848</v>
      </c>
      <c r="W121" s="65">
        <v>0.33083556065211611</v>
      </c>
      <c r="X121" s="65" t="s">
        <v>2562</v>
      </c>
      <c r="Y121" s="65" t="s">
        <v>2563</v>
      </c>
      <c r="Z121" s="65"/>
      <c r="AA121" s="65"/>
      <c r="AB121" s="65">
        <v>5.4469319190959327E-2</v>
      </c>
      <c r="AC121" s="65">
        <v>0.6844558364154042</v>
      </c>
      <c r="AD121" s="65">
        <v>0.54634485538924671</v>
      </c>
      <c r="AE121" s="65">
        <v>0.51193285900404017</v>
      </c>
      <c r="AF121" s="65">
        <v>0.33375717276358652</v>
      </c>
      <c r="AG121" s="65">
        <v>1.971588703263581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50</v>
      </c>
      <c r="H122" s="65">
        <v>1.2259483337402339E-3</v>
      </c>
      <c r="I122" s="65" t="b">
        <v>0</v>
      </c>
      <c r="J122" s="65">
        <v>0</v>
      </c>
      <c r="K122" s="65">
        <v>1.990655999999975E-4</v>
      </c>
      <c r="L122" s="65">
        <v>5.7599999999999596E-3</v>
      </c>
      <c r="M122" s="65">
        <v>1.151999999999995E-2</v>
      </c>
      <c r="N122" s="65">
        <v>5.7599999999999318E-3</v>
      </c>
      <c r="O122" s="65">
        <v>0</v>
      </c>
      <c r="P122" s="65">
        <v>-0.22620799999999991</v>
      </c>
      <c r="Q122" s="65">
        <v>-0.18723200000000001</v>
      </c>
      <c r="R122" s="65">
        <v>-0.48880757281405751</v>
      </c>
      <c r="S122" s="65">
        <v>-6.6898730391540442E-2</v>
      </c>
      <c r="T122" s="65">
        <v>-0.2319679999999999</v>
      </c>
      <c r="U122" s="65">
        <v>-0.17571200000000009</v>
      </c>
      <c r="V122" s="65">
        <v>-0.48304757281405752</v>
      </c>
      <c r="W122" s="65">
        <v>-6.6898730391540442E-2</v>
      </c>
      <c r="X122" s="65" t="s">
        <v>2564</v>
      </c>
      <c r="Y122" s="65" t="s">
        <v>2565</v>
      </c>
      <c r="Z122" s="65"/>
      <c r="AA122" s="65"/>
      <c r="AB122" s="65">
        <v>0.48019081257122059</v>
      </c>
      <c r="AC122" s="65">
        <v>0.78686438839708006</v>
      </c>
      <c r="AD122" s="65">
        <v>0.84898714643780682</v>
      </c>
      <c r="AE122" s="65">
        <v>0.79891643898725417</v>
      </c>
      <c r="AF122" s="65">
        <v>1.1177783875278979</v>
      </c>
      <c r="AG122" s="65">
        <v>1.277764549114913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50</v>
      </c>
      <c r="H123" s="65">
        <v>1.960992813110352E-3</v>
      </c>
      <c r="I123" s="65" t="b">
        <v>0</v>
      </c>
      <c r="J123" s="65">
        <v>0</v>
      </c>
      <c r="K123" s="65">
        <v>1.9169280000000199E-4</v>
      </c>
      <c r="L123" s="65">
        <v>3.840000000000066E-3</v>
      </c>
      <c r="M123" s="65">
        <v>1.152000000000003E-2</v>
      </c>
      <c r="N123" s="65">
        <v>6.6510751010645519E-3</v>
      </c>
      <c r="O123" s="65">
        <v>6.6510751010644964E-3</v>
      </c>
      <c r="P123" s="65">
        <v>0.44768000000000008</v>
      </c>
      <c r="Q123" s="65">
        <v>-0.26175999999999988</v>
      </c>
      <c r="R123" s="65">
        <v>0.58917818477478956</v>
      </c>
      <c r="S123" s="65">
        <v>0.3784461732505694</v>
      </c>
      <c r="T123" s="65">
        <v>0.44384000000000001</v>
      </c>
      <c r="U123" s="65">
        <v>-0.27327999999999991</v>
      </c>
      <c r="V123" s="65">
        <v>0.59582925987585411</v>
      </c>
      <c r="W123" s="65">
        <v>0.38509724835163389</v>
      </c>
      <c r="X123" s="65" t="s">
        <v>2566</v>
      </c>
      <c r="Y123" s="65" t="s">
        <v>2567</v>
      </c>
      <c r="Z123" s="65"/>
      <c r="AA123" s="65"/>
      <c r="AB123" s="65">
        <v>0.51969545115613813</v>
      </c>
      <c r="AC123" s="65">
        <v>0.27545240614678218</v>
      </c>
      <c r="AD123" s="65">
        <v>0.79203618478061699</v>
      </c>
      <c r="AE123" s="65">
        <v>0.74828466694430584</v>
      </c>
      <c r="AF123" s="65">
        <v>1.2614175072210121</v>
      </c>
      <c r="AG123" s="65">
        <v>0.83968333930076655</v>
      </c>
    </row>
    <row r="124" spans="1:33" x14ac:dyDescent="0.3">
      <c r="A124" s="66">
        <v>22</v>
      </c>
      <c r="B124" s="65"/>
      <c r="C124" s="65"/>
      <c r="D124" s="65"/>
      <c r="E124" s="65" t="b">
        <v>0</v>
      </c>
      <c r="F124" s="65" t="b">
        <v>1</v>
      </c>
      <c r="G124" s="65">
        <v>50</v>
      </c>
      <c r="H124" s="65">
        <v>3.0243396759033199E-3</v>
      </c>
      <c r="I124" s="65" t="b">
        <v>0</v>
      </c>
      <c r="J124" s="65">
        <v>0</v>
      </c>
      <c r="K124" s="65">
        <v>1.0433442014722741E-3</v>
      </c>
      <c r="L124" s="65">
        <v>9.5999999999998864E-3</v>
      </c>
      <c r="M124" s="65">
        <v>2.6496000000000009E-2</v>
      </c>
      <c r="N124" s="65">
        <v>1.578436522234189E-2</v>
      </c>
      <c r="O124" s="65">
        <v>1.662768775266121E-2</v>
      </c>
      <c r="P124" s="65">
        <v>-0.48009599999999991</v>
      </c>
      <c r="Q124" s="65">
        <v>-0.12073600000000009</v>
      </c>
      <c r="R124" s="65">
        <v>-4.0996739433281172E-2</v>
      </c>
      <c r="S124" s="65">
        <v>-0.157242500514333</v>
      </c>
      <c r="T124" s="65">
        <v>-0.47049600000000003</v>
      </c>
      <c r="U124" s="65">
        <v>-0.14723200000000011</v>
      </c>
      <c r="V124" s="65">
        <v>-2.5212374210939279E-2</v>
      </c>
      <c r="W124" s="65">
        <v>-0.17387018826699421</v>
      </c>
      <c r="X124" s="65" t="s">
        <v>2568</v>
      </c>
      <c r="Y124" s="65" t="s">
        <v>2569</v>
      </c>
      <c r="Z124" s="65"/>
      <c r="AA124" s="65"/>
      <c r="AB124" s="65">
        <v>0.82467871632198775</v>
      </c>
      <c r="AC124" s="65">
        <v>1.201771805112974</v>
      </c>
      <c r="AD124" s="65">
        <v>1.994533396896498</v>
      </c>
      <c r="AE124" s="65">
        <v>1.8745316653634669</v>
      </c>
      <c r="AF124" s="65">
        <v>7.1211009871196236</v>
      </c>
      <c r="AG124" s="65">
        <v>40.596490066459843</v>
      </c>
    </row>
    <row r="125" spans="1:33" x14ac:dyDescent="0.3">
      <c r="A125" s="66">
        <v>23</v>
      </c>
      <c r="B125" s="65"/>
      <c r="C125" s="65"/>
      <c r="D125" s="65"/>
      <c r="E125" s="65" t="b">
        <v>0</v>
      </c>
      <c r="F125" s="65" t="b">
        <v>1</v>
      </c>
      <c r="G125" s="65">
        <v>50</v>
      </c>
      <c r="H125" s="65">
        <v>4.0044784545898438E-3</v>
      </c>
      <c r="I125" s="65" t="b">
        <v>0</v>
      </c>
      <c r="J125" s="65">
        <v>0</v>
      </c>
      <c r="K125" s="65">
        <v>1.0109583359999949E-3</v>
      </c>
      <c r="L125" s="65">
        <v>9.6000000000000252E-3</v>
      </c>
      <c r="M125" s="65">
        <v>2.5343999999999919E-2</v>
      </c>
      <c r="N125" s="65">
        <v>1.6627687752661189E-2</v>
      </c>
      <c r="O125" s="65">
        <v>1.46323652223419E-2</v>
      </c>
      <c r="P125" s="65">
        <v>-0.1234559999999999</v>
      </c>
      <c r="Q125" s="65">
        <v>-0.22694400000000001</v>
      </c>
      <c r="R125" s="65">
        <v>-0.1824103501527736</v>
      </c>
      <c r="S125" s="65">
        <v>-0.16683113378503431</v>
      </c>
      <c r="T125" s="65">
        <v>-0.1330559999999999</v>
      </c>
      <c r="U125" s="65">
        <v>-0.20160000000000011</v>
      </c>
      <c r="V125" s="65">
        <v>-0.19903803790543481</v>
      </c>
      <c r="W125" s="65">
        <v>-0.1521987685626924</v>
      </c>
      <c r="X125" s="65" t="s">
        <v>2570</v>
      </c>
      <c r="Y125" s="65" t="s">
        <v>2571</v>
      </c>
      <c r="Z125" s="65"/>
      <c r="AA125" s="65"/>
      <c r="AB125" s="65">
        <v>0.48885793379383219</v>
      </c>
      <c r="AC125" s="65">
        <v>1.603361645622162</v>
      </c>
      <c r="AD125" s="65">
        <v>1.8328043304777191</v>
      </c>
      <c r="AE125" s="65">
        <v>1.72661746387555</v>
      </c>
      <c r="AF125" s="65">
        <v>3.5133814330985151</v>
      </c>
      <c r="AG125" s="65">
        <v>18.84994064884156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50</v>
      </c>
      <c r="H126" s="65">
        <v>1.9884109497070308E-3</v>
      </c>
      <c r="I126" s="65" t="b">
        <v>0</v>
      </c>
      <c r="J126" s="65">
        <v>0</v>
      </c>
      <c r="K126" s="65">
        <v>1.909367902978089E-6</v>
      </c>
      <c r="L126" s="65">
        <v>9.6000000000007191E-4</v>
      </c>
      <c r="M126" s="65">
        <v>9.5999999999997476E-4</v>
      </c>
      <c r="N126" s="65">
        <v>2.5723122473370053E-4</v>
      </c>
      <c r="O126" s="65">
        <v>1.6627687752660959E-3</v>
      </c>
      <c r="P126" s="65">
        <v>-0.34067199999999992</v>
      </c>
      <c r="Q126" s="65">
        <v>-0.1241600000000002</v>
      </c>
      <c r="R126" s="65">
        <v>0.45973978143443911</v>
      </c>
      <c r="S126" s="65">
        <v>-0.12526191440338119</v>
      </c>
      <c r="T126" s="65">
        <v>-0.33971199999999979</v>
      </c>
      <c r="U126" s="65">
        <v>-0.1232000000000002</v>
      </c>
      <c r="V126" s="65">
        <v>0.45948255020970541</v>
      </c>
      <c r="W126" s="65">
        <v>-0.1235991456281151</v>
      </c>
      <c r="X126" s="65" t="s">
        <v>2572</v>
      </c>
      <c r="Y126" s="65" t="s">
        <v>2573</v>
      </c>
      <c r="Z126" s="65"/>
      <c r="AA126" s="65"/>
      <c r="AB126" s="65">
        <v>0.22651516292141349</v>
      </c>
      <c r="AC126" s="65">
        <v>6.0437817022315113E-2</v>
      </c>
      <c r="AD126" s="65">
        <v>7.3597112397734074E-2</v>
      </c>
      <c r="AE126" s="65">
        <v>6.9092531593799439E-2</v>
      </c>
      <c r="AF126" s="65">
        <v>0.13619062489564471</v>
      </c>
      <c r="AG126" s="65">
        <v>0.2040245422389676</v>
      </c>
    </row>
    <row r="127" spans="1:33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50</v>
      </c>
      <c r="H127" s="65">
        <v>4.9715042114257813E-3</v>
      </c>
      <c r="I127" s="65" t="b">
        <v>0</v>
      </c>
      <c r="J127" s="65">
        <v>0</v>
      </c>
      <c r="K127" s="65">
        <v>1.206751342463494E-2</v>
      </c>
      <c r="L127" s="65">
        <v>3.8975999999999997E-2</v>
      </c>
      <c r="M127" s="65">
        <v>9.3503999999999921E-2</v>
      </c>
      <c r="N127" s="65">
        <v>4.2489843876330702E-2</v>
      </c>
      <c r="O127" s="65">
        <v>1.762534901782091E-2</v>
      </c>
      <c r="P127" s="65">
        <v>5.4304000000000123E-2</v>
      </c>
      <c r="Q127" s="65">
        <v>-0.68297599999999992</v>
      </c>
      <c r="R127" s="65">
        <v>-0.898218399848146</v>
      </c>
      <c r="S127" s="65">
        <v>-8.1863649368935504E-2</v>
      </c>
      <c r="T127" s="65">
        <v>9.3280000000000113E-2</v>
      </c>
      <c r="U127" s="65">
        <v>-0.589472</v>
      </c>
      <c r="V127" s="65">
        <v>-0.8557285559718153</v>
      </c>
      <c r="W127" s="65">
        <v>-6.4238300351114594E-2</v>
      </c>
      <c r="X127" s="65" t="s">
        <v>2574</v>
      </c>
      <c r="Y127" s="65" t="s">
        <v>2575</v>
      </c>
      <c r="Z127" s="65"/>
      <c r="AA127" s="65"/>
      <c r="AB127" s="65">
        <v>7.2671163104504499</v>
      </c>
      <c r="AC127" s="65">
        <v>2.4895148201268742</v>
      </c>
      <c r="AD127" s="65">
        <v>5.2807099606248933</v>
      </c>
      <c r="AE127" s="65">
        <v>5.0387100387615149</v>
      </c>
      <c r="AF127" s="65">
        <v>5.7504118742440751</v>
      </c>
      <c r="AG127" s="65">
        <v>4.1212968819886608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50</v>
      </c>
      <c r="H128" s="65">
        <v>1.9938945770263672E-3</v>
      </c>
      <c r="I128" s="65" t="b">
        <v>0</v>
      </c>
      <c r="J128" s="65">
        <v>0</v>
      </c>
      <c r="K128" s="65">
        <v>4.7923199999993535E-7</v>
      </c>
      <c r="L128" s="65">
        <v>1.9199999999997E-4</v>
      </c>
      <c r="M128" s="65">
        <v>5.7600000000000012E-4</v>
      </c>
      <c r="N128" s="65">
        <v>3.3255375505314427E-4</v>
      </c>
      <c r="O128" s="65">
        <v>3.3255375505319979E-4</v>
      </c>
      <c r="P128" s="65">
        <v>0.14620800000000009</v>
      </c>
      <c r="Q128" s="65">
        <v>-4.2975999999999993E-2</v>
      </c>
      <c r="R128" s="65">
        <v>0.41730294810680618</v>
      </c>
      <c r="S128" s="65">
        <v>0.1296405388449153</v>
      </c>
      <c r="T128" s="65">
        <v>0.14601600000000009</v>
      </c>
      <c r="U128" s="65">
        <v>-4.3551999999999987E-2</v>
      </c>
      <c r="V128" s="65">
        <v>0.41763550186185938</v>
      </c>
      <c r="W128" s="65">
        <v>0.1299730925999685</v>
      </c>
      <c r="X128" s="65" t="s">
        <v>2576</v>
      </c>
      <c r="Y128" s="65" t="s">
        <v>2577</v>
      </c>
      <c r="Z128" s="65"/>
      <c r="AA128" s="65"/>
      <c r="AB128" s="65">
        <v>3.2095345184800707E-2</v>
      </c>
      <c r="AC128" s="65">
        <v>7.1889276106455709E-3</v>
      </c>
      <c r="AD128" s="65">
        <v>4.7029967627210012E-2</v>
      </c>
      <c r="AE128" s="65">
        <v>4.3976412742384612E-2</v>
      </c>
      <c r="AF128" s="65">
        <v>0.1026249372191799</v>
      </c>
      <c r="AG128" s="65">
        <v>4.8509174576617277E-2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50</v>
      </c>
      <c r="H129" s="65">
        <v>1.9929409027099609E-3</v>
      </c>
      <c r="I129" s="65" t="b">
        <v>0</v>
      </c>
      <c r="J129" s="65">
        <v>0</v>
      </c>
      <c r="K129" s="65">
        <v>2.492006399999996E-5</v>
      </c>
      <c r="L129" s="65">
        <v>4.9919999999999956E-3</v>
      </c>
      <c r="M129" s="65">
        <v>5.5511151231257827E-17</v>
      </c>
      <c r="N129" s="65">
        <v>1.110223024625157E-16</v>
      </c>
      <c r="O129" s="65">
        <v>8.6463976313838325E-3</v>
      </c>
      <c r="P129" s="65">
        <v>6.3392000000000129E-2</v>
      </c>
      <c r="Q129" s="65">
        <v>-0.48880000000000012</v>
      </c>
      <c r="R129" s="65">
        <v>-0.82871798143822728</v>
      </c>
      <c r="S129" s="65">
        <v>-1.014288952912344E-2</v>
      </c>
      <c r="T129" s="65">
        <v>6.8384000000000125E-2</v>
      </c>
      <c r="U129" s="65">
        <v>-0.48880000000000001</v>
      </c>
      <c r="V129" s="65">
        <v>-0.82871798143822717</v>
      </c>
      <c r="W129" s="65">
        <v>-1.8789287160507269E-2</v>
      </c>
      <c r="X129" s="65" t="s">
        <v>2578</v>
      </c>
      <c r="Y129" s="65" t="s">
        <v>2579</v>
      </c>
      <c r="Z129" s="65"/>
      <c r="AA129" s="65"/>
      <c r="AB129" s="65">
        <v>0.59010962152008783</v>
      </c>
      <c r="AC129" s="65">
        <v>0.7039150148757396</v>
      </c>
      <c r="AD129" s="65">
        <v>1.122988965215964E-14</v>
      </c>
      <c r="AE129" s="65">
        <v>4.2742942024260442E-14</v>
      </c>
      <c r="AF129" s="65">
        <v>0.4976871154392738</v>
      </c>
      <c r="AG129" s="65">
        <v>0.50869021070425835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50</v>
      </c>
      <c r="H130" s="65">
        <v>3.0159950256347661E-3</v>
      </c>
      <c r="I130" s="65" t="b">
        <v>0</v>
      </c>
      <c r="J130" s="65">
        <v>0</v>
      </c>
      <c r="K130" s="65">
        <v>1.935615536736629E-3</v>
      </c>
      <c r="L130" s="65">
        <v>8.2560000000000411E-3</v>
      </c>
      <c r="M130" s="65">
        <v>3.5519999999999961E-2</v>
      </c>
      <c r="N130" s="65">
        <v>2.461267154814023E-2</v>
      </c>
      <c r="O130" s="65">
        <v>5.2876047053462702E-2</v>
      </c>
      <c r="P130" s="65">
        <v>0.47580800000000012</v>
      </c>
      <c r="Q130" s="65">
        <v>9.7119999999999998E-2</v>
      </c>
      <c r="R130" s="65">
        <v>-0.24547101895271739</v>
      </c>
      <c r="S130" s="65">
        <v>-7.32172517375516E-2</v>
      </c>
      <c r="T130" s="65">
        <v>0.46755200000000002</v>
      </c>
      <c r="U130" s="65">
        <v>6.1600000000000037E-2</v>
      </c>
      <c r="V130" s="65">
        <v>-0.22085834740457719</v>
      </c>
      <c r="W130" s="65">
        <v>-0.1260932987910143</v>
      </c>
      <c r="X130" s="65" t="s">
        <v>2580</v>
      </c>
      <c r="Y130" s="65" t="s">
        <v>2581</v>
      </c>
      <c r="Z130" s="65"/>
      <c r="AA130" s="65"/>
      <c r="AB130" s="65">
        <v>1.2207921214286539</v>
      </c>
      <c r="AC130" s="65">
        <v>6.964518157218394E-2</v>
      </c>
      <c r="AD130" s="65">
        <v>3.1725644556696579</v>
      </c>
      <c r="AE130" s="65">
        <v>2.9485961688264348</v>
      </c>
      <c r="AF130" s="65">
        <v>0.31439085911295489</v>
      </c>
      <c r="AG130" s="65">
        <v>31.308941355590061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50</v>
      </c>
      <c r="H131" s="65">
        <v>2.0005702972412109E-3</v>
      </c>
      <c r="I131" s="65" t="b">
        <v>0</v>
      </c>
      <c r="J131" s="65">
        <v>0</v>
      </c>
      <c r="K131" s="65">
        <v>1.9169280000000009E-4</v>
      </c>
      <c r="L131" s="65">
        <v>3.8400000000000101E-3</v>
      </c>
      <c r="M131" s="65">
        <v>1.152000000000003E-2</v>
      </c>
      <c r="N131" s="65">
        <v>6.6510751010644409E-3</v>
      </c>
      <c r="O131" s="65">
        <v>6.6510751010644409E-3</v>
      </c>
      <c r="P131" s="65">
        <v>0.45423999999999998</v>
      </c>
      <c r="Q131" s="65">
        <v>-0.28745599999999988</v>
      </c>
      <c r="R131" s="65">
        <v>-0.66380172227217848</v>
      </c>
      <c r="S131" s="65">
        <v>-0.43725276226914789</v>
      </c>
      <c r="T131" s="65">
        <v>0.45040000000000002</v>
      </c>
      <c r="U131" s="65">
        <v>-0.29897599999999991</v>
      </c>
      <c r="V131" s="65">
        <v>-0.67045279737324293</v>
      </c>
      <c r="W131" s="65">
        <v>-0.44390383737021238</v>
      </c>
      <c r="X131" s="65" t="s">
        <v>2582</v>
      </c>
      <c r="Y131" s="65" t="s">
        <v>2583</v>
      </c>
      <c r="Z131" s="65"/>
      <c r="AA131" s="65"/>
      <c r="AB131" s="65">
        <v>0.51954678740280158</v>
      </c>
      <c r="AC131" s="65">
        <v>0.28487394758233597</v>
      </c>
      <c r="AD131" s="65">
        <v>0.77828634995071277</v>
      </c>
      <c r="AE131" s="65">
        <v>0.7360001580714659</v>
      </c>
      <c r="AF131" s="65">
        <v>1.1145541636171259</v>
      </c>
      <c r="AG131" s="65">
        <v>0.75456255028225139</v>
      </c>
    </row>
    <row r="132" spans="1:33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50</v>
      </c>
      <c r="H132" s="65">
        <v>4.0102005004882813E-3</v>
      </c>
      <c r="I132" s="65" t="b">
        <v>0</v>
      </c>
      <c r="J132" s="65">
        <v>0</v>
      </c>
      <c r="K132" s="65">
        <v>1.6865274640662361E-4</v>
      </c>
      <c r="L132" s="65">
        <v>9.5999999999999697E-3</v>
      </c>
      <c r="M132" s="65">
        <v>8.4480000000000527E-3</v>
      </c>
      <c r="N132" s="65">
        <v>2.2636347776581189E-3</v>
      </c>
      <c r="O132" s="65">
        <v>1.6627687752661231E-2</v>
      </c>
      <c r="P132" s="65">
        <v>-9.5423999999999926E-2</v>
      </c>
      <c r="Q132" s="65">
        <v>-0.13344000000000009</v>
      </c>
      <c r="R132" s="65">
        <v>0.46630738110800218</v>
      </c>
      <c r="S132" s="65">
        <v>-3.9463045599649263E-2</v>
      </c>
      <c r="T132" s="65">
        <v>-0.1050239999999999</v>
      </c>
      <c r="U132" s="65">
        <v>-0.12499200000000001</v>
      </c>
      <c r="V132" s="65">
        <v>0.46404374633034412</v>
      </c>
      <c r="W132" s="65">
        <v>-5.6090733352310497E-2</v>
      </c>
      <c r="X132" s="65" t="s">
        <v>2584</v>
      </c>
      <c r="Y132" s="65" t="s">
        <v>2585</v>
      </c>
      <c r="Z132" s="65"/>
      <c r="AA132" s="65"/>
      <c r="AB132" s="65">
        <v>0.99480762650049381</v>
      </c>
      <c r="AC132" s="65">
        <v>1.1993076423218489</v>
      </c>
      <c r="AD132" s="65">
        <v>0.64676605363976913</v>
      </c>
      <c r="AE132" s="65">
        <v>0.60723111550453313</v>
      </c>
      <c r="AF132" s="65">
        <v>2.3528707512805731</v>
      </c>
      <c r="AG132" s="65">
        <v>1.171809836337234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50</v>
      </c>
      <c r="H133" s="65">
        <v>1.995325088500977E-3</v>
      </c>
      <c r="I133" s="65" t="b">
        <v>0</v>
      </c>
      <c r="J133" s="65">
        <v>0</v>
      </c>
      <c r="K133" s="65">
        <v>2.884321706391647E-3</v>
      </c>
      <c r="L133" s="65">
        <v>1.0175999999999959E-2</v>
      </c>
      <c r="M133" s="65">
        <v>3.129599999999999E-2</v>
      </c>
      <c r="N133" s="65">
        <v>4.2442091305585412E-2</v>
      </c>
      <c r="O133" s="65">
        <v>1.496491897739516E-2</v>
      </c>
      <c r="P133" s="65">
        <v>0.20393600000000009</v>
      </c>
      <c r="Q133" s="65">
        <v>-0.2813119999999999</v>
      </c>
      <c r="R133" s="65">
        <v>0.54890666504202201</v>
      </c>
      <c r="S133" s="65">
        <v>0.36708391995291761</v>
      </c>
      <c r="T133" s="65">
        <v>0.1937600000000001</v>
      </c>
      <c r="U133" s="65">
        <v>-0.2500159999999999</v>
      </c>
      <c r="V133" s="65">
        <v>0.50646457373643661</v>
      </c>
      <c r="W133" s="65">
        <v>0.38204883893031272</v>
      </c>
      <c r="X133" s="65" t="s">
        <v>2586</v>
      </c>
      <c r="Y133" s="65" t="s">
        <v>2587</v>
      </c>
      <c r="Z133" s="65"/>
      <c r="AA133" s="65"/>
      <c r="AB133" s="65">
        <v>0.25562679863099819</v>
      </c>
      <c r="AC133" s="65">
        <v>2.763108309622464</v>
      </c>
      <c r="AD133" s="65">
        <v>2.1866735567251201</v>
      </c>
      <c r="AE133" s="65">
        <v>2.0640299673387639</v>
      </c>
      <c r="AF133" s="65">
        <v>5.1000003060580248</v>
      </c>
      <c r="AG133" s="65">
        <v>15.41087016035492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50</v>
      </c>
      <c r="H134" s="65">
        <v>2.013921737670898E-3</v>
      </c>
      <c r="I134" s="65" t="b">
        <v>0</v>
      </c>
      <c r="J134" s="65">
        <v>0</v>
      </c>
      <c r="K134" s="65">
        <v>6.8737244507210542E-5</v>
      </c>
      <c r="L134" s="65">
        <v>5.7599999999999596E-3</v>
      </c>
      <c r="M134" s="65">
        <v>5.7599999999999874E-3</v>
      </c>
      <c r="N134" s="65">
        <v>1.5433873484032301E-3</v>
      </c>
      <c r="O134" s="65">
        <v>9.9766126515967377E-3</v>
      </c>
      <c r="P134" s="65">
        <v>-0.15926399999999991</v>
      </c>
      <c r="Q134" s="65">
        <v>-0.2803520000000001</v>
      </c>
      <c r="R134" s="65">
        <v>-0.14712597023286761</v>
      </c>
      <c r="S134" s="65">
        <v>1.98977996773512E-2</v>
      </c>
      <c r="T134" s="65">
        <v>-0.16502399999999989</v>
      </c>
      <c r="U134" s="65">
        <v>-0.27459200000000011</v>
      </c>
      <c r="V134" s="65">
        <v>-0.14558258288446441</v>
      </c>
      <c r="W134" s="65">
        <v>2.9874412328947941E-2</v>
      </c>
      <c r="X134" s="65" t="s">
        <v>2588</v>
      </c>
      <c r="Y134" s="65" t="s">
        <v>2589</v>
      </c>
      <c r="Z134" s="65"/>
      <c r="AA134" s="65"/>
      <c r="AB134" s="65">
        <v>0.65812847700319843</v>
      </c>
      <c r="AC134" s="65">
        <v>0.7190277957838076</v>
      </c>
      <c r="AD134" s="65">
        <v>0.39566118969191</v>
      </c>
      <c r="AE134" s="65">
        <v>0.37382375597287848</v>
      </c>
      <c r="AF134" s="65">
        <v>4.8441406949181491</v>
      </c>
      <c r="AG134" s="65">
        <v>2.0423887427557119</v>
      </c>
    </row>
    <row r="135" spans="1:33" x14ac:dyDescent="0.3">
      <c r="A135" s="66">
        <v>33</v>
      </c>
      <c r="B135" s="65"/>
      <c r="C135" s="65"/>
      <c r="D135" s="65"/>
      <c r="E135" s="65" t="b">
        <v>0</v>
      </c>
      <c r="F135" s="65" t="b">
        <v>1</v>
      </c>
      <c r="G135" s="65">
        <v>50</v>
      </c>
      <c r="H135" s="65">
        <v>3.9577484130859384E-3</v>
      </c>
      <c r="I135" s="65" t="b">
        <v>0</v>
      </c>
      <c r="J135" s="65">
        <v>0</v>
      </c>
      <c r="K135" s="65">
        <v>1.4740890287993829E-4</v>
      </c>
      <c r="L135" s="65">
        <v>9.5999999999999957E-3</v>
      </c>
      <c r="M135" s="65">
        <v>7.2959999999998582E-3</v>
      </c>
      <c r="N135" s="65">
        <v>1.4203122473387399E-3</v>
      </c>
      <c r="O135" s="65">
        <v>1.46323652223419E-2</v>
      </c>
      <c r="P135" s="65">
        <v>1.600000000001164E-4</v>
      </c>
      <c r="Q135" s="65">
        <v>-0.5216320000000001</v>
      </c>
      <c r="R135" s="65">
        <v>0.70188321869078829</v>
      </c>
      <c r="S135" s="65">
        <v>-8.2972161885779439E-2</v>
      </c>
      <c r="T135" s="65">
        <v>9.7600000000001123E-3</v>
      </c>
      <c r="U135" s="65">
        <v>-0.52892799999999995</v>
      </c>
      <c r="V135" s="65">
        <v>0.70330353093812703</v>
      </c>
      <c r="W135" s="65">
        <v>-6.8339796663437535E-2</v>
      </c>
      <c r="X135" s="65" t="s">
        <v>2590</v>
      </c>
      <c r="Y135" s="65" t="s">
        <v>2591</v>
      </c>
      <c r="Z135" s="65"/>
      <c r="AA135" s="65"/>
      <c r="AB135" s="65">
        <v>1.008279959164188</v>
      </c>
      <c r="AC135" s="65">
        <v>1.498322547243208</v>
      </c>
      <c r="AD135" s="65">
        <v>0.42663498028189989</v>
      </c>
      <c r="AE135" s="65">
        <v>0.40642411805755141</v>
      </c>
      <c r="AF135" s="65">
        <v>1.2644795002618929</v>
      </c>
      <c r="AG135" s="65">
        <v>0.76546357372208984</v>
      </c>
    </row>
    <row r="136" spans="1:33" x14ac:dyDescent="0.3">
      <c r="A136" s="66">
        <v>34</v>
      </c>
      <c r="B136" s="65"/>
      <c r="C136" s="65"/>
      <c r="D136" s="65"/>
      <c r="E136" s="65" t="b">
        <v>0</v>
      </c>
      <c r="F136" s="65" t="b">
        <v>1</v>
      </c>
      <c r="G136" s="65">
        <v>50</v>
      </c>
      <c r="H136" s="65">
        <v>2.9916763305664058E-3</v>
      </c>
      <c r="I136" s="65" t="b">
        <v>0</v>
      </c>
      <c r="J136" s="65">
        <v>0</v>
      </c>
      <c r="K136" s="65">
        <v>8.8532582400000284E-4</v>
      </c>
      <c r="L136" s="65">
        <v>5.3760000000001029E-3</v>
      </c>
      <c r="M136" s="65">
        <v>2.534400000000003E-2</v>
      </c>
      <c r="N136" s="65">
        <v>1.4632365222341881E-2</v>
      </c>
      <c r="O136" s="65">
        <v>1.9953225303193461E-2</v>
      </c>
      <c r="P136" s="65">
        <v>-0.4647679999999999</v>
      </c>
      <c r="Q136" s="65">
        <v>6.4959999999999865E-2</v>
      </c>
      <c r="R136" s="65">
        <v>-0.1037775492873262</v>
      </c>
      <c r="S136" s="65">
        <v>9.655144021711938E-2</v>
      </c>
      <c r="T136" s="65">
        <v>-0.47014400000000001</v>
      </c>
      <c r="U136" s="65">
        <v>9.0303999999999898E-2</v>
      </c>
      <c r="V136" s="65">
        <v>-8.9145184064984284E-2</v>
      </c>
      <c r="W136" s="65">
        <v>7.6598214913925919E-2</v>
      </c>
      <c r="X136" s="65" t="s">
        <v>2592</v>
      </c>
      <c r="Y136" s="65" t="s">
        <v>2593</v>
      </c>
      <c r="Z136" s="65"/>
      <c r="AA136" s="65"/>
      <c r="AB136" s="65">
        <v>0.16436027073906251</v>
      </c>
      <c r="AC136" s="65">
        <v>0.82797409690831214</v>
      </c>
      <c r="AD136" s="65">
        <v>2.3232300030196869</v>
      </c>
      <c r="AE136" s="65">
        <v>2.155217397835957</v>
      </c>
      <c r="AF136" s="65">
        <v>9.5970883189205782</v>
      </c>
      <c r="AG136" s="65">
        <v>19.23682037883011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50</v>
      </c>
      <c r="H137" s="65">
        <v>3.9699077606201172E-3</v>
      </c>
      <c r="I137" s="65" t="b">
        <v>0</v>
      </c>
      <c r="J137" s="65">
        <v>0</v>
      </c>
      <c r="K137" s="65">
        <v>2.577548524512915E-2</v>
      </c>
      <c r="L137" s="65">
        <v>9.6767999999999951E-2</v>
      </c>
      <c r="M137" s="65">
        <v>0.1128959999999999</v>
      </c>
      <c r="N137" s="65">
        <v>6.054694546489664E-2</v>
      </c>
      <c r="O137" s="65">
        <v>9.3115051414903449E-3</v>
      </c>
      <c r="P137" s="65">
        <v>-5.6095999999999938E-2</v>
      </c>
      <c r="Q137" s="65">
        <v>-0.38953599999999999</v>
      </c>
      <c r="R137" s="65">
        <v>-0.49119201437870352</v>
      </c>
      <c r="S137" s="65">
        <v>0.1150081736225733</v>
      </c>
      <c r="T137" s="65">
        <v>-0.15286399999999989</v>
      </c>
      <c r="U137" s="65">
        <v>-0.27664000000000011</v>
      </c>
      <c r="V137" s="65">
        <v>-0.43064506891380688</v>
      </c>
      <c r="W137" s="65">
        <v>0.105696668481083</v>
      </c>
      <c r="X137" s="65" t="s">
        <v>2594</v>
      </c>
      <c r="Y137" s="65" t="s">
        <v>2595</v>
      </c>
      <c r="Z137" s="65"/>
      <c r="AA137" s="65"/>
      <c r="AB137" s="65">
        <v>10.29033194176753</v>
      </c>
      <c r="AC137" s="65">
        <v>12.631553864186611</v>
      </c>
      <c r="AD137" s="65">
        <v>7.7440650033923433</v>
      </c>
      <c r="AE137" s="65">
        <v>7.317219925918339</v>
      </c>
      <c r="AF137" s="65">
        <v>14.76437412810616</v>
      </c>
      <c r="AG137" s="65">
        <v>13.50398757657247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50</v>
      </c>
      <c r="H138" s="65">
        <v>1.9853115081787109E-3</v>
      </c>
      <c r="I138" s="65" t="b">
        <v>0</v>
      </c>
      <c r="J138" s="65">
        <v>0</v>
      </c>
      <c r="K138" s="65">
        <v>1.4969444359348151E-5</v>
      </c>
      <c r="L138" s="65">
        <v>2.6880000000000012E-3</v>
      </c>
      <c r="M138" s="65">
        <v>2.6879999999999682E-3</v>
      </c>
      <c r="N138" s="65">
        <v>7.2024742925491658E-4</v>
      </c>
      <c r="O138" s="65">
        <v>4.6557525707451308E-3</v>
      </c>
      <c r="P138" s="65">
        <v>1.3344000000000101E-2</v>
      </c>
      <c r="Q138" s="65">
        <v>-0.35497600000000001</v>
      </c>
      <c r="R138" s="65">
        <v>0.73439785793617363</v>
      </c>
      <c r="S138" s="65">
        <v>7.5766830526293016E-2</v>
      </c>
      <c r="T138" s="65">
        <v>1.6032000000000102E-2</v>
      </c>
      <c r="U138" s="65">
        <v>-0.35228799999999999</v>
      </c>
      <c r="V138" s="65">
        <v>0.73367761050691871</v>
      </c>
      <c r="W138" s="65">
        <v>8.0422583097038147E-2</v>
      </c>
      <c r="X138" s="65" t="s">
        <v>2596</v>
      </c>
      <c r="Y138" s="65" t="s">
        <v>2597</v>
      </c>
      <c r="Z138" s="65"/>
      <c r="AA138" s="65"/>
      <c r="AB138" s="65">
        <v>0.40363968174540749</v>
      </c>
      <c r="AC138" s="65">
        <v>0.25676953758837229</v>
      </c>
      <c r="AD138" s="65">
        <v>0.17528678075407639</v>
      </c>
      <c r="AE138" s="65">
        <v>0.16607672203733559</v>
      </c>
      <c r="AF138" s="65">
        <v>0.1974054168431357</v>
      </c>
      <c r="AG138" s="65">
        <v>0.42673618634274052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50</v>
      </c>
      <c r="H139" s="65">
        <v>2.0072460174560551E-3</v>
      </c>
      <c r="I139" s="65" t="b">
        <v>0</v>
      </c>
      <c r="J139" s="65">
        <v>0</v>
      </c>
      <c r="K139" s="65">
        <v>4.8879818316237732E-6</v>
      </c>
      <c r="L139" s="65">
        <v>1.5360000000000369E-3</v>
      </c>
      <c r="M139" s="65">
        <v>1.5359999999999261E-3</v>
      </c>
      <c r="N139" s="65">
        <v>4.1156995957417059E-4</v>
      </c>
      <c r="O139" s="65">
        <v>2.6604300404258212E-3</v>
      </c>
      <c r="P139" s="65">
        <v>0.21993599999999999</v>
      </c>
      <c r="Q139" s="65">
        <v>-0.34025599999999989</v>
      </c>
      <c r="R139" s="65">
        <v>-0.12943561415855351</v>
      </c>
      <c r="S139" s="65">
        <v>-0.16721911316592969</v>
      </c>
      <c r="T139" s="65">
        <v>0.21840000000000001</v>
      </c>
      <c r="U139" s="65">
        <v>-0.33872000000000002</v>
      </c>
      <c r="V139" s="65">
        <v>-0.12984718411812771</v>
      </c>
      <c r="W139" s="65">
        <v>-0.16987954320635551</v>
      </c>
      <c r="X139" s="65" t="s">
        <v>2598</v>
      </c>
      <c r="Y139" s="65" t="s">
        <v>2599</v>
      </c>
      <c r="Z139" s="65"/>
      <c r="AA139" s="65"/>
      <c r="AB139" s="65">
        <v>0.1129345754426278</v>
      </c>
      <c r="AC139" s="65">
        <v>0.3202082589921959</v>
      </c>
      <c r="AD139" s="65">
        <v>0.1010580167398956</v>
      </c>
      <c r="AE139" s="65">
        <v>9.5703256791204797E-2</v>
      </c>
      <c r="AF139" s="65">
        <v>0.80016913279003599</v>
      </c>
      <c r="AG139" s="65">
        <v>1.818099231561273</v>
      </c>
    </row>
    <row r="140" spans="1:33" x14ac:dyDescent="0.3">
      <c r="A140" s="66">
        <v>38</v>
      </c>
      <c r="B140" s="65"/>
      <c r="C140" s="65"/>
      <c r="D140" s="65"/>
      <c r="E140" s="65" t="b">
        <v>0</v>
      </c>
      <c r="F140" s="65" t="b">
        <v>1</v>
      </c>
      <c r="G140" s="65">
        <v>50</v>
      </c>
      <c r="H140" s="65">
        <v>2.9935836791992192E-3</v>
      </c>
      <c r="I140" s="65" t="b">
        <v>0</v>
      </c>
      <c r="J140" s="65">
        <v>0</v>
      </c>
      <c r="K140" s="65">
        <v>9.357369371519788E-4</v>
      </c>
      <c r="L140" s="65">
        <v>1.420800000000005E-2</v>
      </c>
      <c r="M140" s="65">
        <v>2.4576000000000021E-2</v>
      </c>
      <c r="N140" s="65">
        <v>1.139692489893551E-2</v>
      </c>
      <c r="O140" s="65">
        <v>6.6510751010644851E-3</v>
      </c>
      <c r="P140" s="65">
        <v>-0.17587199999999989</v>
      </c>
      <c r="Q140" s="65">
        <v>-8.3008000000000054E-2</v>
      </c>
      <c r="R140" s="65">
        <v>-0.37660899521341229</v>
      </c>
      <c r="S140" s="65">
        <v>-2.5495787887414951E-3</v>
      </c>
      <c r="T140" s="65">
        <v>-0.16166399999999989</v>
      </c>
      <c r="U140" s="65">
        <v>-5.8432000000000033E-2</v>
      </c>
      <c r="V140" s="65">
        <v>-0.36521207031447678</v>
      </c>
      <c r="W140" s="65">
        <v>-9.2006538898059802E-3</v>
      </c>
      <c r="X140" s="65" t="s">
        <v>2600</v>
      </c>
      <c r="Y140" s="65" t="s">
        <v>2601</v>
      </c>
      <c r="Z140" s="65"/>
      <c r="AA140" s="65"/>
      <c r="AB140" s="65">
        <v>2.7976384347820709</v>
      </c>
      <c r="AC140" s="65">
        <v>0.79410103642108976</v>
      </c>
      <c r="AD140" s="65">
        <v>1.982525441040919</v>
      </c>
      <c r="AE140" s="65">
        <v>1.8552502373790141</v>
      </c>
      <c r="AF140" s="65">
        <v>2.215509192455055</v>
      </c>
      <c r="AG140" s="65">
        <v>4.0480171930805318</v>
      </c>
    </row>
    <row r="141" spans="1:33" x14ac:dyDescent="0.3">
      <c r="A141" s="66">
        <v>39</v>
      </c>
      <c r="B141" s="65"/>
      <c r="C141" s="65"/>
      <c r="D141" s="65"/>
      <c r="E141" s="65" t="b">
        <v>0</v>
      </c>
      <c r="F141" s="65" t="b">
        <v>1</v>
      </c>
      <c r="G141" s="65">
        <v>50</v>
      </c>
      <c r="H141" s="65">
        <v>3.9684772491455078E-3</v>
      </c>
      <c r="I141" s="65" t="b">
        <v>0</v>
      </c>
      <c r="J141" s="65">
        <v>0</v>
      </c>
      <c r="K141" s="65">
        <v>9.1495799282037191E-4</v>
      </c>
      <c r="L141" s="65">
        <v>1.5936000000000009E-2</v>
      </c>
      <c r="M141" s="65">
        <v>2.4767999999999901E-2</v>
      </c>
      <c r="N141" s="65">
        <v>6.8955110630305461E-3</v>
      </c>
      <c r="O141" s="65">
        <v>1.230448893696939E-2</v>
      </c>
      <c r="P141" s="65">
        <v>-0.25164799999999993</v>
      </c>
      <c r="Q141" s="65">
        <v>-0.33216000000000012</v>
      </c>
      <c r="R141" s="65">
        <v>0.72457446170545958</v>
      </c>
      <c r="S141" s="65">
        <v>-0.27912345174133962</v>
      </c>
      <c r="T141" s="65">
        <v>-0.26758399999999988</v>
      </c>
      <c r="U141" s="65">
        <v>-0.30739200000000022</v>
      </c>
      <c r="V141" s="65">
        <v>0.71767895064242904</v>
      </c>
      <c r="W141" s="65">
        <v>-0.29142794067830902</v>
      </c>
      <c r="X141" s="65" t="s">
        <v>2602</v>
      </c>
      <c r="Y141" s="65" t="s">
        <v>2603</v>
      </c>
      <c r="Z141" s="65"/>
      <c r="AA141" s="65"/>
      <c r="AB141" s="65">
        <v>1.7994981321880039</v>
      </c>
      <c r="AC141" s="65">
        <v>2.0119570351350569</v>
      </c>
      <c r="AD141" s="65">
        <v>1.663855280467325</v>
      </c>
      <c r="AE141" s="65">
        <v>1.5739374512427591</v>
      </c>
      <c r="AF141" s="65">
        <v>2.2228481112392919</v>
      </c>
      <c r="AG141" s="65">
        <v>0.1120896998120505</v>
      </c>
    </row>
    <row r="142" spans="1:33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50</v>
      </c>
      <c r="H142" s="65">
        <v>3.147363662719727E-3</v>
      </c>
      <c r="I142" s="65" t="b">
        <v>0</v>
      </c>
      <c r="J142" s="65">
        <v>0</v>
      </c>
      <c r="K142" s="65">
        <v>1.4924755590714259E-4</v>
      </c>
      <c r="L142" s="65">
        <v>7.8719999999999919E-3</v>
      </c>
      <c r="M142" s="65">
        <v>9.023999999999921E-3</v>
      </c>
      <c r="N142" s="65">
        <v>2.4179735124984498E-3</v>
      </c>
      <c r="O142" s="65">
        <v>1.363470395718221E-2</v>
      </c>
      <c r="P142" s="65">
        <v>1.494400000000007E-2</v>
      </c>
      <c r="Q142" s="65">
        <v>-0.45200000000000001</v>
      </c>
      <c r="R142" s="65">
        <v>0.32128659494011902</v>
      </c>
      <c r="S142" s="65">
        <v>4.7610612598453311E-2</v>
      </c>
      <c r="T142" s="65">
        <v>7.07200000000008E-3</v>
      </c>
      <c r="U142" s="65">
        <v>-0.44297600000000009</v>
      </c>
      <c r="V142" s="65">
        <v>0.31886862142762051</v>
      </c>
      <c r="W142" s="65">
        <v>3.3975908641271098E-2</v>
      </c>
      <c r="X142" s="65" t="s">
        <v>2604</v>
      </c>
      <c r="Y142" s="65" t="s">
        <v>2605</v>
      </c>
      <c r="Z142" s="65"/>
      <c r="AA142" s="65"/>
      <c r="AB142" s="65">
        <v>0.71588927881861897</v>
      </c>
      <c r="AC142" s="65">
        <v>1.2856460368545539</v>
      </c>
      <c r="AD142" s="65">
        <v>0.55560515252332576</v>
      </c>
      <c r="AE142" s="65">
        <v>0.52796103179862253</v>
      </c>
      <c r="AF142" s="65">
        <v>2.6824484000941511</v>
      </c>
      <c r="AG142" s="65">
        <v>1.374295998258527</v>
      </c>
    </row>
    <row r="143" spans="1:33" x14ac:dyDescent="0.3">
      <c r="A143" s="66">
        <v>41</v>
      </c>
      <c r="B143" s="65"/>
      <c r="C143" s="65"/>
      <c r="D143" s="65"/>
      <c r="E143" s="65" t="b">
        <v>0</v>
      </c>
      <c r="F143" s="65" t="b">
        <v>1</v>
      </c>
      <c r="G143" s="65">
        <v>50</v>
      </c>
      <c r="H143" s="65">
        <v>2.968072891235352E-3</v>
      </c>
      <c r="I143" s="65" t="b">
        <v>0</v>
      </c>
      <c r="J143" s="65">
        <v>0</v>
      </c>
      <c r="K143" s="65">
        <v>2.048708248844956E-4</v>
      </c>
      <c r="L143" s="65">
        <v>1.7279999999999919E-3</v>
      </c>
      <c r="M143" s="65">
        <v>1.094400000000006E-2</v>
      </c>
      <c r="N143" s="65">
        <v>9.0616612651596151E-3</v>
      </c>
      <c r="O143" s="65">
        <v>8.9789513864370653E-3</v>
      </c>
      <c r="P143" s="65">
        <v>6.8800000000000944E-3</v>
      </c>
      <c r="Q143" s="65">
        <v>-0.23977599999999999</v>
      </c>
      <c r="R143" s="65">
        <v>0.26414582272579168</v>
      </c>
      <c r="S143" s="65">
        <v>2.4110147241358779E-2</v>
      </c>
      <c r="T143" s="65">
        <v>8.6080000000000861E-3</v>
      </c>
      <c r="U143" s="65">
        <v>-0.25072000000000011</v>
      </c>
      <c r="V143" s="65">
        <v>0.27320748399095129</v>
      </c>
      <c r="W143" s="65">
        <v>1.513119585492171E-2</v>
      </c>
      <c r="X143" s="65" t="s">
        <v>2606</v>
      </c>
      <c r="Y143" s="65" t="s">
        <v>2607</v>
      </c>
      <c r="Z143" s="65"/>
      <c r="AA143" s="65"/>
      <c r="AB143" s="65">
        <v>0.1079622268738275</v>
      </c>
      <c r="AC143" s="65">
        <v>0.52843281090005345</v>
      </c>
      <c r="AD143" s="65">
        <v>0.76428904014368904</v>
      </c>
      <c r="AE143" s="65">
        <v>0.72144238396301663</v>
      </c>
      <c r="AF143" s="65">
        <v>1.6868837769234519</v>
      </c>
      <c r="AG143" s="65">
        <v>5.0361031653027428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50</v>
      </c>
      <c r="H144" s="65">
        <v>2.9695034027099609E-3</v>
      </c>
      <c r="I144" s="65" t="b">
        <v>0</v>
      </c>
      <c r="J144" s="65">
        <v>0</v>
      </c>
      <c r="K144" s="65">
        <v>5.3231615999999957E-5</v>
      </c>
      <c r="L144" s="65">
        <v>7.2959999999999969E-3</v>
      </c>
      <c r="M144" s="65">
        <v>2.775557561562891E-17</v>
      </c>
      <c r="N144" s="65">
        <v>0</v>
      </c>
      <c r="O144" s="65">
        <v>1.9953225303193378E-3</v>
      </c>
      <c r="P144" s="65">
        <v>-0.15577599999999989</v>
      </c>
      <c r="Q144" s="65">
        <v>-0.16761599999999999</v>
      </c>
      <c r="R144" s="65">
        <v>0.61243705389738223</v>
      </c>
      <c r="S144" s="65">
        <v>0.16361644748618651</v>
      </c>
      <c r="T144" s="65">
        <v>-0.16307199999999991</v>
      </c>
      <c r="U144" s="65">
        <v>-0.16761599999999999</v>
      </c>
      <c r="V144" s="65">
        <v>0.61243705389738223</v>
      </c>
      <c r="W144" s="65">
        <v>0.16162112495586711</v>
      </c>
      <c r="X144" s="65" t="s">
        <v>2608</v>
      </c>
      <c r="Y144" s="65" t="s">
        <v>2609</v>
      </c>
      <c r="Z144" s="65"/>
      <c r="AA144" s="65"/>
      <c r="AB144" s="65">
        <v>1.0544417207314001</v>
      </c>
      <c r="AC144" s="65">
        <v>0.71664722282568749</v>
      </c>
      <c r="AD144" s="65">
        <v>5.5615942831230933E-14</v>
      </c>
      <c r="AE144" s="65">
        <v>1.3079340405852259E-14</v>
      </c>
      <c r="AF144" s="65">
        <v>0.13937297709315111</v>
      </c>
      <c r="AG144" s="65">
        <v>0.1800182600430604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50</v>
      </c>
      <c r="H145" s="65">
        <v>2.0079612731933589E-3</v>
      </c>
      <c r="I145" s="65" t="b">
        <v>0</v>
      </c>
      <c r="J145" s="65">
        <v>0</v>
      </c>
      <c r="K145" s="65">
        <v>4.018522382649031E-4</v>
      </c>
      <c r="L145" s="65">
        <v>4.0319999999999254E-3</v>
      </c>
      <c r="M145" s="65">
        <v>1.7856000000000011E-2</v>
      </c>
      <c r="N145" s="65">
        <v>8.1705861640951616E-3</v>
      </c>
      <c r="O145" s="65">
        <v>5.6534138359048266E-3</v>
      </c>
      <c r="P145" s="65">
        <v>0.57206400000000002</v>
      </c>
      <c r="Q145" s="65">
        <v>0.16528000000000001</v>
      </c>
      <c r="R145" s="65">
        <v>0.25293663908595487</v>
      </c>
      <c r="S145" s="65">
        <v>-3.8188256205278583E-2</v>
      </c>
      <c r="T145" s="65">
        <v>0.57609599999999994</v>
      </c>
      <c r="U145" s="65">
        <v>0.18313599999999999</v>
      </c>
      <c r="V145" s="65">
        <v>0.24476605292185971</v>
      </c>
      <c r="W145" s="65">
        <v>-4.3841670041183403E-2</v>
      </c>
      <c r="X145" s="65" t="s">
        <v>2610</v>
      </c>
      <c r="Y145" s="65" t="s">
        <v>2611</v>
      </c>
      <c r="Z145" s="65"/>
      <c r="AA145" s="65"/>
      <c r="AB145" s="65">
        <v>0.55007475511082338</v>
      </c>
      <c r="AC145" s="65">
        <v>7.5193867930361272E-2</v>
      </c>
      <c r="AD145" s="65">
        <v>1.7890654151997789</v>
      </c>
      <c r="AE145" s="65">
        <v>1.648593542726555</v>
      </c>
      <c r="AF145" s="65">
        <v>4.8728158603219862</v>
      </c>
      <c r="AG145" s="65">
        <v>2.047464253550451</v>
      </c>
    </row>
    <row r="146" spans="1:33" x14ac:dyDescent="0.3">
      <c r="A146" s="66">
        <v>44</v>
      </c>
      <c r="B146" s="65"/>
      <c r="C146" s="65"/>
      <c r="D146" s="65"/>
      <c r="E146" s="65" t="b">
        <v>0</v>
      </c>
      <c r="F146" s="65" t="b">
        <v>1</v>
      </c>
      <c r="G146" s="65">
        <v>50</v>
      </c>
      <c r="H146" s="65">
        <v>3.978729248046875E-3</v>
      </c>
      <c r="I146" s="65" t="b">
        <v>0</v>
      </c>
      <c r="J146" s="65">
        <v>0</v>
      </c>
      <c r="K146" s="65">
        <v>1.9963122165160951E-2</v>
      </c>
      <c r="L146" s="65">
        <v>2.5919999999999971E-2</v>
      </c>
      <c r="M146" s="65">
        <v>4.7040000000000082E-2</v>
      </c>
      <c r="N146" s="65">
        <v>0.13068478934122721</v>
      </c>
      <c r="O146" s="65">
        <v>2.327876285372552E-3</v>
      </c>
      <c r="P146" s="65">
        <v>-0.24399999999999991</v>
      </c>
      <c r="Q146" s="65">
        <v>-0.25129600000000002</v>
      </c>
      <c r="R146" s="65">
        <v>-8.900313071797715E-2</v>
      </c>
      <c r="S146" s="65">
        <v>0.11024156980014389</v>
      </c>
      <c r="T146" s="65">
        <v>-0.21807999999999991</v>
      </c>
      <c r="U146" s="65">
        <v>-0.2983360000000001</v>
      </c>
      <c r="V146" s="65">
        <v>-0.2196879200592044</v>
      </c>
      <c r="W146" s="65">
        <v>0.1125694460855164</v>
      </c>
      <c r="X146" s="65" t="s">
        <v>2612</v>
      </c>
      <c r="Y146" s="65" t="s">
        <v>2613</v>
      </c>
      <c r="Z146" s="65"/>
      <c r="AA146" s="65"/>
      <c r="AB146" s="65">
        <v>2.4079873225204191</v>
      </c>
      <c r="AC146" s="65">
        <v>3.5775005019868771</v>
      </c>
      <c r="AD146" s="65">
        <v>3.1793772989392441</v>
      </c>
      <c r="AE146" s="65">
        <v>3.0065633293950502</v>
      </c>
      <c r="AF146" s="65">
        <v>78.33075928316569</v>
      </c>
      <c r="AG146" s="65">
        <v>48.109821266420823</v>
      </c>
    </row>
    <row r="147" spans="1:33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50</v>
      </c>
      <c r="H147" s="65">
        <v>2.0925998687744141E-3</v>
      </c>
      <c r="I147" s="65" t="b">
        <v>0</v>
      </c>
      <c r="J147" s="65">
        <v>0</v>
      </c>
      <c r="K147" s="65">
        <v>3.8817791999999821E-5</v>
      </c>
      <c r="L147" s="65">
        <v>1.7279999999999661E-3</v>
      </c>
      <c r="M147" s="65">
        <v>5.1839999999999942E-3</v>
      </c>
      <c r="N147" s="65">
        <v>2.992983795479021E-3</v>
      </c>
      <c r="O147" s="65">
        <v>2.992983795479041E-3</v>
      </c>
      <c r="P147" s="65">
        <v>0.1138560000000001</v>
      </c>
      <c r="Q147" s="65">
        <v>-0.103232</v>
      </c>
      <c r="R147" s="65">
        <v>-0.1389120291825546</v>
      </c>
      <c r="S147" s="65">
        <v>4.6335823204082568E-2</v>
      </c>
      <c r="T147" s="65">
        <v>0.1121280000000001</v>
      </c>
      <c r="U147" s="65">
        <v>-9.8047999999999982E-2</v>
      </c>
      <c r="V147" s="65">
        <v>-0.1419050129780336</v>
      </c>
      <c r="W147" s="65">
        <v>4.932880699956161E-2</v>
      </c>
      <c r="X147" s="65" t="s">
        <v>2614</v>
      </c>
      <c r="Y147" s="65" t="s">
        <v>2615</v>
      </c>
      <c r="Z147" s="65"/>
      <c r="AA147" s="65"/>
      <c r="AB147" s="65">
        <v>4.8589156526161123E-2</v>
      </c>
      <c r="AC147" s="65">
        <v>0.39201444453535089</v>
      </c>
      <c r="AD147" s="65">
        <v>0.40523839335057998</v>
      </c>
      <c r="AE147" s="65">
        <v>0.37997812710330842</v>
      </c>
      <c r="AF147" s="65">
        <v>1.31199112765753</v>
      </c>
      <c r="AG147" s="65">
        <v>2.6774140251537508</v>
      </c>
    </row>
    <row r="148" spans="1:33" x14ac:dyDescent="0.3">
      <c r="A148" s="66">
        <v>46</v>
      </c>
      <c r="B148" s="65"/>
      <c r="C148" s="65"/>
      <c r="D148" s="65"/>
      <c r="E148" s="65" t="b">
        <v>0</v>
      </c>
      <c r="F148" s="65" t="b">
        <v>1</v>
      </c>
      <c r="G148" s="65">
        <v>50</v>
      </c>
      <c r="H148" s="65">
        <v>2.9840469360351558E-3</v>
      </c>
      <c r="I148" s="65" t="b">
        <v>0</v>
      </c>
      <c r="J148" s="65">
        <v>0</v>
      </c>
      <c r="K148" s="65">
        <v>2.8624991012833959E-5</v>
      </c>
      <c r="L148" s="65">
        <v>1.9200000000002551E-4</v>
      </c>
      <c r="M148" s="65">
        <v>4.7999999999999987E-3</v>
      </c>
      <c r="N148" s="65">
        <v>2.3554462449467961E-3</v>
      </c>
      <c r="O148" s="65">
        <v>4.3231988156919171E-3</v>
      </c>
      <c r="P148" s="65">
        <v>0.28092800000000012</v>
      </c>
      <c r="Q148" s="65">
        <v>-0.238176</v>
      </c>
      <c r="R148" s="65">
        <v>-0.1360136286966874</v>
      </c>
      <c r="S148" s="65">
        <v>-5.3153175182673741E-2</v>
      </c>
      <c r="T148" s="65">
        <v>0.2807360000000001</v>
      </c>
      <c r="U148" s="65">
        <v>-0.242976</v>
      </c>
      <c r="V148" s="65">
        <v>-0.1336581824517406</v>
      </c>
      <c r="W148" s="65">
        <v>-5.7476373998365658E-2</v>
      </c>
      <c r="X148" s="65" t="s">
        <v>2616</v>
      </c>
      <c r="Y148" s="65" t="s">
        <v>2617</v>
      </c>
      <c r="Z148" s="65"/>
      <c r="AA148" s="65"/>
      <c r="AB148" s="65">
        <v>0.1207391592621541</v>
      </c>
      <c r="AC148" s="65">
        <v>0.17359273935715691</v>
      </c>
      <c r="AD148" s="65">
        <v>0.33703723148519671</v>
      </c>
      <c r="AE148" s="65">
        <v>0.31804570347578898</v>
      </c>
      <c r="AF148" s="65">
        <v>0.1677387415086343</v>
      </c>
      <c r="AG148" s="65">
        <v>4.1911816780352193</v>
      </c>
    </row>
    <row r="149" spans="1:33" x14ac:dyDescent="0.3">
      <c r="A149" s="66">
        <v>47</v>
      </c>
      <c r="B149" s="65"/>
      <c r="C149" s="65"/>
      <c r="D149" s="65"/>
      <c r="E149" s="65" t="b">
        <v>0</v>
      </c>
      <c r="F149" s="65" t="b">
        <v>1</v>
      </c>
      <c r="G149" s="65">
        <v>50</v>
      </c>
      <c r="H149" s="65">
        <v>3.9894580841064453E-3</v>
      </c>
      <c r="I149" s="65" t="b">
        <v>0</v>
      </c>
      <c r="J149" s="65">
        <v>0</v>
      </c>
      <c r="K149" s="65">
        <v>7.9626239999999539E-6</v>
      </c>
      <c r="L149" s="65">
        <v>1.1519999999999859E-3</v>
      </c>
      <c r="M149" s="65">
        <v>2.3040000000000001E-3</v>
      </c>
      <c r="N149" s="65">
        <v>1.151999999999994E-3</v>
      </c>
      <c r="O149" s="65">
        <v>2.775557561562891E-17</v>
      </c>
      <c r="P149" s="65">
        <v>0.2280640000000001</v>
      </c>
      <c r="Q149" s="65">
        <v>2.3359999999999128E-3</v>
      </c>
      <c r="R149" s="65">
        <v>8.5377231224734122E-3</v>
      </c>
      <c r="S149" s="65">
        <v>-0.22763304533393211</v>
      </c>
      <c r="T149" s="65">
        <v>0.22691200000000011</v>
      </c>
      <c r="U149" s="65">
        <v>4.6399999999999124E-3</v>
      </c>
      <c r="V149" s="65">
        <v>7.385723122473418E-3</v>
      </c>
      <c r="W149" s="65">
        <v>-0.22763304533393211</v>
      </c>
      <c r="X149" s="65" t="s">
        <v>2618</v>
      </c>
      <c r="Y149" s="65" t="s">
        <v>2619</v>
      </c>
      <c r="Z149" s="65"/>
      <c r="AA149" s="65"/>
      <c r="AB149" s="65">
        <v>5.3093352042931773E-2</v>
      </c>
      <c r="AC149" s="65">
        <v>0.25499773208261212</v>
      </c>
      <c r="AD149" s="65">
        <v>0.19582528331047391</v>
      </c>
      <c r="AE149" s="65">
        <v>0.18262508505453329</v>
      </c>
      <c r="AF149" s="65">
        <v>1.125166843069596</v>
      </c>
      <c r="AG149" s="65">
        <v>0.98330211262024969</v>
      </c>
    </row>
    <row r="150" spans="1:33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50</v>
      </c>
      <c r="H150" s="65">
        <v>3.9877891540527344E-3</v>
      </c>
      <c r="I150" s="65" t="b">
        <v>0</v>
      </c>
      <c r="J150" s="65">
        <v>0</v>
      </c>
      <c r="K150" s="65">
        <v>1.6435729434178671E-3</v>
      </c>
      <c r="L150" s="65">
        <v>2.6495999999999909E-2</v>
      </c>
      <c r="M150" s="65">
        <v>2.649600000000002E-2</v>
      </c>
      <c r="N150" s="65">
        <v>1.5475687752661281E-2</v>
      </c>
      <c r="O150" s="65">
        <v>1.4632365222341881E-2</v>
      </c>
      <c r="P150" s="65">
        <v>0.33987200000000012</v>
      </c>
      <c r="Q150" s="65">
        <v>-0.111776</v>
      </c>
      <c r="R150" s="65">
        <v>0.34228489782685623</v>
      </c>
      <c r="S150" s="65">
        <v>0.16200910433676249</v>
      </c>
      <c r="T150" s="65">
        <v>0.36636800000000003</v>
      </c>
      <c r="U150" s="65">
        <v>-8.5279999999999953E-2</v>
      </c>
      <c r="V150" s="65">
        <v>0.32680921007419489</v>
      </c>
      <c r="W150" s="65">
        <v>0.1766414695591044</v>
      </c>
      <c r="X150" s="65" t="s">
        <v>2620</v>
      </c>
      <c r="Y150" s="65" t="s">
        <v>2621</v>
      </c>
      <c r="Z150" s="65"/>
      <c r="AA150" s="65"/>
      <c r="AB150" s="65">
        <v>2.6493662934015449</v>
      </c>
      <c r="AC150" s="65">
        <v>3.954377474355494</v>
      </c>
      <c r="AD150" s="65">
        <v>2.0920994305683589</v>
      </c>
      <c r="AE150" s="65">
        <v>1.9604578041320071</v>
      </c>
      <c r="AF150" s="65">
        <v>2.0436362524765288</v>
      </c>
      <c r="AG150" s="65">
        <v>9.3249874456558643</v>
      </c>
    </row>
    <row r="151" spans="1:33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50</v>
      </c>
      <c r="H151" s="65">
        <v>2.9916763305664058E-3</v>
      </c>
      <c r="I151" s="65" t="b">
        <v>0</v>
      </c>
      <c r="J151" s="65">
        <v>0</v>
      </c>
      <c r="K151" s="65">
        <v>2.0303667887993951E-4</v>
      </c>
      <c r="L151" s="65">
        <v>7.8720000000000109E-3</v>
      </c>
      <c r="M151" s="65">
        <v>1.1327999999999949E-2</v>
      </c>
      <c r="N151" s="65">
        <v>3.569973512498444E-3</v>
      </c>
      <c r="O151" s="65">
        <v>1.5630026487501541E-2</v>
      </c>
      <c r="P151" s="65">
        <v>4.4896000000000089E-2</v>
      </c>
      <c r="Q151" s="65">
        <v>-0.34499200000000008</v>
      </c>
      <c r="R151" s="65">
        <v>-6.9012046840888734E-3</v>
      </c>
      <c r="S151" s="65">
        <v>4.3398265034445743E-2</v>
      </c>
      <c r="T151" s="65">
        <v>3.7024000000000078E-2</v>
      </c>
      <c r="U151" s="65">
        <v>-0.33366400000000013</v>
      </c>
      <c r="V151" s="65">
        <v>-3.331231171590429E-3</v>
      </c>
      <c r="W151" s="65">
        <v>5.9028291521947288E-2</v>
      </c>
      <c r="X151" s="65" t="s">
        <v>2622</v>
      </c>
      <c r="Y151" s="65" t="s">
        <v>2623</v>
      </c>
      <c r="Z151" s="65"/>
      <c r="AA151" s="65"/>
      <c r="AB151" s="65">
        <v>0.60337256354501845</v>
      </c>
      <c r="AC151" s="65">
        <v>1.362997467060433</v>
      </c>
      <c r="AD151" s="65">
        <v>0.74779039300264127</v>
      </c>
      <c r="AE151" s="65">
        <v>0.70804201559334923</v>
      </c>
      <c r="AF151" s="65">
        <v>44.192299638186867</v>
      </c>
      <c r="AG151" s="65">
        <v>12.477055116547159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G151"/>
  <sheetViews>
    <sheetView topLeftCell="A76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12" width="23" style="55" customWidth="1"/>
    <col min="13" max="13" width="22" style="55" customWidth="1"/>
    <col min="14" max="20" width="23" style="55" customWidth="1"/>
    <col min="21" max="21" width="22" style="55" customWidth="1"/>
    <col min="22" max="23" width="23" style="55" customWidth="1"/>
    <col min="24" max="25" width="181" style="55" customWidth="1"/>
    <col min="26" max="27" width="9" style="55" customWidth="1"/>
    <col min="28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3.0749893188476559E-3</v>
      </c>
      <c r="C2" s="65">
        <v>12</v>
      </c>
      <c r="D2" s="65">
        <v>90</v>
      </c>
      <c r="E2" s="65" t="b">
        <v>0</v>
      </c>
      <c r="F2" s="65" t="b">
        <v>1</v>
      </c>
      <c r="G2" s="65">
        <v>50</v>
      </c>
      <c r="H2" s="65">
        <v>2.9914379119873051E-3</v>
      </c>
      <c r="I2" s="65" t="b">
        <v>0</v>
      </c>
      <c r="J2" s="65">
        <v>0</v>
      </c>
      <c r="K2" s="65">
        <v>2.278099417324328E-2</v>
      </c>
      <c r="L2" s="65">
        <v>0.13548749329840951</v>
      </c>
      <c r="M2" s="65">
        <v>1.344000000000006E-2</v>
      </c>
      <c r="N2" s="65">
        <v>6.5142150202128907E-2</v>
      </c>
      <c r="O2" s="65">
        <v>1.662768775266122E-2</v>
      </c>
      <c r="P2" s="65">
        <v>-0.1811686712292796</v>
      </c>
      <c r="Q2" s="65">
        <v>0.19436800000000001</v>
      </c>
      <c r="R2" s="65">
        <v>-0.2464989099356541</v>
      </c>
      <c r="S2" s="65">
        <v>-6.3850320970219143E-2</v>
      </c>
      <c r="T2" s="65">
        <v>-4.5681177930870148E-2</v>
      </c>
      <c r="U2" s="65">
        <v>0.2078080000000001</v>
      </c>
      <c r="V2" s="65">
        <v>-0.18135675973352519</v>
      </c>
      <c r="W2" s="65">
        <v>-4.7222633217557923E-2</v>
      </c>
      <c r="X2" s="65" t="s">
        <v>858</v>
      </c>
      <c r="Y2" s="65" t="s">
        <v>859</v>
      </c>
      <c r="Z2" s="65"/>
      <c r="AA2" s="65"/>
      <c r="AB2" s="65">
        <v>15.41695953766607</v>
      </c>
      <c r="AC2" s="65">
        <v>13.342065176235799</v>
      </c>
      <c r="AD2" s="65">
        <v>1.3807401101096719</v>
      </c>
      <c r="AE2" s="65">
        <v>1.2698016123664</v>
      </c>
      <c r="AF2" s="65">
        <v>35.840349158707731</v>
      </c>
      <c r="AG2" s="65">
        <v>36.021015028367977</v>
      </c>
    </row>
    <row r="3" spans="1:33" x14ac:dyDescent="0.3">
      <c r="A3" s="66">
        <v>1</v>
      </c>
      <c r="B3" s="65"/>
      <c r="C3" s="65"/>
      <c r="D3" s="65"/>
      <c r="E3" s="65" t="b">
        <v>0</v>
      </c>
      <c r="F3" s="65" t="b">
        <v>1</v>
      </c>
      <c r="G3" s="65">
        <v>50</v>
      </c>
      <c r="H3" s="65">
        <v>3.9870738983154297E-3</v>
      </c>
      <c r="I3" s="65" t="b">
        <v>0</v>
      </c>
      <c r="J3" s="65">
        <v>0</v>
      </c>
      <c r="K3" s="65">
        <v>3.4448203675949678E-3</v>
      </c>
      <c r="L3" s="65">
        <v>5.1747198815691918E-2</v>
      </c>
      <c r="M3" s="65">
        <v>2.380800000000002E-2</v>
      </c>
      <c r="N3" s="65">
        <v>1.4150156123669429E-2</v>
      </c>
      <c r="O3" s="65">
        <v>1.529747273244831E-2</v>
      </c>
      <c r="P3" s="65">
        <v>5.5931959080652007E-3</v>
      </c>
      <c r="Q3" s="65">
        <v>-0.25414399999999998</v>
      </c>
      <c r="R3" s="65">
        <v>0.39976670977243572</v>
      </c>
      <c r="S3" s="65">
        <v>1.6295133997608031E-2</v>
      </c>
      <c r="T3" s="65">
        <v>5.7340394723757127E-2</v>
      </c>
      <c r="U3" s="65">
        <v>-0.23033600000000001</v>
      </c>
      <c r="V3" s="65">
        <v>0.38561655364876629</v>
      </c>
      <c r="W3" s="65">
        <v>3.1592606730056337E-2</v>
      </c>
      <c r="X3" s="65" t="s">
        <v>860</v>
      </c>
      <c r="Y3" s="65" t="s">
        <v>861</v>
      </c>
      <c r="Z3" s="65"/>
      <c r="AA3" s="65"/>
      <c r="AB3" s="65">
        <v>6.407304802595486</v>
      </c>
      <c r="AC3" s="65">
        <v>5.8791669578130641</v>
      </c>
      <c r="AD3" s="65">
        <v>1.6866744329744969</v>
      </c>
      <c r="AE3" s="65">
        <v>1.590830216073023</v>
      </c>
      <c r="AF3" s="65">
        <v>1.689733547865957</v>
      </c>
      <c r="AG3" s="65">
        <v>5.812109011103594</v>
      </c>
    </row>
    <row r="4" spans="1:33" x14ac:dyDescent="0.3">
      <c r="A4" s="66">
        <v>2</v>
      </c>
      <c r="B4" s="65"/>
      <c r="C4" s="65"/>
      <c r="D4" s="65"/>
      <c r="E4" s="65" t="b">
        <v>0</v>
      </c>
      <c r="F4" s="65" t="b">
        <v>1</v>
      </c>
      <c r="G4" s="65">
        <v>50</v>
      </c>
      <c r="H4" s="65">
        <v>3.9889812469482422E-3</v>
      </c>
      <c r="I4" s="65" t="b">
        <v>0</v>
      </c>
      <c r="J4" s="65">
        <v>0</v>
      </c>
      <c r="K4" s="65">
        <v>5.7507310852684338E-4</v>
      </c>
      <c r="L4" s="65">
        <v>2.0023139919148451E-2</v>
      </c>
      <c r="M4" s="65">
        <v>1.1520000000000421E-3</v>
      </c>
      <c r="N4" s="65">
        <v>1.31460972271259E-2</v>
      </c>
      <c r="O4" s="65">
        <v>1.2637042692022571E-2</v>
      </c>
      <c r="P4" s="65">
        <v>-0.16814701609823399</v>
      </c>
      <c r="Q4" s="65">
        <v>-0.36179200000000011</v>
      </c>
      <c r="R4" s="65">
        <v>-0.27873334298999358</v>
      </c>
      <c r="S4" s="65">
        <v>0.13368660953139611</v>
      </c>
      <c r="T4" s="65">
        <v>-0.1481238761790856</v>
      </c>
      <c r="U4" s="65">
        <v>-0.36064000000000002</v>
      </c>
      <c r="V4" s="65">
        <v>-0.26558724576286769</v>
      </c>
      <c r="W4" s="65">
        <v>0.1463236522234187</v>
      </c>
      <c r="X4" s="65" t="s">
        <v>862</v>
      </c>
      <c r="Y4" s="65" t="s">
        <v>863</v>
      </c>
      <c r="Z4" s="65"/>
      <c r="AA4" s="65"/>
      <c r="AB4" s="65">
        <v>3.0743213304272641</v>
      </c>
      <c r="AC4" s="65">
        <v>2.064152061605959</v>
      </c>
      <c r="AD4" s="65">
        <v>7.4715972168089756E-2</v>
      </c>
      <c r="AE4" s="65">
        <v>7.0810339597992045E-2</v>
      </c>
      <c r="AF4" s="65">
        <v>9.8653442868201005</v>
      </c>
      <c r="AG4" s="65">
        <v>2.097939719294764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50</v>
      </c>
      <c r="H5" s="65">
        <v>4.9917697906494141E-3</v>
      </c>
      <c r="I5" s="65" t="b">
        <v>0</v>
      </c>
      <c r="J5" s="65">
        <v>0</v>
      </c>
      <c r="K5" s="65">
        <v>3.0059636198806229E-2</v>
      </c>
      <c r="L5" s="65">
        <v>5.1560606730056267E-2</v>
      </c>
      <c r="M5" s="65">
        <v>4.5120000000000021E-2</v>
      </c>
      <c r="N5" s="65">
        <v>0.159264954187777</v>
      </c>
      <c r="O5" s="65">
        <v>6.6843304765698067E-2</v>
      </c>
      <c r="P5" s="65">
        <v>-0.28583556403803367</v>
      </c>
      <c r="Q5" s="65">
        <v>-0.23590400000000011</v>
      </c>
      <c r="R5" s="65">
        <v>-0.1087227864336005</v>
      </c>
      <c r="S5" s="65">
        <v>9.4223563931746843E-2</v>
      </c>
      <c r="T5" s="65">
        <v>-0.2342749573079774</v>
      </c>
      <c r="U5" s="65">
        <v>-0.28102400000000011</v>
      </c>
      <c r="V5" s="65">
        <v>-0.26798774062137742</v>
      </c>
      <c r="W5" s="65">
        <v>0.16106686869744491</v>
      </c>
      <c r="X5" s="65" t="s">
        <v>864</v>
      </c>
      <c r="Y5" s="65" t="s">
        <v>865</v>
      </c>
      <c r="Z5" s="65"/>
      <c r="AA5" s="65"/>
      <c r="AB5" s="65">
        <v>6.8558736476849447</v>
      </c>
      <c r="AC5" s="65">
        <v>5.8798082867420147</v>
      </c>
      <c r="AD5" s="65">
        <v>3.085712639058638</v>
      </c>
      <c r="AE5" s="65">
        <v>2.91611316691221</v>
      </c>
      <c r="AF5" s="65">
        <v>66.747214392947413</v>
      </c>
      <c r="AG5" s="65">
        <v>55.401098968925872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0</v>
      </c>
      <c r="G6" s="65">
        <v>50</v>
      </c>
      <c r="H6" s="65">
        <v>2.9921531677246089E-3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>
        <v>0.15249168161854709</v>
      </c>
      <c r="U6" s="65">
        <v>0.201152</v>
      </c>
      <c r="V6" s="65">
        <v>0.18242143752206641</v>
      </c>
      <c r="W6" s="65">
        <v>0.16660943128166539</v>
      </c>
      <c r="X6" s="65"/>
      <c r="Y6" s="65" t="s">
        <v>866</v>
      </c>
      <c r="Z6" s="65"/>
      <c r="AA6" s="65"/>
      <c r="AB6" s="65"/>
      <c r="AC6" s="65"/>
      <c r="AD6" s="65"/>
      <c r="AE6" s="65"/>
      <c r="AF6" s="65"/>
      <c r="AG6" s="65"/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50</v>
      </c>
      <c r="H7" s="65">
        <v>2.9914379119873051E-3</v>
      </c>
      <c r="I7" s="65" t="b">
        <v>0</v>
      </c>
      <c r="J7" s="65">
        <v>0</v>
      </c>
      <c r="K7" s="65">
        <v>1.6517195580353569E-2</v>
      </c>
      <c r="L7" s="65">
        <v>2.827076285372573E-2</v>
      </c>
      <c r="M7" s="65">
        <v>5.1455999999999967E-2</v>
      </c>
      <c r="N7" s="65">
        <v>0.11432514864202881</v>
      </c>
      <c r="O7" s="65">
        <v>8.9789513864370563E-2</v>
      </c>
      <c r="P7" s="65">
        <v>-0.17363819397596081</v>
      </c>
      <c r="Q7" s="65">
        <v>4.4192000000000051E-2</v>
      </c>
      <c r="R7" s="65">
        <v>-5.2550845117570279E-2</v>
      </c>
      <c r="S7" s="65">
        <v>3.4862718654746348E-2</v>
      </c>
      <c r="T7" s="65">
        <v>-0.1453674311222351</v>
      </c>
      <c r="U7" s="65">
        <v>9.5648000000000025E-2</v>
      </c>
      <c r="V7" s="65">
        <v>6.1774303524458472E-2</v>
      </c>
      <c r="W7" s="65">
        <v>0.1246522325191169</v>
      </c>
      <c r="X7" s="65" t="s">
        <v>867</v>
      </c>
      <c r="Y7" s="65" t="s">
        <v>868</v>
      </c>
      <c r="Z7" s="65"/>
      <c r="AA7" s="65"/>
      <c r="AB7" s="65">
        <v>5.261529928838562</v>
      </c>
      <c r="AC7" s="65">
        <v>1.4911986696733339</v>
      </c>
      <c r="AD7" s="65">
        <v>4.7400812933268748</v>
      </c>
      <c r="AE7" s="65">
        <v>4.3957205942759714</v>
      </c>
      <c r="AF7" s="65">
        <v>129.32205775785579</v>
      </c>
      <c r="AG7" s="65">
        <v>4268.9870280527202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50</v>
      </c>
      <c r="H8" s="65">
        <v>3.9794445037841797E-3</v>
      </c>
      <c r="I8" s="65" t="b">
        <v>0</v>
      </c>
      <c r="J8" s="65">
        <v>0</v>
      </c>
      <c r="K8" s="65">
        <v>1.7342714103070579E-2</v>
      </c>
      <c r="L8" s="65">
        <v>2.162067746968066E-2</v>
      </c>
      <c r="M8" s="65">
        <v>0.10771199999999991</v>
      </c>
      <c r="N8" s="65">
        <v>7.2618079462504592E-2</v>
      </c>
      <c r="O8" s="65">
        <v>3.2922821750269247E-2</v>
      </c>
      <c r="P8" s="65">
        <v>0.19558519886883541</v>
      </c>
      <c r="Q8" s="65">
        <v>0.18304000000000009</v>
      </c>
      <c r="R8" s="65">
        <v>-0.24980585836132099</v>
      </c>
      <c r="S8" s="65">
        <v>-0.21582738702954271</v>
      </c>
      <c r="T8" s="65">
        <v>0.21720587633851601</v>
      </c>
      <c r="U8" s="65">
        <v>0.29075200000000001</v>
      </c>
      <c r="V8" s="65">
        <v>-0.1771877788988164</v>
      </c>
      <c r="W8" s="65">
        <v>-0.24875020877981191</v>
      </c>
      <c r="X8" s="65" t="s">
        <v>869</v>
      </c>
      <c r="Y8" s="65" t="s">
        <v>870</v>
      </c>
      <c r="Z8" s="65"/>
      <c r="AA8" s="65"/>
      <c r="AB8" s="65">
        <v>4.0238748816287897</v>
      </c>
      <c r="AC8" s="65">
        <v>0.58131664580799935</v>
      </c>
      <c r="AD8" s="65">
        <v>12.09639649469325</v>
      </c>
      <c r="AE8" s="65">
        <v>11.0418460804181</v>
      </c>
      <c r="AF8" s="65">
        <v>19.09589615912903</v>
      </c>
      <c r="AG8" s="65">
        <v>154.61844100617989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50</v>
      </c>
      <c r="H9" s="65">
        <v>2.9878616333007808E-3</v>
      </c>
      <c r="I9" s="65" t="b">
        <v>0</v>
      </c>
      <c r="J9" s="65">
        <v>0</v>
      </c>
      <c r="K9" s="65">
        <v>2.9558359652533891E-2</v>
      </c>
      <c r="L9" s="65">
        <v>2.1846185731370931E-3</v>
      </c>
      <c r="M9" s="65">
        <v>3.2831999999999917E-2</v>
      </c>
      <c r="N9" s="65">
        <v>0.16874728700107691</v>
      </c>
      <c r="O9" s="65">
        <v>0.12670298067527849</v>
      </c>
      <c r="P9" s="65">
        <v>-0.1976571840649842</v>
      </c>
      <c r="Q9" s="65">
        <v>-0.28668800000000011</v>
      </c>
      <c r="R9" s="65">
        <v>0.19029195526958631</v>
      </c>
      <c r="S9" s="65">
        <v>0.1202181824517406</v>
      </c>
      <c r="T9" s="65">
        <v>-0.19547256549184711</v>
      </c>
      <c r="U9" s="65">
        <v>-0.31952000000000003</v>
      </c>
      <c r="V9" s="65">
        <v>2.154466826850945E-2</v>
      </c>
      <c r="W9" s="65">
        <v>-6.4847982235379164E-3</v>
      </c>
      <c r="X9" s="65" t="s">
        <v>871</v>
      </c>
      <c r="Y9" s="65" t="s">
        <v>872</v>
      </c>
      <c r="Z9" s="65"/>
      <c r="AA9" s="65"/>
      <c r="AB9" s="65">
        <v>0.92014261218632143</v>
      </c>
      <c r="AC9" s="65">
        <v>0.99628655956117163</v>
      </c>
      <c r="AD9" s="65">
        <v>2.1877513341842239</v>
      </c>
      <c r="AE9" s="65">
        <v>2.0704254208764952</v>
      </c>
      <c r="AF9" s="65">
        <v>1247.97802999636</v>
      </c>
      <c r="AG9" s="65">
        <v>436.31923847657168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50</v>
      </c>
      <c r="H10" s="65">
        <v>1.9941329956054692E-3</v>
      </c>
      <c r="I10" s="65" t="b">
        <v>0</v>
      </c>
      <c r="J10" s="65">
        <v>0</v>
      </c>
      <c r="K10" s="65">
        <v>8.9043588636658828E-4</v>
      </c>
      <c r="L10" s="65">
        <v>5.1197584922856032E-3</v>
      </c>
      <c r="M10" s="65">
        <v>1.53600000000001E-3</v>
      </c>
      <c r="N10" s="65">
        <v>2.9357531628991861E-2</v>
      </c>
      <c r="O10" s="65">
        <v>2.66043004042579E-3</v>
      </c>
      <c r="P10" s="65">
        <v>-0.16180756710509081</v>
      </c>
      <c r="Q10" s="65">
        <v>0.156832</v>
      </c>
      <c r="R10" s="65">
        <v>-7.7179328451859736E-2</v>
      </c>
      <c r="S10" s="65">
        <v>2.9541858573894679E-2</v>
      </c>
      <c r="T10" s="65">
        <v>-0.16692732559737641</v>
      </c>
      <c r="U10" s="65">
        <v>0.15529599999999999</v>
      </c>
      <c r="V10" s="65">
        <v>-4.7821796822867871E-2</v>
      </c>
      <c r="W10" s="65">
        <v>3.2202288614320472E-2</v>
      </c>
      <c r="X10" s="65" t="s">
        <v>873</v>
      </c>
      <c r="Y10" s="65" t="s">
        <v>874</v>
      </c>
      <c r="Z10" s="65"/>
      <c r="AA10" s="65"/>
      <c r="AB10" s="65">
        <v>0.71678691018347018</v>
      </c>
      <c r="AC10" s="65">
        <v>0.43184779862393591</v>
      </c>
      <c r="AD10" s="65">
        <v>0.14972175695225301</v>
      </c>
      <c r="AE10" s="65">
        <v>0.13826066310765481</v>
      </c>
      <c r="AF10" s="65">
        <v>94.882606241680676</v>
      </c>
      <c r="AG10" s="65">
        <v>44.316258287751147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50</v>
      </c>
      <c r="H11" s="65">
        <v>2.9923915863037109E-3</v>
      </c>
      <c r="I11" s="65" t="b">
        <v>0</v>
      </c>
      <c r="J11" s="65">
        <v>0</v>
      </c>
      <c r="K11" s="65">
        <v>7.3537405889088549E-3</v>
      </c>
      <c r="L11" s="65">
        <v>6.7599499219949843E-2</v>
      </c>
      <c r="M11" s="65">
        <v>3.6095999999999989E-2</v>
      </c>
      <c r="N11" s="65">
        <v>3.8485413835904841E-2</v>
      </c>
      <c r="O11" s="65">
        <v>3.3255375505322482E-3</v>
      </c>
      <c r="P11" s="65">
        <v>4.1899346216481073E-2</v>
      </c>
      <c r="Q11" s="65">
        <v>-3.6511999999999982E-2</v>
      </c>
      <c r="R11" s="65">
        <v>-0.1776541707149466</v>
      </c>
      <c r="S11" s="65">
        <v>3.8853363715385038E-2</v>
      </c>
      <c r="T11" s="65">
        <v>0.1094988454364309</v>
      </c>
      <c r="U11" s="65">
        <v>-7.2607999999999964E-2</v>
      </c>
      <c r="V11" s="65">
        <v>-0.13916875687904179</v>
      </c>
      <c r="W11" s="65">
        <v>3.5527826164852797E-2</v>
      </c>
      <c r="X11" s="65" t="s">
        <v>875</v>
      </c>
      <c r="Y11" s="65" t="s">
        <v>876</v>
      </c>
      <c r="Z11" s="65"/>
      <c r="AA11" s="65"/>
      <c r="AB11" s="65">
        <v>5.9647328336567336</v>
      </c>
      <c r="AC11" s="65">
        <v>9.9299355298076044</v>
      </c>
      <c r="AD11" s="65">
        <v>2.8789119798689078</v>
      </c>
      <c r="AE11" s="65">
        <v>2.6960470160093362</v>
      </c>
      <c r="AF11" s="65">
        <v>30.221948232744101</v>
      </c>
      <c r="AG11" s="65">
        <v>25.648603968544599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50</v>
      </c>
      <c r="H12" s="65">
        <v>5.9900283813476563E-3</v>
      </c>
      <c r="I12" s="65" t="b">
        <v>0</v>
      </c>
      <c r="J12" s="65">
        <v>0</v>
      </c>
      <c r="K12" s="65">
        <v>1.3564206469275071E-2</v>
      </c>
      <c r="L12" s="65">
        <v>9.1231988156918464E-3</v>
      </c>
      <c r="M12" s="65">
        <v>9.6384000000000053E-2</v>
      </c>
      <c r="N12" s="65">
        <v>6.4738692114101451E-2</v>
      </c>
      <c r="O12" s="65">
        <v>1.995322530319255E-3</v>
      </c>
      <c r="P12" s="65">
        <v>-0.32465499251835922</v>
      </c>
      <c r="Q12" s="65">
        <v>1.9679999999999941E-2</v>
      </c>
      <c r="R12" s="65">
        <v>0.1344581058968628</v>
      </c>
      <c r="S12" s="65">
        <v>-0.36143050611701277</v>
      </c>
      <c r="T12" s="65">
        <v>-0.31553179370266737</v>
      </c>
      <c r="U12" s="65">
        <v>0.116064</v>
      </c>
      <c r="V12" s="65">
        <v>6.971941378276135E-2</v>
      </c>
      <c r="W12" s="65">
        <v>-0.36342582864733208</v>
      </c>
      <c r="X12" s="65" t="s">
        <v>877</v>
      </c>
      <c r="Y12" s="65" t="s">
        <v>878</v>
      </c>
      <c r="Z12" s="65"/>
      <c r="AA12" s="65"/>
      <c r="AB12" s="65">
        <v>5.323945372723399</v>
      </c>
      <c r="AC12" s="65">
        <v>1.13938616472728</v>
      </c>
      <c r="AD12" s="65">
        <v>9.0489937681057597</v>
      </c>
      <c r="AE12" s="65">
        <v>8.3799272093964525</v>
      </c>
      <c r="AF12" s="65">
        <v>62.255709768431053</v>
      </c>
      <c r="AG12" s="65">
        <v>26.03411921617251</v>
      </c>
    </row>
    <row r="13" spans="1:33" x14ac:dyDescent="0.3">
      <c r="A13" s="66">
        <v>11</v>
      </c>
      <c r="B13" s="65"/>
      <c r="C13" s="65"/>
      <c r="D13" s="65"/>
      <c r="E13" s="65" t="b">
        <v>0</v>
      </c>
      <c r="F13" s="65" t="b">
        <v>1</v>
      </c>
      <c r="G13" s="65">
        <v>50</v>
      </c>
      <c r="H13" s="65">
        <v>2.99835205078125E-3</v>
      </c>
      <c r="I13" s="65" t="b">
        <v>0</v>
      </c>
      <c r="J13" s="65">
        <v>0</v>
      </c>
      <c r="K13" s="65">
        <v>1.716243981621058E-2</v>
      </c>
      <c r="L13" s="65">
        <v>2.9304565279273109E-3</v>
      </c>
      <c r="M13" s="65">
        <v>8.2752000000000034E-2</v>
      </c>
      <c r="N13" s="65">
        <v>0.101518267995216</v>
      </c>
      <c r="O13" s="65">
        <v>2.9929837954790761E-3</v>
      </c>
      <c r="P13" s="65">
        <v>0.21174588786273629</v>
      </c>
      <c r="Q13" s="65">
        <v>6.2079999999999948E-2</v>
      </c>
      <c r="R13" s="65">
        <v>9.5950147241358752E-2</v>
      </c>
      <c r="S13" s="65">
        <v>0.28610708059745732</v>
      </c>
      <c r="T13" s="65">
        <v>0.2146763443906636</v>
      </c>
      <c r="U13" s="65">
        <v>0.14483199999999999</v>
      </c>
      <c r="V13" s="65">
        <v>0.1974684152365748</v>
      </c>
      <c r="W13" s="65">
        <v>0.2891000643929364</v>
      </c>
      <c r="X13" s="65" t="s">
        <v>879</v>
      </c>
      <c r="Y13" s="65" t="s">
        <v>880</v>
      </c>
      <c r="Z13" s="65"/>
      <c r="AA13" s="65"/>
      <c r="AB13" s="65">
        <v>1.9984942325749859</v>
      </c>
      <c r="AC13" s="65">
        <v>2.378517108683341</v>
      </c>
      <c r="AD13" s="65">
        <v>7.9848161702116132</v>
      </c>
      <c r="AE13" s="65">
        <v>7.3792876578467563</v>
      </c>
      <c r="AF13" s="65">
        <v>30.563280862232631</v>
      </c>
      <c r="AG13" s="65">
        <v>172.3739810731808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1</v>
      </c>
      <c r="G14" s="65">
        <v>50</v>
      </c>
      <c r="H14" s="65">
        <v>3.9989948272705078E-3</v>
      </c>
      <c r="I14" s="65" t="b">
        <v>0</v>
      </c>
      <c r="J14" s="65">
        <v>0</v>
      </c>
      <c r="K14" s="65">
        <v>6.3213146673822031E-4</v>
      </c>
      <c r="L14" s="65">
        <v>6.460064818083866E-3</v>
      </c>
      <c r="M14" s="65">
        <v>1.2288000000000019E-2</v>
      </c>
      <c r="N14" s="65">
        <v>2.0961967590958031E-2</v>
      </c>
      <c r="O14" s="65">
        <v>1.387778780781446E-17</v>
      </c>
      <c r="P14" s="65">
        <v>-0.28100184979787102</v>
      </c>
      <c r="Q14" s="65">
        <v>0.20988799999999991</v>
      </c>
      <c r="R14" s="65">
        <v>0.1176466831255039</v>
      </c>
      <c r="S14" s="65">
        <v>7.4547466757764413E-2</v>
      </c>
      <c r="T14" s="65">
        <v>-0.28746191461595483</v>
      </c>
      <c r="U14" s="65">
        <v>0.19759999999999989</v>
      </c>
      <c r="V14" s="65">
        <v>9.6684715534545912E-2</v>
      </c>
      <c r="W14" s="65">
        <v>7.4547466757764427E-2</v>
      </c>
      <c r="X14" s="65" t="s">
        <v>881</v>
      </c>
      <c r="Y14" s="65" t="s">
        <v>882</v>
      </c>
      <c r="Z14" s="65"/>
      <c r="AA14" s="65"/>
      <c r="AB14" s="65">
        <v>1.437291300748635</v>
      </c>
      <c r="AC14" s="65">
        <v>0.28421013264865758</v>
      </c>
      <c r="AD14" s="65">
        <v>1.2492895955069641</v>
      </c>
      <c r="AE14" s="65">
        <v>1.149871600092859</v>
      </c>
      <c r="AF14" s="65">
        <v>15.804437399318051</v>
      </c>
      <c r="AG14" s="65">
        <v>34.513250142271453</v>
      </c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50</v>
      </c>
      <c r="H15" s="65">
        <v>3.9880275726318359E-3</v>
      </c>
      <c r="I15" s="65" t="b">
        <v>0</v>
      </c>
      <c r="J15" s="65">
        <v>0</v>
      </c>
      <c r="K15" s="65">
        <v>3.0223714273798111E-3</v>
      </c>
      <c r="L15" s="65">
        <v>3.6081225303193493E-2</v>
      </c>
      <c r="M15" s="65">
        <v>4.0703999999999997E-2</v>
      </c>
      <c r="N15" s="65">
        <v>7.981290121277379E-3</v>
      </c>
      <c r="O15" s="65">
        <v>1.19719351819161E-2</v>
      </c>
      <c r="P15" s="65">
        <v>5.0504972164971983E-2</v>
      </c>
      <c r="Q15" s="65">
        <v>7.7247999999999997E-2</v>
      </c>
      <c r="R15" s="65">
        <v>-0.17958358169636809</v>
      </c>
      <c r="S15" s="65">
        <v>-7.2829272356656191E-2</v>
      </c>
      <c r="T15" s="65">
        <v>1.442374686177849E-2</v>
      </c>
      <c r="U15" s="65">
        <v>0.117952</v>
      </c>
      <c r="V15" s="65">
        <v>-0.1875648718176455</v>
      </c>
      <c r="W15" s="65">
        <v>-6.0857337174740088E-2</v>
      </c>
      <c r="X15" s="65" t="s">
        <v>883</v>
      </c>
      <c r="Y15" s="65" t="s">
        <v>884</v>
      </c>
      <c r="Z15" s="65"/>
      <c r="AA15" s="65"/>
      <c r="AB15" s="65">
        <v>2.799480362975507</v>
      </c>
      <c r="AC15" s="65">
        <v>5.0466070555133147</v>
      </c>
      <c r="AD15" s="65">
        <v>3.8282731955515228</v>
      </c>
      <c r="AE15" s="65">
        <v>3.5447520654980549</v>
      </c>
      <c r="AF15" s="65">
        <v>1.0179773314675711</v>
      </c>
      <c r="AG15" s="65">
        <v>8.6933700704914969</v>
      </c>
    </row>
    <row r="16" spans="1:33" x14ac:dyDescent="0.3">
      <c r="A16" s="66">
        <v>14</v>
      </c>
      <c r="B16" s="65"/>
      <c r="C16" s="65"/>
      <c r="D16" s="65"/>
      <c r="E16" s="65" t="b">
        <v>1</v>
      </c>
      <c r="F16" s="65" t="b">
        <v>1</v>
      </c>
      <c r="G16" s="65">
        <v>50</v>
      </c>
      <c r="H16" s="65">
        <v>1.9955635070800781E-3</v>
      </c>
      <c r="I16" s="65" t="b">
        <v>0</v>
      </c>
      <c r="J16" s="65">
        <v>0</v>
      </c>
      <c r="K16" s="65">
        <v>2.107252654373933E-4</v>
      </c>
      <c r="L16" s="65">
        <v>1.3631010282980581E-2</v>
      </c>
      <c r="M16" s="65">
        <v>4.9919999999999999E-3</v>
      </c>
      <c r="N16" s="65">
        <v>2.756995957424457E-5</v>
      </c>
      <c r="O16" s="65">
        <v>4.5892418197344957E-2</v>
      </c>
      <c r="P16" s="65">
        <v>6.5368435855679419E-2</v>
      </c>
      <c r="Q16" s="65">
        <v>-2.6272E-2</v>
      </c>
      <c r="R16" s="65">
        <v>-9.8397063204840235E-2</v>
      </c>
      <c r="S16" s="65">
        <v>-8.8736426973368726E-2</v>
      </c>
      <c r="T16" s="65">
        <v>7.8999446138660001E-2</v>
      </c>
      <c r="U16" s="65">
        <v>-2.128E-2</v>
      </c>
      <c r="V16" s="65">
        <v>-9.836949324526599E-2</v>
      </c>
      <c r="W16" s="65">
        <v>-0.13462884517071369</v>
      </c>
      <c r="X16" s="65" t="s">
        <v>885</v>
      </c>
      <c r="Y16" s="65" t="s">
        <v>886</v>
      </c>
      <c r="Z16" s="65"/>
      <c r="AA16" s="65"/>
      <c r="AB16" s="65">
        <v>1.53047295482757</v>
      </c>
      <c r="AC16" s="65">
        <v>1.53181143049714</v>
      </c>
      <c r="AD16" s="65">
        <v>0.41514238415276983</v>
      </c>
      <c r="AE16" s="65">
        <v>0.38772181472821371</v>
      </c>
      <c r="AF16" s="65">
        <v>13.53592059031358</v>
      </c>
      <c r="AG16" s="65">
        <v>66.246385642693582</v>
      </c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50</v>
      </c>
      <c r="H17" s="65">
        <v>2.9926300048828121E-3</v>
      </c>
      <c r="I17" s="65" t="b">
        <v>0</v>
      </c>
      <c r="J17" s="65">
        <v>0</v>
      </c>
      <c r="K17" s="65">
        <v>1.481496207702805E-2</v>
      </c>
      <c r="L17" s="65">
        <v>0.11661265970505939</v>
      </c>
      <c r="M17" s="65">
        <v>5.9520000000000128E-3</v>
      </c>
      <c r="N17" s="65">
        <v>3.4366020565961143E-2</v>
      </c>
      <c r="O17" s="65">
        <v>2.5606639139098188E-2</v>
      </c>
      <c r="P17" s="65">
        <v>5.5208839568033928E-2</v>
      </c>
      <c r="Q17" s="65">
        <v>8.6016000000000051E-2</v>
      </c>
      <c r="R17" s="65">
        <v>-5.7415130824264027E-2</v>
      </c>
      <c r="S17" s="65">
        <v>-0.1807983914972697</v>
      </c>
      <c r="T17" s="65">
        <v>-6.1403820137025472E-2</v>
      </c>
      <c r="U17" s="65">
        <v>8.0064000000000038E-2</v>
      </c>
      <c r="V17" s="65">
        <v>-2.3049110258302891E-2</v>
      </c>
      <c r="W17" s="65">
        <v>-0.20640503063636789</v>
      </c>
      <c r="X17" s="65" t="s">
        <v>887</v>
      </c>
      <c r="Y17" s="65" t="s">
        <v>888</v>
      </c>
      <c r="Z17" s="65"/>
      <c r="AA17" s="65"/>
      <c r="AB17" s="65">
        <v>13.833984486888459</v>
      </c>
      <c r="AC17" s="65">
        <v>11.799470240506279</v>
      </c>
      <c r="AD17" s="65">
        <v>0.54053317589351491</v>
      </c>
      <c r="AE17" s="65">
        <v>0.50178006514317397</v>
      </c>
      <c r="AF17" s="65">
        <v>17.961581856355359</v>
      </c>
      <c r="AG17" s="65">
        <v>61.076509195502993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50</v>
      </c>
      <c r="H18" s="65">
        <v>3.9668083190917969E-3</v>
      </c>
      <c r="I18" s="65" t="b">
        <v>0</v>
      </c>
      <c r="J18" s="65">
        <v>0</v>
      </c>
      <c r="K18" s="65">
        <v>2.3453563036138921E-3</v>
      </c>
      <c r="L18" s="65">
        <v>4.6349036770482133E-2</v>
      </c>
      <c r="M18" s="65">
        <v>8.4480000000000388E-3</v>
      </c>
      <c r="N18" s="65">
        <v>1.1214026487501579E-2</v>
      </c>
      <c r="O18" s="65">
        <v>3.9906450606386978E-2</v>
      </c>
      <c r="P18" s="65">
        <v>-2.0150221260613319E-3</v>
      </c>
      <c r="Q18" s="65">
        <v>0.13638400000000001</v>
      </c>
      <c r="R18" s="65">
        <v>0.29066315133708182</v>
      </c>
      <c r="S18" s="65">
        <v>0.1612885712008138</v>
      </c>
      <c r="T18" s="65">
        <v>4.4334014644420792E-2</v>
      </c>
      <c r="U18" s="65">
        <v>0.12793599999999999</v>
      </c>
      <c r="V18" s="65">
        <v>0.27944912484958018</v>
      </c>
      <c r="W18" s="65">
        <v>0.20119502180720081</v>
      </c>
      <c r="X18" s="65" t="s">
        <v>889</v>
      </c>
      <c r="Y18" s="65" t="s">
        <v>890</v>
      </c>
      <c r="Z18" s="65"/>
      <c r="AA18" s="65"/>
      <c r="AB18" s="65">
        <v>4.5654467758551229</v>
      </c>
      <c r="AC18" s="65">
        <v>5.4863747452354161</v>
      </c>
      <c r="AD18" s="65">
        <v>0.80207887106856246</v>
      </c>
      <c r="AE18" s="65">
        <v>0.74215606456677496</v>
      </c>
      <c r="AF18" s="65">
        <v>2.132941149933175</v>
      </c>
      <c r="AG18" s="65">
        <v>16.695902653471769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50</v>
      </c>
      <c r="H19" s="65">
        <v>2.9926300048828121E-3</v>
      </c>
      <c r="I19" s="65" t="b">
        <v>0</v>
      </c>
      <c r="J19" s="65">
        <v>0</v>
      </c>
      <c r="K19" s="65">
        <v>1.0754043141704949E-2</v>
      </c>
      <c r="L19" s="65">
        <v>2.556159052553536E-2</v>
      </c>
      <c r="M19" s="65">
        <v>1.9775999999999992E-2</v>
      </c>
      <c r="N19" s="65">
        <v>9.8537089745485237E-2</v>
      </c>
      <c r="O19" s="65">
        <v>8.9789513864370341E-3</v>
      </c>
      <c r="P19" s="65">
        <v>0.14773404996108949</v>
      </c>
      <c r="Q19" s="65">
        <v>-0.22899199999999989</v>
      </c>
      <c r="R19" s="65">
        <v>-0.1094511630738757</v>
      </c>
      <c r="S19" s="65">
        <v>-0.19742607924993091</v>
      </c>
      <c r="T19" s="65">
        <v>0.17329564048662491</v>
      </c>
      <c r="U19" s="65">
        <v>-0.24876799999999991</v>
      </c>
      <c r="V19" s="65">
        <v>-1.091407332839048E-2</v>
      </c>
      <c r="W19" s="65">
        <v>-0.18844712786349391</v>
      </c>
      <c r="X19" s="65" t="s">
        <v>891</v>
      </c>
      <c r="Y19" s="65" t="s">
        <v>892</v>
      </c>
      <c r="Z19" s="65"/>
      <c r="AA19" s="65"/>
      <c r="AB19" s="65">
        <v>2.0613366478348509</v>
      </c>
      <c r="AC19" s="65">
        <v>4.5805801866232869</v>
      </c>
      <c r="AD19" s="65">
        <v>1.382968975168025</v>
      </c>
      <c r="AE19" s="65">
        <v>1.3053387326558341</v>
      </c>
      <c r="AF19" s="65">
        <v>101.0598702620962</v>
      </c>
      <c r="AG19" s="65">
        <v>117.8179132940125</v>
      </c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50</v>
      </c>
      <c r="H20" s="65">
        <v>2.964258193969727E-3</v>
      </c>
      <c r="I20" s="65" t="b">
        <v>0</v>
      </c>
      <c r="J20" s="65">
        <v>0</v>
      </c>
      <c r="K20" s="65">
        <v>1.073074294787015E-2</v>
      </c>
      <c r="L20" s="65">
        <v>6.106780554574831E-2</v>
      </c>
      <c r="M20" s="65">
        <v>3.6672000000000038E-2</v>
      </c>
      <c r="N20" s="65">
        <v>7.5210574321014301E-2</v>
      </c>
      <c r="O20" s="65">
        <v>1.1639381426862839E-2</v>
      </c>
      <c r="P20" s="65">
        <v>0.3640290513617595</v>
      </c>
      <c r="Q20" s="65">
        <v>-0.2464319999999999</v>
      </c>
      <c r="R20" s="65">
        <v>-0.21694077157660599</v>
      </c>
      <c r="S20" s="65">
        <v>-7.8648963070087632E-2</v>
      </c>
      <c r="T20" s="65">
        <v>0.30296124581601119</v>
      </c>
      <c r="U20" s="65">
        <v>-0.20975999999999989</v>
      </c>
      <c r="V20" s="65">
        <v>-0.14173019725559169</v>
      </c>
      <c r="W20" s="65">
        <v>-9.0288344496950473E-2</v>
      </c>
      <c r="X20" s="65" t="s">
        <v>893</v>
      </c>
      <c r="Y20" s="65" t="s">
        <v>894</v>
      </c>
      <c r="Z20" s="65"/>
      <c r="AA20" s="65"/>
      <c r="AB20" s="65">
        <v>4.5500631803464353</v>
      </c>
      <c r="AC20" s="65">
        <v>12.90137540747388</v>
      </c>
      <c r="AD20" s="65">
        <v>2.6364544126424279</v>
      </c>
      <c r="AE20" s="65">
        <v>2.484551069409342</v>
      </c>
      <c r="AF20" s="65">
        <v>37.565674350386537</v>
      </c>
      <c r="AG20" s="65">
        <v>82.312564491429114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0</v>
      </c>
      <c r="G21" s="65">
        <v>50</v>
      </c>
      <c r="H21" s="65">
        <v>4.9881935119628906E-3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>
        <v>-0.2011107421283341</v>
      </c>
      <c r="U21" s="65">
        <v>-0.31686400000000009</v>
      </c>
      <c r="V21" s="65">
        <v>0.21614051505246679</v>
      </c>
      <c r="W21" s="65">
        <v>-0.1272572369337005</v>
      </c>
      <c r="X21" s="65"/>
      <c r="Y21" s="65" t="s">
        <v>895</v>
      </c>
      <c r="Z21" s="65"/>
      <c r="AA21" s="65"/>
      <c r="AB21" s="65"/>
      <c r="AC21" s="65"/>
      <c r="AD21" s="65"/>
      <c r="AE21" s="65"/>
      <c r="AF21" s="65"/>
      <c r="AG21" s="65"/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50</v>
      </c>
      <c r="H22" s="65">
        <v>3.9899349212646476E-3</v>
      </c>
      <c r="I22" s="65" t="b">
        <v>0</v>
      </c>
      <c r="J22" s="65">
        <v>0</v>
      </c>
      <c r="K22" s="65">
        <v>1.018808661470144E-2</v>
      </c>
      <c r="L22" s="65">
        <v>8.6698320970219123E-2</v>
      </c>
      <c r="M22" s="65">
        <v>2.6304000000000081E-2</v>
      </c>
      <c r="N22" s="65">
        <v>4.4492553755053232E-2</v>
      </c>
      <c r="O22" s="65">
        <v>5.6534138359047859E-3</v>
      </c>
      <c r="P22" s="65">
        <v>0.25008840942132121</v>
      </c>
      <c r="Q22" s="65">
        <v>0.19433600000000001</v>
      </c>
      <c r="R22" s="65">
        <v>0.28432313960028782</v>
      </c>
      <c r="S22" s="65">
        <v>0.2234206977699246</v>
      </c>
      <c r="T22" s="65">
        <v>0.16339008845110209</v>
      </c>
      <c r="U22" s="65">
        <v>0.22064000000000011</v>
      </c>
      <c r="V22" s="65">
        <v>0.23983058584523459</v>
      </c>
      <c r="W22" s="65">
        <v>0.21776728393401981</v>
      </c>
      <c r="X22" s="65" t="s">
        <v>896</v>
      </c>
      <c r="Y22" s="65" t="s">
        <v>897</v>
      </c>
      <c r="Z22" s="65"/>
      <c r="AA22" s="65"/>
      <c r="AB22" s="65">
        <v>7.2262293393022103</v>
      </c>
      <c r="AC22" s="65">
        <v>11.84889504402646</v>
      </c>
      <c r="AD22" s="65">
        <v>2.7384054421411488</v>
      </c>
      <c r="AE22" s="65">
        <v>2.515682235654582</v>
      </c>
      <c r="AF22" s="65">
        <v>13.69280917651615</v>
      </c>
      <c r="AG22" s="65">
        <v>30.979886978555651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50</v>
      </c>
      <c r="H23" s="65">
        <v>3.9885044097900391E-3</v>
      </c>
      <c r="I23" s="65" t="b">
        <v>0</v>
      </c>
      <c r="J23" s="65">
        <v>0</v>
      </c>
      <c r="K23" s="65">
        <v>8.8186660403743854E-3</v>
      </c>
      <c r="L23" s="65">
        <v>5.833304269202251E-2</v>
      </c>
      <c r="M23" s="65">
        <v>2.1888000000000019E-2</v>
      </c>
      <c r="N23" s="65">
        <v>7.0262633217557852E-2</v>
      </c>
      <c r="O23" s="65">
        <v>3.9906450606386826E-3</v>
      </c>
      <c r="P23" s="65">
        <v>5.1625431494239218E-2</v>
      </c>
      <c r="Q23" s="65">
        <v>0.348192</v>
      </c>
      <c r="R23" s="65">
        <v>4.4754883501296083E-2</v>
      </c>
      <c r="S23" s="65">
        <v>-6.1023614052266688E-2</v>
      </c>
      <c r="T23" s="65">
        <v>-6.7076111977832911E-3</v>
      </c>
      <c r="U23" s="65">
        <v>0.37008000000000002</v>
      </c>
      <c r="V23" s="65">
        <v>-2.5507749716261779E-2</v>
      </c>
      <c r="W23" s="65">
        <v>-6.501425911290537E-2</v>
      </c>
      <c r="X23" s="65" t="s">
        <v>898</v>
      </c>
      <c r="Y23" s="65" t="s">
        <v>899</v>
      </c>
      <c r="Z23" s="65"/>
      <c r="AA23" s="65"/>
      <c r="AB23" s="65">
        <v>5.4252371530716834</v>
      </c>
      <c r="AC23" s="65">
        <v>6.4165217900259623</v>
      </c>
      <c r="AD23" s="65">
        <v>2.6984942939300418</v>
      </c>
      <c r="AE23" s="65">
        <v>2.4424181205413791</v>
      </c>
      <c r="AF23" s="65">
        <v>126.9572746170948</v>
      </c>
      <c r="AG23" s="65">
        <v>1169.413099418198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50</v>
      </c>
      <c r="H24" s="65">
        <v>3.9916038513183594E-3</v>
      </c>
      <c r="I24" s="65" t="b">
        <v>0</v>
      </c>
      <c r="J24" s="65">
        <v>0</v>
      </c>
      <c r="K24" s="65">
        <v>1.6097986060867622E-2</v>
      </c>
      <c r="L24" s="65">
        <v>8.5570197255591673E-2</v>
      </c>
      <c r="M24" s="65">
        <v>6.4895999999999995E-2</v>
      </c>
      <c r="N24" s="65">
        <v>6.7559133997607962E-2</v>
      </c>
      <c r="O24" s="65">
        <v>3.4585590525535378E-2</v>
      </c>
      <c r="P24" s="65">
        <v>0.22326415860614879</v>
      </c>
      <c r="Q24" s="65">
        <v>-3.865600000000001E-2</v>
      </c>
      <c r="R24" s="65">
        <v>-9.799428374038674E-3</v>
      </c>
      <c r="S24" s="65">
        <v>3.680261555922347E-2</v>
      </c>
      <c r="T24" s="65">
        <v>0.13769396135055709</v>
      </c>
      <c r="U24" s="65">
        <v>-0.10355200000000001</v>
      </c>
      <c r="V24" s="65">
        <v>5.7759705623569288E-2</v>
      </c>
      <c r="W24" s="65">
        <v>7.1388206084758848E-2</v>
      </c>
      <c r="X24" s="65" t="s">
        <v>900</v>
      </c>
      <c r="Y24" s="65" t="s">
        <v>901</v>
      </c>
      <c r="Z24" s="65"/>
      <c r="AA24" s="65"/>
      <c r="AB24" s="65">
        <v>10.0399929857219</v>
      </c>
      <c r="AC24" s="65">
        <v>9.5424731415934456</v>
      </c>
      <c r="AD24" s="65">
        <v>5.0512511663877682</v>
      </c>
      <c r="AE24" s="65">
        <v>4.7376499505844833</v>
      </c>
      <c r="AF24" s="65">
        <v>91.378479091954318</v>
      </c>
      <c r="AG24" s="65">
        <v>218.05112464885909</v>
      </c>
    </row>
    <row r="25" spans="1:33" x14ac:dyDescent="0.3">
      <c r="A25" s="66">
        <v>23</v>
      </c>
      <c r="B25" s="65"/>
      <c r="C25" s="65"/>
      <c r="D25" s="65"/>
      <c r="E25" s="65" t="b">
        <v>1</v>
      </c>
      <c r="F25" s="65" t="b">
        <v>1</v>
      </c>
      <c r="G25" s="65">
        <v>50</v>
      </c>
      <c r="H25" s="65">
        <v>1.9943714141845699E-3</v>
      </c>
      <c r="I25" s="65" t="b">
        <v>0</v>
      </c>
      <c r="J25" s="65">
        <v>0</v>
      </c>
      <c r="K25" s="65">
        <v>2.800855022343058E-2</v>
      </c>
      <c r="L25" s="65">
        <v>5.9906509821790466E-3</v>
      </c>
      <c r="M25" s="65">
        <v>5.5296000000000012E-2</v>
      </c>
      <c r="N25" s="65">
        <v>0.15784490713431429</v>
      </c>
      <c r="O25" s="65">
        <v>2.726940791436441E-2</v>
      </c>
      <c r="P25" s="65">
        <v>0.21694827650552259</v>
      </c>
      <c r="Q25" s="65">
        <v>-0.32467200000000002</v>
      </c>
      <c r="R25" s="65">
        <v>0.42961032097021912</v>
      </c>
      <c r="S25" s="65">
        <v>3.8797938089543309E-3</v>
      </c>
      <c r="T25" s="65">
        <v>0.22293892748770169</v>
      </c>
      <c r="U25" s="65">
        <v>-0.37996799999999997</v>
      </c>
      <c r="V25" s="65">
        <v>0.2717654138359048</v>
      </c>
      <c r="W25" s="65">
        <v>-2.338961410541008E-2</v>
      </c>
      <c r="X25" s="65" t="s">
        <v>902</v>
      </c>
      <c r="Y25" s="65" t="s">
        <v>903</v>
      </c>
      <c r="Z25" s="65"/>
      <c r="AA25" s="65"/>
      <c r="AB25" s="65">
        <v>0.71507173799985047</v>
      </c>
      <c r="AC25" s="65">
        <v>3.3266452639405961</v>
      </c>
      <c r="AD25" s="65">
        <v>3.541965716077875</v>
      </c>
      <c r="AE25" s="65">
        <v>3.3589901493563308</v>
      </c>
      <c r="AF25" s="65">
        <v>65.644487290350057</v>
      </c>
      <c r="AG25" s="65">
        <v>51.120900993407901</v>
      </c>
    </row>
    <row r="26" spans="1:33" x14ac:dyDescent="0.3">
      <c r="A26" s="66">
        <v>24</v>
      </c>
      <c r="B26" s="65"/>
      <c r="C26" s="65"/>
      <c r="D26" s="65"/>
      <c r="E26" s="65" t="b">
        <v>0</v>
      </c>
      <c r="F26" s="65" t="b">
        <v>1</v>
      </c>
      <c r="G26" s="65">
        <v>50</v>
      </c>
      <c r="H26" s="65">
        <v>2.9785633087158199E-3</v>
      </c>
      <c r="I26" s="65" t="b">
        <v>0</v>
      </c>
      <c r="J26" s="65">
        <v>0</v>
      </c>
      <c r="K26" s="65">
        <v>1.463333298740906E-3</v>
      </c>
      <c r="L26" s="65">
        <v>2.7996052975003169E-2</v>
      </c>
      <c r="M26" s="65">
        <v>2.4767999999999998E-2</v>
      </c>
      <c r="N26" s="65">
        <v>8.1302209417532245E-3</v>
      </c>
      <c r="O26" s="65">
        <v>7.4159487376869046E-2</v>
      </c>
      <c r="P26" s="65">
        <v>-0.13819194120974329</v>
      </c>
      <c r="Q26" s="65">
        <v>-4.6528000000000153E-2</v>
      </c>
      <c r="R26" s="65">
        <v>-0.15384540199282401</v>
      </c>
      <c r="S26" s="65">
        <v>-8.2251628749830843E-2</v>
      </c>
      <c r="T26" s="65">
        <v>-0.11019588823474009</v>
      </c>
      <c r="U26" s="65">
        <v>-7.1296000000000151E-2</v>
      </c>
      <c r="V26" s="65">
        <v>-0.16197562293457721</v>
      </c>
      <c r="W26" s="65">
        <v>-0.15641111612669989</v>
      </c>
      <c r="X26" s="65" t="s">
        <v>904</v>
      </c>
      <c r="Y26" s="65" t="s">
        <v>905</v>
      </c>
      <c r="Z26" s="65"/>
      <c r="AA26" s="65"/>
      <c r="AB26" s="65">
        <v>2.86761729475029</v>
      </c>
      <c r="AC26" s="65">
        <v>3.436582480689049</v>
      </c>
      <c r="AD26" s="65">
        <v>1.9774929201438189</v>
      </c>
      <c r="AE26" s="65">
        <v>1.8517617814624281</v>
      </c>
      <c r="AF26" s="65">
        <v>18.488474415874268</v>
      </c>
      <c r="AG26" s="65">
        <v>31.925310744333071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50</v>
      </c>
      <c r="H27" s="65">
        <v>1.9927024841308589E-3</v>
      </c>
      <c r="I27" s="65" t="b">
        <v>0</v>
      </c>
      <c r="J27" s="65">
        <v>0</v>
      </c>
      <c r="K27" s="65">
        <v>2.4581572464500809E-2</v>
      </c>
      <c r="L27" s="65">
        <v>0.13010680990718851</v>
      </c>
      <c r="M27" s="65">
        <v>1.5359999999999969E-2</v>
      </c>
      <c r="N27" s="65">
        <v>8.6127004361440176E-2</v>
      </c>
      <c r="O27" s="65">
        <v>8.2473331253199708E-2</v>
      </c>
      <c r="P27" s="65">
        <v>0.20302377308356301</v>
      </c>
      <c r="Q27" s="65">
        <v>-8.857600000000003E-2</v>
      </c>
      <c r="R27" s="65">
        <v>9.1970494805366287E-2</v>
      </c>
      <c r="S27" s="65">
        <v>9.1563133891321105E-2</v>
      </c>
      <c r="T27" s="65">
        <v>7.29169631763745E-2</v>
      </c>
      <c r="U27" s="65">
        <v>-7.3216000000000059E-2</v>
      </c>
      <c r="V27" s="65">
        <v>5.8434904439261153E-3</v>
      </c>
      <c r="W27" s="65">
        <v>0.17403646514452081</v>
      </c>
      <c r="X27" s="65" t="s">
        <v>906</v>
      </c>
      <c r="Y27" s="65" t="s">
        <v>907</v>
      </c>
      <c r="Z27" s="65"/>
      <c r="AA27" s="65"/>
      <c r="AB27" s="65">
        <v>13.2960927542006</v>
      </c>
      <c r="AC27" s="65">
        <v>16.62557386333317</v>
      </c>
      <c r="AD27" s="65">
        <v>1.2244751512965479</v>
      </c>
      <c r="AE27" s="65">
        <v>1.1467332932433969</v>
      </c>
      <c r="AF27" s="65">
        <v>51.639826510429003</v>
      </c>
      <c r="AG27" s="65">
        <v>161.23915497273799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50</v>
      </c>
      <c r="H28" s="65">
        <v>2.9995441436767578E-3</v>
      </c>
      <c r="I28" s="65" t="b">
        <v>0</v>
      </c>
      <c r="J28" s="65">
        <v>0</v>
      </c>
      <c r="K28" s="65">
        <v>1.8625803517099209E-3</v>
      </c>
      <c r="L28" s="65">
        <v>1.3450091305585389E-2</v>
      </c>
      <c r="M28" s="65">
        <v>2.1888000000000019E-2</v>
      </c>
      <c r="N28" s="65">
        <v>3.4678391709843409E-2</v>
      </c>
      <c r="O28" s="65">
        <v>1.862301028298052E-2</v>
      </c>
      <c r="P28" s="65">
        <v>-0.29202220307084509</v>
      </c>
      <c r="Q28" s="65">
        <v>-0.189216</v>
      </c>
      <c r="R28" s="65">
        <v>-0.2081644742394051</v>
      </c>
      <c r="S28" s="65">
        <v>0.14549226783578559</v>
      </c>
      <c r="T28" s="65">
        <v>-0.2785721117652597</v>
      </c>
      <c r="U28" s="65">
        <v>-0.167328</v>
      </c>
      <c r="V28" s="65">
        <v>-0.17348608252956171</v>
      </c>
      <c r="W28" s="65">
        <v>0.12686925755280509</v>
      </c>
      <c r="X28" s="65" t="s">
        <v>908</v>
      </c>
      <c r="Y28" s="65" t="s">
        <v>909</v>
      </c>
      <c r="Z28" s="65"/>
      <c r="AA28" s="65"/>
      <c r="AB28" s="65">
        <v>3.2484975721003031</v>
      </c>
      <c r="AC28" s="65">
        <v>0.7209153723852757</v>
      </c>
      <c r="AD28" s="65">
        <v>1.6231043174580979</v>
      </c>
      <c r="AE28" s="65">
        <v>1.526818671308908</v>
      </c>
      <c r="AF28" s="65">
        <v>22.881940839937119</v>
      </c>
      <c r="AG28" s="65">
        <v>18.604715262345518</v>
      </c>
    </row>
    <row r="29" spans="1:33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50</v>
      </c>
      <c r="H29" s="65">
        <v>3.2277107238769531E-3</v>
      </c>
      <c r="I29" s="65" t="b">
        <v>0</v>
      </c>
      <c r="J29" s="65">
        <v>0</v>
      </c>
      <c r="K29" s="65">
        <v>1.547034388755769E-2</v>
      </c>
      <c r="L29" s="65">
        <v>8.5789042692022546E-2</v>
      </c>
      <c r="M29" s="65">
        <v>6.5472000000000016E-2</v>
      </c>
      <c r="N29" s="65">
        <v>6.1838509502930489E-2</v>
      </c>
      <c r="O29" s="65">
        <v>1.296959644707577E-2</v>
      </c>
      <c r="P29" s="65">
        <v>0.20346991440338119</v>
      </c>
      <c r="Q29" s="65">
        <v>0.11948800000000009</v>
      </c>
      <c r="R29" s="65">
        <v>-7.8014020565961101E-2</v>
      </c>
      <c r="S29" s="65">
        <v>-3.126005297500313E-2</v>
      </c>
      <c r="T29" s="65">
        <v>0.1176808717113587</v>
      </c>
      <c r="U29" s="65">
        <v>0.1849600000000001</v>
      </c>
      <c r="V29" s="65">
        <v>-0.13985253006889159</v>
      </c>
      <c r="W29" s="65">
        <v>-4.4229649422078902E-2</v>
      </c>
      <c r="X29" s="65" t="s">
        <v>910</v>
      </c>
      <c r="Y29" s="65" t="s">
        <v>911</v>
      </c>
      <c r="Z29" s="65"/>
      <c r="AA29" s="65"/>
      <c r="AB29" s="65">
        <v>6.618447430974765</v>
      </c>
      <c r="AC29" s="65">
        <v>12.352091549668289</v>
      </c>
      <c r="AD29" s="65">
        <v>6.5719169631333614</v>
      </c>
      <c r="AE29" s="65">
        <v>6.0550399628946847</v>
      </c>
      <c r="AF29" s="65">
        <v>42.246105497506562</v>
      </c>
      <c r="AG29" s="65">
        <v>46.89708859494511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0</v>
      </c>
      <c r="G30" s="65">
        <v>50</v>
      </c>
      <c r="H30" s="65">
        <v>4.0044784545898438E-3</v>
      </c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>
        <v>0.28849152850879128</v>
      </c>
      <c r="U30" s="65">
        <v>0.2184320000000001</v>
      </c>
      <c r="V30" s="65">
        <v>-0.31012614406801481</v>
      </c>
      <c r="W30" s="65">
        <v>-0.56090733352310507</v>
      </c>
      <c r="X30" s="65"/>
      <c r="Y30" s="65" t="s">
        <v>912</v>
      </c>
      <c r="Z30" s="65"/>
      <c r="AA30" s="65"/>
      <c r="AB30" s="65"/>
      <c r="AC30" s="65"/>
      <c r="AD30" s="65"/>
      <c r="AE30" s="65"/>
      <c r="AF30" s="65"/>
      <c r="AG30" s="65"/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50</v>
      </c>
      <c r="H31" s="65">
        <v>3.9882659912109384E-3</v>
      </c>
      <c r="I31" s="65" t="b">
        <v>0</v>
      </c>
      <c r="J31" s="65">
        <v>0</v>
      </c>
      <c r="K31" s="65">
        <v>6.678188841894547E-3</v>
      </c>
      <c r="L31" s="65">
        <v>3.1558639139098357E-2</v>
      </c>
      <c r="M31" s="65">
        <v>3.878399999999993E-2</v>
      </c>
      <c r="N31" s="65">
        <v>6.4637779058246747E-2</v>
      </c>
      <c r="O31" s="65">
        <v>5.3208600808515881E-2</v>
      </c>
      <c r="P31" s="65">
        <v>-0.13922705141490291</v>
      </c>
      <c r="Q31" s="65">
        <v>0.17795200000000011</v>
      </c>
      <c r="R31" s="65">
        <v>-0.49967270971929217</v>
      </c>
      <c r="S31" s="65">
        <v>-4.9495083877088321E-2</v>
      </c>
      <c r="T31" s="65">
        <v>-0.1076684122758045</v>
      </c>
      <c r="U31" s="65">
        <v>0.21673600000000001</v>
      </c>
      <c r="V31" s="65">
        <v>-0.43503493066104548</v>
      </c>
      <c r="W31" s="65">
        <v>-0.1027036846856042</v>
      </c>
      <c r="X31" s="65" t="s">
        <v>913</v>
      </c>
      <c r="Y31" s="65" t="s">
        <v>914</v>
      </c>
      <c r="Z31" s="65"/>
      <c r="AA31" s="65"/>
      <c r="AB31" s="65">
        <v>4.8701991404550737</v>
      </c>
      <c r="AC31" s="65">
        <v>2.1042751090459331</v>
      </c>
      <c r="AD31" s="65">
        <v>4.021305109541788</v>
      </c>
      <c r="AE31" s="65">
        <v>3.695456235300139</v>
      </c>
      <c r="AF31" s="65">
        <v>8.0442280623182949</v>
      </c>
      <c r="AG31" s="65">
        <v>23.42265554358584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50</v>
      </c>
      <c r="H32" s="65">
        <v>4.0011405944824219E-3</v>
      </c>
      <c r="I32" s="65" t="b">
        <v>0</v>
      </c>
      <c r="J32" s="65">
        <v>0</v>
      </c>
      <c r="K32" s="65">
        <v>1.3608020120174479E-3</v>
      </c>
      <c r="L32" s="65">
        <v>7.412677469680648E-3</v>
      </c>
      <c r="M32" s="65">
        <v>2.6303999999999991E-2</v>
      </c>
      <c r="N32" s="65">
        <v>2.4778091305585611E-2</v>
      </c>
      <c r="O32" s="65">
        <v>4.9883063257983862E-3</v>
      </c>
      <c r="P32" s="65">
        <v>9.9852058896543555E-2</v>
      </c>
      <c r="Q32" s="65">
        <v>-0.21571199999999999</v>
      </c>
      <c r="R32" s="65">
        <v>0.50783647994837189</v>
      </c>
      <c r="S32" s="65">
        <v>-0.13008394385165289</v>
      </c>
      <c r="T32" s="65">
        <v>0.1072647363662242</v>
      </c>
      <c r="U32" s="65">
        <v>-0.18940799999999999</v>
      </c>
      <c r="V32" s="65">
        <v>0.48305838864278627</v>
      </c>
      <c r="W32" s="65">
        <v>-0.12509563752585451</v>
      </c>
      <c r="X32" s="65" t="s">
        <v>915</v>
      </c>
      <c r="Y32" s="65" t="s">
        <v>916</v>
      </c>
      <c r="Z32" s="65"/>
      <c r="AA32" s="65"/>
      <c r="AB32" s="65">
        <v>1.4372760371716291</v>
      </c>
      <c r="AC32" s="65">
        <v>0.14417070675531199</v>
      </c>
      <c r="AD32" s="65">
        <v>1.91914968708223</v>
      </c>
      <c r="AE32" s="65">
        <v>1.8070289612114849</v>
      </c>
      <c r="AF32" s="65">
        <v>5.2923585543048413</v>
      </c>
      <c r="AG32" s="65">
        <v>5.0026582779702187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50</v>
      </c>
      <c r="H33" s="65">
        <v>3.9906501770019531E-3</v>
      </c>
      <c r="I33" s="65" t="b">
        <v>0</v>
      </c>
      <c r="J33" s="65">
        <v>0</v>
      </c>
      <c r="K33" s="65">
        <v>9.9030005502879223E-4</v>
      </c>
      <c r="L33" s="65">
        <v>1.7508865683531221E-3</v>
      </c>
      <c r="M33" s="65">
        <v>9.7919999999999674E-3</v>
      </c>
      <c r="N33" s="65">
        <v>2.98555051414903E-2</v>
      </c>
      <c r="O33" s="65">
        <v>4.1569219381653019E-2</v>
      </c>
      <c r="P33" s="65">
        <v>0.1120100352635254</v>
      </c>
      <c r="Q33" s="65">
        <v>-7.4496000000000007E-2</v>
      </c>
      <c r="R33" s="65">
        <v>0.19247999682665601</v>
      </c>
      <c r="S33" s="65">
        <v>-8.4357802531834572E-2</v>
      </c>
      <c r="T33" s="65">
        <v>0.1137609218318785</v>
      </c>
      <c r="U33" s="65">
        <v>-6.4704000000000039E-2</v>
      </c>
      <c r="V33" s="65">
        <v>0.2223355019681463</v>
      </c>
      <c r="W33" s="65">
        <v>-0.12592702191348759</v>
      </c>
      <c r="X33" s="65" t="s">
        <v>917</v>
      </c>
      <c r="Y33" s="65" t="s">
        <v>918</v>
      </c>
      <c r="Z33" s="65"/>
      <c r="AA33" s="65"/>
      <c r="AB33" s="65">
        <v>0.41384477848507328</v>
      </c>
      <c r="AC33" s="65">
        <v>7.964069107781882E-2</v>
      </c>
      <c r="AD33" s="65">
        <v>0.78593598219042859</v>
      </c>
      <c r="AE33" s="65">
        <v>0.73571782412632603</v>
      </c>
      <c r="AF33" s="65">
        <v>6.0700071731231038</v>
      </c>
      <c r="AG33" s="65">
        <v>17.629167690422509</v>
      </c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50</v>
      </c>
      <c r="H34" s="65">
        <v>3.9591789245605469E-3</v>
      </c>
      <c r="I34" s="65" t="b">
        <v>0</v>
      </c>
      <c r="J34" s="65">
        <v>0</v>
      </c>
      <c r="K34" s="65">
        <v>2.6751812548121549E-3</v>
      </c>
      <c r="L34" s="65">
        <v>3.1563322530319397E-2</v>
      </c>
      <c r="M34" s="65">
        <v>1.3055999999999981E-2</v>
      </c>
      <c r="N34" s="65">
        <v>3.8839139919148398E-2</v>
      </c>
      <c r="O34" s="65">
        <v>3.2590267995216027E-2</v>
      </c>
      <c r="P34" s="65">
        <v>0.12968220000378819</v>
      </c>
      <c r="Q34" s="65">
        <v>-0.15523200000000001</v>
      </c>
      <c r="R34" s="65">
        <v>3.7293431387952353E-2</v>
      </c>
      <c r="S34" s="65">
        <v>-0.27075418223916692</v>
      </c>
      <c r="T34" s="65">
        <v>0.16124552253410759</v>
      </c>
      <c r="U34" s="65">
        <v>-0.16828799999999999</v>
      </c>
      <c r="V34" s="65">
        <v>-1.545708531196054E-3</v>
      </c>
      <c r="W34" s="65">
        <v>-0.30334445023438289</v>
      </c>
      <c r="X34" s="65" t="s">
        <v>919</v>
      </c>
      <c r="Y34" s="65" t="s">
        <v>920</v>
      </c>
      <c r="Z34" s="65"/>
      <c r="AA34" s="65"/>
      <c r="AB34" s="65">
        <v>2.7965509406999791</v>
      </c>
      <c r="AC34" s="65">
        <v>5.0045507503990931</v>
      </c>
      <c r="AD34" s="65">
        <v>0.96747875123021809</v>
      </c>
      <c r="AE34" s="65">
        <v>0.91012447278146325</v>
      </c>
      <c r="AF34" s="65">
        <v>36.904820219704703</v>
      </c>
      <c r="AG34" s="65">
        <v>15.97630002320876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50</v>
      </c>
      <c r="H35" s="65">
        <v>2.979516983032227E-3</v>
      </c>
      <c r="I35" s="65" t="b">
        <v>0</v>
      </c>
      <c r="J35" s="65">
        <v>0</v>
      </c>
      <c r="K35" s="65">
        <v>1.694179396687218E-2</v>
      </c>
      <c r="L35" s="65">
        <v>6.7870515424470867E-2</v>
      </c>
      <c r="M35" s="65">
        <v>7.6415999999999998E-2</v>
      </c>
      <c r="N35" s="65">
        <v>8.0597655343619304E-2</v>
      </c>
      <c r="O35" s="65">
        <v>3.0594945464896609E-2</v>
      </c>
      <c r="P35" s="65">
        <v>0.11365408231698811</v>
      </c>
      <c r="Q35" s="65">
        <v>-8.8735999999999995E-2</v>
      </c>
      <c r="R35" s="65">
        <v>0.1031450131906074</v>
      </c>
      <c r="S35" s="65">
        <v>-0.30456381400291138</v>
      </c>
      <c r="T35" s="65">
        <v>4.5783566892517218E-2</v>
      </c>
      <c r="U35" s="65">
        <v>-0.16515199999999999</v>
      </c>
      <c r="V35" s="65">
        <v>0.18374266853422669</v>
      </c>
      <c r="W35" s="65">
        <v>-0.33515875946780799</v>
      </c>
      <c r="X35" s="65" t="s">
        <v>921</v>
      </c>
      <c r="Y35" s="65" t="s">
        <v>922</v>
      </c>
      <c r="Z35" s="65"/>
      <c r="AA35" s="65"/>
      <c r="AB35" s="65">
        <v>9.5737002905350472</v>
      </c>
      <c r="AC35" s="65">
        <v>6.1058108936297479</v>
      </c>
      <c r="AD35" s="65">
        <v>5.6757858728472046</v>
      </c>
      <c r="AE35" s="65">
        <v>5.3385755733228564</v>
      </c>
      <c r="AF35" s="65">
        <v>297.66112317877122</v>
      </c>
      <c r="AG35" s="65">
        <v>27.608866068342241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50</v>
      </c>
      <c r="H36" s="65">
        <v>2.998113632202148E-3</v>
      </c>
      <c r="I36" s="65" t="b">
        <v>0</v>
      </c>
      <c r="J36" s="65">
        <v>0</v>
      </c>
      <c r="K36" s="65">
        <v>6.3736264481861352E-3</v>
      </c>
      <c r="L36" s="65">
        <v>6.6463917098434078E-3</v>
      </c>
      <c r="M36" s="65">
        <v>7.2960000000000025E-2</v>
      </c>
      <c r="N36" s="65">
        <v>3.1722079462504597E-2</v>
      </c>
      <c r="O36" s="65">
        <v>0.10109634153618011</v>
      </c>
      <c r="P36" s="65">
        <v>0.10082354637969949</v>
      </c>
      <c r="Q36" s="65">
        <v>-0.26374399999999998</v>
      </c>
      <c r="R36" s="65">
        <v>-0.23904854751465221</v>
      </c>
      <c r="S36" s="65">
        <v>-0.38764682714037529</v>
      </c>
      <c r="T36" s="65">
        <v>9.41771546698561E-2</v>
      </c>
      <c r="U36" s="65">
        <v>-0.336704</v>
      </c>
      <c r="V36" s="65">
        <v>-0.27077062697715681</v>
      </c>
      <c r="W36" s="65">
        <v>-0.48874316867655548</v>
      </c>
      <c r="X36" s="65" t="s">
        <v>923</v>
      </c>
      <c r="Y36" s="65" t="s">
        <v>924</v>
      </c>
      <c r="Z36" s="65"/>
      <c r="AA36" s="65"/>
      <c r="AB36" s="65">
        <v>2.668177490158016</v>
      </c>
      <c r="AC36" s="65">
        <v>1.5200501421797841</v>
      </c>
      <c r="AD36" s="65">
        <v>4.8066312457940246</v>
      </c>
      <c r="AE36" s="65">
        <v>4.5516220138674433</v>
      </c>
      <c r="AF36" s="65">
        <v>15.889529028506249</v>
      </c>
      <c r="AG36" s="65">
        <v>48.535518586091023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50</v>
      </c>
      <c r="H37" s="65">
        <v>1.995086669921875E-3</v>
      </c>
      <c r="I37" s="65" t="b">
        <v>0</v>
      </c>
      <c r="J37" s="65">
        <v>0</v>
      </c>
      <c r="K37" s="65">
        <v>1.1294316687825171E-2</v>
      </c>
      <c r="L37" s="65">
        <v>8.5722821750269268E-2</v>
      </c>
      <c r="M37" s="65">
        <v>6.1055999999999992E-2</v>
      </c>
      <c r="N37" s="65">
        <v>1.4767511063030691E-2</v>
      </c>
      <c r="O37" s="65">
        <v>3.2590267995216082E-2</v>
      </c>
      <c r="P37" s="65">
        <v>0.19732069512801509</v>
      </c>
      <c r="Q37" s="65">
        <v>3.2000000000014547E-5</v>
      </c>
      <c r="R37" s="65">
        <v>5.538651235741375E-2</v>
      </c>
      <c r="S37" s="65">
        <v>0.3046746652545958</v>
      </c>
      <c r="T37" s="65">
        <v>0.11159787337774579</v>
      </c>
      <c r="U37" s="65">
        <v>-6.1023999999999981E-2</v>
      </c>
      <c r="V37" s="65">
        <v>4.0619001294383061E-2</v>
      </c>
      <c r="W37" s="65">
        <v>0.27208439725937972</v>
      </c>
      <c r="X37" s="65" t="s">
        <v>925</v>
      </c>
      <c r="Y37" s="65" t="s">
        <v>926</v>
      </c>
      <c r="Z37" s="65"/>
      <c r="AA37" s="65"/>
      <c r="AB37" s="65">
        <v>10.122356154533801</v>
      </c>
      <c r="AC37" s="65">
        <v>9.2316957874541394</v>
      </c>
      <c r="AD37" s="65">
        <v>4.9150595244261206</v>
      </c>
      <c r="AE37" s="65">
        <v>4.6001361795448226</v>
      </c>
      <c r="AF37" s="65">
        <v>17.740932629173411</v>
      </c>
      <c r="AG37" s="65">
        <v>1.04690220518712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50</v>
      </c>
      <c r="H38" s="65">
        <v>3.9653778076171884E-3</v>
      </c>
      <c r="I38" s="65" t="b">
        <v>0</v>
      </c>
      <c r="J38" s="65">
        <v>0</v>
      </c>
      <c r="K38" s="65">
        <v>5.8051110962724214E-3</v>
      </c>
      <c r="L38" s="65">
        <v>5.0670521346011188E-2</v>
      </c>
      <c r="M38" s="65">
        <v>1.9967999999999941E-2</v>
      </c>
      <c r="N38" s="65">
        <v>5.3281219381653117E-2</v>
      </c>
      <c r="O38" s="65">
        <v>2.8599622934577278E-2</v>
      </c>
      <c r="P38" s="65">
        <v>-0.29821510164170939</v>
      </c>
      <c r="Q38" s="65">
        <v>5.4975999999999942E-2</v>
      </c>
      <c r="R38" s="65">
        <v>-0.27157615014898551</v>
      </c>
      <c r="S38" s="65">
        <v>-7.5378851145398154E-3</v>
      </c>
      <c r="T38" s="65">
        <v>-0.34888562298772058</v>
      </c>
      <c r="U38" s="65">
        <v>7.4943999999999886E-2</v>
      </c>
      <c r="V38" s="65">
        <v>-0.21829493076733239</v>
      </c>
      <c r="W38" s="65">
        <v>2.1061737820037469E-2</v>
      </c>
      <c r="X38" s="65" t="s">
        <v>927</v>
      </c>
      <c r="Y38" s="65" t="s">
        <v>928</v>
      </c>
      <c r="Z38" s="65"/>
      <c r="AA38" s="65"/>
      <c r="AB38" s="65">
        <v>8.1218399774090635</v>
      </c>
      <c r="AC38" s="65">
        <v>4.3953018232673928</v>
      </c>
      <c r="AD38" s="65">
        <v>1.805008786808044</v>
      </c>
      <c r="AE38" s="65">
        <v>1.6761562461544111</v>
      </c>
      <c r="AF38" s="65">
        <v>32.225044307454453</v>
      </c>
      <c r="AG38" s="65">
        <v>17.285835878589381</v>
      </c>
    </row>
    <row r="39" spans="1:33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50</v>
      </c>
      <c r="H39" s="65">
        <v>1.9960403442382808E-3</v>
      </c>
      <c r="I39" s="65" t="b">
        <v>0</v>
      </c>
      <c r="J39" s="65">
        <v>0</v>
      </c>
      <c r="K39" s="65">
        <v>8.1927053747416767E-3</v>
      </c>
      <c r="L39" s="65">
        <v>6.7093413835904794E-2</v>
      </c>
      <c r="M39" s="65">
        <v>5.0495999999999999E-2</v>
      </c>
      <c r="N39" s="65">
        <v>3.378362293457729E-2</v>
      </c>
      <c r="O39" s="65">
        <v>5.7531799624207791E-2</v>
      </c>
      <c r="P39" s="65">
        <v>-8.1198368236255411E-2</v>
      </c>
      <c r="Q39" s="65">
        <v>-0.13216000000000011</v>
      </c>
      <c r="R39" s="65">
        <v>4.300441670932938E-3</v>
      </c>
      <c r="S39" s="65">
        <v>-0.36736104808212861</v>
      </c>
      <c r="T39" s="65">
        <v>-0.14829178207216021</v>
      </c>
      <c r="U39" s="65">
        <v>-8.1664000000000056E-2</v>
      </c>
      <c r="V39" s="65">
        <v>-2.948318126364435E-2</v>
      </c>
      <c r="W39" s="65">
        <v>-0.4248928477063364</v>
      </c>
      <c r="X39" s="65" t="s">
        <v>929</v>
      </c>
      <c r="Y39" s="65" t="s">
        <v>930</v>
      </c>
      <c r="Z39" s="65"/>
      <c r="AA39" s="65"/>
      <c r="AB39" s="65">
        <v>7.5495699453767049</v>
      </c>
      <c r="AC39" s="65">
        <v>7.7409428349829854</v>
      </c>
      <c r="AD39" s="65">
        <v>3.9985334829838628</v>
      </c>
      <c r="AE39" s="65">
        <v>3.7462579287319109</v>
      </c>
      <c r="AF39" s="65">
        <v>26.251216496281511</v>
      </c>
      <c r="AG39" s="65">
        <v>3.4435111315137039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50</v>
      </c>
      <c r="H40" s="65">
        <v>3.9842128753662109E-3</v>
      </c>
      <c r="I40" s="65" t="b">
        <v>0</v>
      </c>
      <c r="J40" s="65">
        <v>0</v>
      </c>
      <c r="K40" s="65">
        <v>8.2857097281197577E-4</v>
      </c>
      <c r="L40" s="65">
        <v>1.9489484575529181E-2</v>
      </c>
      <c r="M40" s="65">
        <v>1.593599999999995E-2</v>
      </c>
      <c r="N40" s="65">
        <v>1.395617668963056E-2</v>
      </c>
      <c r="O40" s="65">
        <v>9.6440588965434615E-3</v>
      </c>
      <c r="P40" s="65">
        <v>0.2718711720624733</v>
      </c>
      <c r="Q40" s="65">
        <v>-0.21088000000000001</v>
      </c>
      <c r="R40" s="65">
        <v>-0.41438217642391328</v>
      </c>
      <c r="S40" s="65">
        <v>-0.34774037653398843</v>
      </c>
      <c r="T40" s="65">
        <v>0.25238168748694412</v>
      </c>
      <c r="U40" s="65">
        <v>-0.19494400000000001</v>
      </c>
      <c r="V40" s="65">
        <v>-0.40042599973428278</v>
      </c>
      <c r="W40" s="65">
        <v>-0.33809631763744491</v>
      </c>
      <c r="X40" s="65" t="s">
        <v>931</v>
      </c>
      <c r="Y40" s="65" t="s">
        <v>932</v>
      </c>
      <c r="Z40" s="65"/>
      <c r="AA40" s="65"/>
      <c r="AB40" s="65">
        <v>1.421437547800291</v>
      </c>
      <c r="AC40" s="65">
        <v>3.914535982781933</v>
      </c>
      <c r="AD40" s="65">
        <v>1.158019186291801</v>
      </c>
      <c r="AE40" s="65">
        <v>1.0906216118164029</v>
      </c>
      <c r="AF40" s="65">
        <v>3.3022101326175601</v>
      </c>
      <c r="AG40" s="65">
        <v>3.919992983116773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50</v>
      </c>
      <c r="H41" s="65">
        <v>4.9924850463867188E-3</v>
      </c>
      <c r="I41" s="65" t="b">
        <v>0</v>
      </c>
      <c r="J41" s="65">
        <v>0</v>
      </c>
      <c r="K41" s="65">
        <v>1.5556124470453179E-2</v>
      </c>
      <c r="L41" s="65">
        <v>8.6708412275804586E-2</v>
      </c>
      <c r="M41" s="65">
        <v>3.206400000000012E-2</v>
      </c>
      <c r="N41" s="65">
        <v>8.372380554574832E-2</v>
      </c>
      <c r="O41" s="65">
        <v>3.6913466810907847E-2</v>
      </c>
      <c r="P41" s="65">
        <v>3.9016055829486487E-2</v>
      </c>
      <c r="Q41" s="65">
        <v>-0.14441599999999999</v>
      </c>
      <c r="R41" s="65">
        <v>-0.43318144915257351</v>
      </c>
      <c r="S41" s="65">
        <v>-0.2404917905293236</v>
      </c>
      <c r="T41" s="65">
        <v>-4.7692356446318092E-2</v>
      </c>
      <c r="U41" s="65">
        <v>-0.17648000000000011</v>
      </c>
      <c r="V41" s="65">
        <v>-0.34945764360682519</v>
      </c>
      <c r="W41" s="65">
        <v>-0.27740525734023141</v>
      </c>
      <c r="X41" s="65" t="s">
        <v>933</v>
      </c>
      <c r="Y41" s="65" t="s">
        <v>934</v>
      </c>
      <c r="Z41" s="65"/>
      <c r="AA41" s="65"/>
      <c r="AB41" s="65">
        <v>11.72909545126708</v>
      </c>
      <c r="AC41" s="65">
        <v>8.7698329198318685</v>
      </c>
      <c r="AD41" s="65">
        <v>2.3616775350043229</v>
      </c>
      <c r="AE41" s="65">
        <v>2.2224670448761619</v>
      </c>
      <c r="AF41" s="65">
        <v>13.64220518329693</v>
      </c>
      <c r="AG41" s="65">
        <v>47.070553840345077</v>
      </c>
    </row>
    <row r="42" spans="1:33" x14ac:dyDescent="0.3">
      <c r="A42" s="66">
        <v>40</v>
      </c>
      <c r="B42" s="65"/>
      <c r="C42" s="65"/>
      <c r="D42" s="65"/>
      <c r="E42" s="65" t="b">
        <v>0</v>
      </c>
      <c r="F42" s="65" t="b">
        <v>1</v>
      </c>
      <c r="G42" s="65">
        <v>50</v>
      </c>
      <c r="H42" s="65">
        <v>3.9963722229003906E-3</v>
      </c>
      <c r="I42" s="65" t="b">
        <v>0</v>
      </c>
      <c r="J42" s="65">
        <v>0</v>
      </c>
      <c r="K42" s="65">
        <v>9.266549361162859E-3</v>
      </c>
      <c r="L42" s="65">
        <v>6.7565531628991871E-2</v>
      </c>
      <c r="M42" s="65">
        <v>3.8975999999999997E-2</v>
      </c>
      <c r="N42" s="65">
        <v>5.6412052975003117E-2</v>
      </c>
      <c r="O42" s="65">
        <v>5.5536477093888481E-2</v>
      </c>
      <c r="P42" s="65">
        <v>0.15259104856041961</v>
      </c>
      <c r="Q42" s="65">
        <v>-0.143872</v>
      </c>
      <c r="R42" s="65">
        <v>-0.35899656221221637</v>
      </c>
      <c r="S42" s="65">
        <v>-0.23777593486305551</v>
      </c>
      <c r="T42" s="65">
        <v>8.5025516931427736E-2</v>
      </c>
      <c r="U42" s="65">
        <v>-0.104896</v>
      </c>
      <c r="V42" s="65">
        <v>-0.4154086151872195</v>
      </c>
      <c r="W42" s="65">
        <v>-0.182239457769167</v>
      </c>
      <c r="X42" s="65" t="s">
        <v>935</v>
      </c>
      <c r="Y42" s="65" t="s">
        <v>936</v>
      </c>
      <c r="Z42" s="65"/>
      <c r="AA42" s="65"/>
      <c r="AB42" s="65">
        <v>6.0899229303638238</v>
      </c>
      <c r="AC42" s="65">
        <v>9.8029837728637812</v>
      </c>
      <c r="AD42" s="65">
        <v>3.0305692754899369</v>
      </c>
      <c r="AE42" s="65">
        <v>2.842604235211998</v>
      </c>
      <c r="AF42" s="65">
        <v>5.887455659065802</v>
      </c>
      <c r="AG42" s="65">
        <v>25.40032251705653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50</v>
      </c>
      <c r="H43" s="65">
        <v>1.9946098327636719E-3</v>
      </c>
      <c r="I43" s="65" t="b">
        <v>0</v>
      </c>
      <c r="J43" s="65">
        <v>0</v>
      </c>
      <c r="K43" s="65">
        <v>3.719862692150732E-2</v>
      </c>
      <c r="L43" s="65">
        <v>7.9641083823944886E-2</v>
      </c>
      <c r="M43" s="65">
        <v>5.7408000000000008E-2</v>
      </c>
      <c r="N43" s="65">
        <v>0.16601278934122729</v>
      </c>
      <c r="O43" s="65">
        <v>2.0950886568353141E-2</v>
      </c>
      <c r="P43" s="65">
        <v>0.229134683125504</v>
      </c>
      <c r="Q43" s="65">
        <v>2.9759999999999852E-3</v>
      </c>
      <c r="R43" s="65">
        <v>-0.23413920452465861</v>
      </c>
      <c r="S43" s="65">
        <v>-0.244704138093331</v>
      </c>
      <c r="T43" s="65">
        <v>0.14949359930155909</v>
      </c>
      <c r="U43" s="65">
        <v>-5.4432000000000029E-2</v>
      </c>
      <c r="V43" s="65">
        <v>-6.8126415183431335E-2</v>
      </c>
      <c r="W43" s="65">
        <v>-0.26565502466168411</v>
      </c>
      <c r="X43" s="65" t="s">
        <v>937</v>
      </c>
      <c r="Y43" s="65" t="s">
        <v>938</v>
      </c>
      <c r="Z43" s="65"/>
      <c r="AA43" s="65"/>
      <c r="AB43" s="65">
        <v>9.0603000571262271</v>
      </c>
      <c r="AC43" s="65">
        <v>8.9791748657322792</v>
      </c>
      <c r="AD43" s="65">
        <v>4.6460472327816671</v>
      </c>
      <c r="AE43" s="65">
        <v>4.3468744801391193</v>
      </c>
      <c r="AF43" s="65">
        <v>79.451680977900665</v>
      </c>
      <c r="AG43" s="65">
        <v>293.62769069775169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50</v>
      </c>
      <c r="H44" s="65">
        <v>2.9926300048828121E-3</v>
      </c>
      <c r="I44" s="65" t="b">
        <v>0</v>
      </c>
      <c r="J44" s="65">
        <v>0</v>
      </c>
      <c r="K44" s="65">
        <v>4.0299985574550958E-4</v>
      </c>
      <c r="L44" s="65">
        <v>5.1748984114338703E-3</v>
      </c>
      <c r="M44" s="65">
        <v>1.9199999999999981E-2</v>
      </c>
      <c r="N44" s="65">
        <v>2.7532312247338648E-3</v>
      </c>
      <c r="O44" s="65">
        <v>3.3255375505322433E-2</v>
      </c>
      <c r="P44" s="65">
        <v>-0.25721215871243552</v>
      </c>
      <c r="Q44" s="65">
        <v>4.8288000000000039E-2</v>
      </c>
      <c r="R44" s="65">
        <v>0.30359374638348752</v>
      </c>
      <c r="S44" s="65">
        <v>-0.1458248215908389</v>
      </c>
      <c r="T44" s="65">
        <v>-0.26238705712386939</v>
      </c>
      <c r="U44" s="65">
        <v>6.748800000000002E-2</v>
      </c>
      <c r="V44" s="65">
        <v>0.30634697760822138</v>
      </c>
      <c r="W44" s="65">
        <v>-0.1790801970961613</v>
      </c>
      <c r="X44" s="65" t="s">
        <v>939</v>
      </c>
      <c r="Y44" s="65" t="s">
        <v>940</v>
      </c>
      <c r="Z44" s="65"/>
      <c r="AA44" s="65"/>
      <c r="AB44" s="65">
        <v>8.4017992461030269E-2</v>
      </c>
      <c r="AC44" s="65">
        <v>0.83506248501449731</v>
      </c>
      <c r="AD44" s="65">
        <v>1.723966087840197</v>
      </c>
      <c r="AE44" s="65">
        <v>1.6016643225773599</v>
      </c>
      <c r="AF44" s="65">
        <v>6.0381735238019987</v>
      </c>
      <c r="AG44" s="65">
        <v>4.7847307992060673</v>
      </c>
    </row>
    <row r="45" spans="1:33" x14ac:dyDescent="0.3">
      <c r="A45" s="66">
        <v>43</v>
      </c>
      <c r="B45" s="65"/>
      <c r="C45" s="65"/>
      <c r="D45" s="65"/>
      <c r="E45" s="65" t="b">
        <v>0</v>
      </c>
      <c r="F45" s="65" t="b">
        <v>0</v>
      </c>
      <c r="G45" s="65">
        <v>50</v>
      </c>
      <c r="H45" s="65">
        <v>3.9894580841064453E-3</v>
      </c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>
        <v>-9.6903710907387426E-3</v>
      </c>
      <c r="U45" s="65">
        <v>-0.11641600000000001</v>
      </c>
      <c r="V45" s="65">
        <v>-0.15418225319136489</v>
      </c>
      <c r="W45" s="65">
        <v>0.23943870363832151</v>
      </c>
      <c r="X45" s="65"/>
      <c r="Y45" s="65" t="s">
        <v>941</v>
      </c>
      <c r="Z45" s="65"/>
      <c r="AA45" s="65"/>
      <c r="AB45" s="65"/>
      <c r="AC45" s="65"/>
      <c r="AD45" s="65"/>
      <c r="AE45" s="65"/>
      <c r="AF45" s="65"/>
      <c r="AG45" s="65"/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50</v>
      </c>
      <c r="H46" s="65">
        <v>1.9946098327636719E-3</v>
      </c>
      <c r="I46" s="65" t="b">
        <v>0</v>
      </c>
      <c r="J46" s="65">
        <v>0</v>
      </c>
      <c r="K46" s="65">
        <v>4.4905742072464238E-3</v>
      </c>
      <c r="L46" s="65">
        <v>4.531101028298061E-2</v>
      </c>
      <c r="M46" s="65">
        <v>4.9343999999999999E-2</v>
      </c>
      <c r="N46" s="65">
        <v>1.6297909013275049E-3</v>
      </c>
      <c r="O46" s="65">
        <v>0.11739147553378811</v>
      </c>
      <c r="P46" s="65">
        <v>-0.15338557276091411</v>
      </c>
      <c r="Q46" s="65">
        <v>0.30630400000000002</v>
      </c>
      <c r="R46" s="65">
        <v>-0.10738980274440831</v>
      </c>
      <c r="S46" s="65">
        <v>-0.29386666821536589</v>
      </c>
      <c r="T46" s="65">
        <v>-0.1080745624779335</v>
      </c>
      <c r="U46" s="65">
        <v>0.35564800000000002</v>
      </c>
      <c r="V46" s="65">
        <v>-0.1057600118430808</v>
      </c>
      <c r="W46" s="65">
        <v>-0.41125814374915409</v>
      </c>
      <c r="X46" s="65" t="s">
        <v>942</v>
      </c>
      <c r="Y46" s="65" t="s">
        <v>943</v>
      </c>
      <c r="Z46" s="65"/>
      <c r="AA46" s="65"/>
      <c r="AB46" s="65">
        <v>6.5523910795394311</v>
      </c>
      <c r="AC46" s="65">
        <v>3.067593936001586</v>
      </c>
      <c r="AD46" s="65">
        <v>5.977098913252207</v>
      </c>
      <c r="AE46" s="65">
        <v>5.4188860459029717</v>
      </c>
      <c r="AF46" s="65">
        <v>18.080615690297321</v>
      </c>
      <c r="AG46" s="65">
        <v>62.920740889771729</v>
      </c>
    </row>
    <row r="47" spans="1:33" x14ac:dyDescent="0.3">
      <c r="A47" s="66">
        <v>45</v>
      </c>
      <c r="B47" s="65"/>
      <c r="C47" s="65"/>
      <c r="D47" s="65"/>
      <c r="E47" s="65" t="b">
        <v>1</v>
      </c>
      <c r="F47" s="65" t="b">
        <v>1</v>
      </c>
      <c r="G47" s="65">
        <v>50</v>
      </c>
      <c r="H47" s="65">
        <v>1.995086669921875E-3</v>
      </c>
      <c r="I47" s="65" t="b">
        <v>0</v>
      </c>
      <c r="J47" s="65">
        <v>0</v>
      </c>
      <c r="K47" s="65">
        <v>1.6260968823153629E-2</v>
      </c>
      <c r="L47" s="65">
        <v>6.1066815828728832E-2</v>
      </c>
      <c r="M47" s="65">
        <v>3.8400000000000052E-2</v>
      </c>
      <c r="N47" s="65">
        <v>0.10515347273244829</v>
      </c>
      <c r="O47" s="65">
        <v>4.6557525707451468E-2</v>
      </c>
      <c r="P47" s="65">
        <v>-0.27090780829394462</v>
      </c>
      <c r="Q47" s="65">
        <v>-0.27526400000000012</v>
      </c>
      <c r="R47" s="65">
        <v>0.1025444328949091</v>
      </c>
      <c r="S47" s="65">
        <v>-0.34408228522840278</v>
      </c>
      <c r="T47" s="65">
        <v>-0.20984099246521579</v>
      </c>
      <c r="U47" s="65">
        <v>-0.31366400000000011</v>
      </c>
      <c r="V47" s="65">
        <v>-2.6090398375391371E-3</v>
      </c>
      <c r="W47" s="65">
        <v>-0.39063981093585431</v>
      </c>
      <c r="X47" s="65" t="s">
        <v>944</v>
      </c>
      <c r="Y47" s="65" t="s">
        <v>945</v>
      </c>
      <c r="Z47" s="65"/>
      <c r="AA47" s="65"/>
      <c r="AB47" s="65">
        <v>8.4938646642461997</v>
      </c>
      <c r="AC47" s="65">
        <v>6.8301832730201024</v>
      </c>
      <c r="AD47" s="65">
        <v>2.568797270067622</v>
      </c>
      <c r="AE47" s="65">
        <v>2.4305258012211262</v>
      </c>
      <c r="AF47" s="65">
        <v>66.813769427504653</v>
      </c>
      <c r="AG47" s="65">
        <v>44.519195635222033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50</v>
      </c>
      <c r="H48" s="65">
        <v>4.9870014190673828E-3</v>
      </c>
      <c r="I48" s="65" t="b">
        <v>0</v>
      </c>
      <c r="J48" s="65">
        <v>0</v>
      </c>
      <c r="K48" s="65">
        <v>1.7246224394262041E-3</v>
      </c>
      <c r="L48" s="65">
        <v>7.0177905824675424E-4</v>
      </c>
      <c r="M48" s="65">
        <v>9.0239999999999765E-3</v>
      </c>
      <c r="N48" s="65">
        <v>4.0530203177132129E-2</v>
      </c>
      <c r="O48" s="65">
        <v>1.097427391675654E-2</v>
      </c>
      <c r="P48" s="65">
        <v>0.6797007003055473</v>
      </c>
      <c r="Q48" s="65">
        <v>0.2839040000000001</v>
      </c>
      <c r="R48" s="65">
        <v>0.34762179068875371</v>
      </c>
      <c r="S48" s="65">
        <v>0.48453082111254803</v>
      </c>
      <c r="T48" s="65">
        <v>0.68040247936379405</v>
      </c>
      <c r="U48" s="65">
        <v>0.29292800000000008</v>
      </c>
      <c r="V48" s="65">
        <v>0.30709158751162158</v>
      </c>
      <c r="W48" s="65">
        <v>0.47355654719579149</v>
      </c>
      <c r="X48" s="65" t="s">
        <v>946</v>
      </c>
      <c r="Y48" s="65" t="s">
        <v>947</v>
      </c>
      <c r="Z48" s="65"/>
      <c r="AA48" s="65"/>
      <c r="AB48" s="65">
        <v>0.174775187573119</v>
      </c>
      <c r="AC48" s="65">
        <v>0.51603756952808211</v>
      </c>
      <c r="AD48" s="65">
        <v>1.015906178901876</v>
      </c>
      <c r="AE48" s="65">
        <v>0.92714260353700761</v>
      </c>
      <c r="AF48" s="65">
        <v>8.5576697075954868</v>
      </c>
      <c r="AG48" s="65">
        <v>44.757976783949758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0</v>
      </c>
      <c r="G49" s="65">
        <v>50</v>
      </c>
      <c r="H49" s="65">
        <v>2.9921531677246089E-3</v>
      </c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>
        <v>7.3033278384483438E-2</v>
      </c>
      <c r="U49" s="65">
        <v>-7.8655999999999962E-2</v>
      </c>
      <c r="V49" s="65">
        <v>-9.4770014538133857E-2</v>
      </c>
      <c r="W49" s="65">
        <v>0.23544805857768289</v>
      </c>
      <c r="X49" s="65"/>
      <c r="Y49" s="65" t="s">
        <v>948</v>
      </c>
      <c r="Z49" s="65"/>
      <c r="AA49" s="65"/>
      <c r="AB49" s="65"/>
      <c r="AC49" s="65"/>
      <c r="AD49" s="65"/>
      <c r="AE49" s="65"/>
      <c r="AF49" s="65"/>
      <c r="AG49" s="65"/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1</v>
      </c>
      <c r="G50" s="65">
        <v>50</v>
      </c>
      <c r="H50" s="65">
        <v>4.9865245819091797E-3</v>
      </c>
      <c r="I50" s="65" t="b">
        <v>0</v>
      </c>
      <c r="J50" s="65">
        <v>0</v>
      </c>
      <c r="K50" s="65">
        <v>1.0570131712422539E-2</v>
      </c>
      <c r="L50" s="65">
        <v>4.0713101588566059E-2</v>
      </c>
      <c r="M50" s="65">
        <v>4.4736000000000012E-2</v>
      </c>
      <c r="N50" s="65">
        <v>8.3134020565961086E-2</v>
      </c>
      <c r="O50" s="65">
        <v>5.6201584603994909E-2</v>
      </c>
      <c r="P50" s="65">
        <v>-1.8091905786787679E-2</v>
      </c>
      <c r="Q50" s="65">
        <v>-0.127168</v>
      </c>
      <c r="R50" s="65">
        <v>0.25142179090132749</v>
      </c>
      <c r="S50" s="65">
        <v>-4.8220294482717509E-2</v>
      </c>
      <c r="T50" s="65">
        <v>-5.8805007375353741E-2</v>
      </c>
      <c r="U50" s="65">
        <v>-8.2432000000000019E-2</v>
      </c>
      <c r="V50" s="65">
        <v>0.1682877703353664</v>
      </c>
      <c r="W50" s="65">
        <v>7.9812901212774016E-3</v>
      </c>
      <c r="X50" s="65" t="s">
        <v>949</v>
      </c>
      <c r="Y50" s="65" t="s">
        <v>950</v>
      </c>
      <c r="Z50" s="65"/>
      <c r="AA50" s="65"/>
      <c r="AB50" s="65">
        <v>3.6641791836935789</v>
      </c>
      <c r="AC50" s="65">
        <v>5.5118257797403674</v>
      </c>
      <c r="AD50" s="65">
        <v>3.5402740128063139</v>
      </c>
      <c r="AE50" s="65">
        <v>3.3170381679584762</v>
      </c>
      <c r="AF50" s="65">
        <v>32.550996327415469</v>
      </c>
      <c r="AG50" s="65">
        <v>67.037556149683837</v>
      </c>
    </row>
    <row r="51" spans="1:33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50</v>
      </c>
      <c r="H51" s="65">
        <v>3.997802734375E-3</v>
      </c>
      <c r="I51" s="65" t="b">
        <v>0</v>
      </c>
      <c r="J51" s="65">
        <v>0</v>
      </c>
      <c r="K51" s="65">
        <v>5.0114201691542381E-4</v>
      </c>
      <c r="L51" s="65">
        <v>8.7906450606387021E-3</v>
      </c>
      <c r="M51" s="65">
        <v>1.7087999999999989E-2</v>
      </c>
      <c r="N51" s="65">
        <v>1.148332845185979E-2</v>
      </c>
      <c r="O51" s="65">
        <v>2.992983795479021E-3</v>
      </c>
      <c r="P51" s="65">
        <v>-7.0403219328509584E-2</v>
      </c>
      <c r="Q51" s="65">
        <v>-7.014399999999997E-2</v>
      </c>
      <c r="R51" s="65">
        <v>-6.832371418701931E-2</v>
      </c>
      <c r="S51" s="65">
        <v>-0.42389518644117669</v>
      </c>
      <c r="T51" s="65">
        <v>-6.1612574267870882E-2</v>
      </c>
      <c r="U51" s="65">
        <v>-8.7231999999999962E-2</v>
      </c>
      <c r="V51" s="65">
        <v>-7.9807042638879097E-2</v>
      </c>
      <c r="W51" s="65">
        <v>-0.42090220264569772</v>
      </c>
      <c r="X51" s="65" t="s">
        <v>951</v>
      </c>
      <c r="Y51" s="65" t="s">
        <v>952</v>
      </c>
      <c r="Z51" s="65"/>
      <c r="AA51" s="65"/>
      <c r="AB51" s="65">
        <v>0.57463988713005298</v>
      </c>
      <c r="AC51" s="65">
        <v>1.37936253968725</v>
      </c>
      <c r="AD51" s="65">
        <v>1.3471761543232199</v>
      </c>
      <c r="AE51" s="65">
        <v>1.2625297515227409</v>
      </c>
      <c r="AF51" s="65">
        <v>3.5505134870817252</v>
      </c>
      <c r="AG51" s="65">
        <v>10.49555076696732</v>
      </c>
    </row>
    <row r="52" spans="1:33" x14ac:dyDescent="0.3">
      <c r="A52" s="66">
        <v>0</v>
      </c>
      <c r="B52" s="65">
        <v>2.4669027328491212E-3</v>
      </c>
      <c r="C52" s="65">
        <v>46</v>
      </c>
      <c r="D52" s="65">
        <v>94</v>
      </c>
      <c r="E52" s="65" t="b">
        <v>1</v>
      </c>
      <c r="F52" s="65" t="b">
        <v>1</v>
      </c>
      <c r="G52" s="65">
        <v>50</v>
      </c>
      <c r="H52" s="65">
        <v>2.0081996917724609E-3</v>
      </c>
      <c r="I52" s="65" t="b">
        <v>0</v>
      </c>
      <c r="J52" s="65">
        <v>0</v>
      </c>
      <c r="K52" s="65">
        <v>2.065338318558091E-4</v>
      </c>
      <c r="L52" s="65">
        <v>6.5491723281903697E-3</v>
      </c>
      <c r="M52" s="65">
        <v>7.4879999999999843E-3</v>
      </c>
      <c r="N52" s="65">
        <v>1.037169367420167E-2</v>
      </c>
      <c r="O52" s="65">
        <v>2.959728419973701E-2</v>
      </c>
      <c r="P52" s="65">
        <v>-8.786573179221023E-2</v>
      </c>
      <c r="Q52" s="65">
        <v>2.9888000000000081E-2</v>
      </c>
      <c r="R52" s="65">
        <v>0.1215628864620663</v>
      </c>
      <c r="S52" s="65">
        <v>0.20695928689479001</v>
      </c>
      <c r="T52" s="65">
        <v>-8.1316559464019861E-2</v>
      </c>
      <c r="U52" s="65">
        <v>2.24000000000001E-2</v>
      </c>
      <c r="V52" s="65">
        <v>0.1111911927878646</v>
      </c>
      <c r="W52" s="65">
        <v>0.17736200269505301</v>
      </c>
      <c r="X52" s="65" t="s">
        <v>1930</v>
      </c>
      <c r="Y52" s="65" t="s">
        <v>1931</v>
      </c>
      <c r="Z52" s="65"/>
      <c r="AA52" s="65"/>
      <c r="AB52" s="65">
        <v>0.57885461963523088</v>
      </c>
      <c r="AC52" s="65">
        <v>0.85066048646547532</v>
      </c>
      <c r="AD52" s="65">
        <v>0.64618626558295678</v>
      </c>
      <c r="AE52" s="65">
        <v>0.6020061782854198</v>
      </c>
      <c r="AF52" s="65">
        <v>12.527603889738741</v>
      </c>
      <c r="AG52" s="65">
        <v>15.20061979992966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50</v>
      </c>
      <c r="H53" s="65">
        <v>3.9556026458740226E-3</v>
      </c>
      <c r="I53" s="65" t="b">
        <v>0</v>
      </c>
      <c r="J53" s="65">
        <v>0</v>
      </c>
      <c r="K53" s="65">
        <v>2.4036332216247298E-2</v>
      </c>
      <c r="L53" s="65">
        <v>0.1339770838239448</v>
      </c>
      <c r="M53" s="65">
        <v>1.8047999999999981E-2</v>
      </c>
      <c r="N53" s="65">
        <v>7.5899558116493404E-2</v>
      </c>
      <c r="O53" s="65">
        <v>7.1166503581390012E-2</v>
      </c>
      <c r="P53" s="65">
        <v>9.9133734859267408E-2</v>
      </c>
      <c r="Q53" s="65">
        <v>0.22454399999999999</v>
      </c>
      <c r="R53" s="65">
        <v>-0.2350324121695177</v>
      </c>
      <c r="S53" s="65">
        <v>-1.435523709313092E-2</v>
      </c>
      <c r="T53" s="65">
        <v>-3.4843348964677417E-2</v>
      </c>
      <c r="U53" s="65">
        <v>0.20649600000000001</v>
      </c>
      <c r="V53" s="65">
        <v>-0.1591328540530243</v>
      </c>
      <c r="W53" s="65">
        <v>-8.5521740674520924E-2</v>
      </c>
      <c r="X53" s="65" t="s">
        <v>1932</v>
      </c>
      <c r="Y53" s="65" t="s">
        <v>1933</v>
      </c>
      <c r="Z53" s="65"/>
      <c r="AA53" s="65"/>
      <c r="AB53" s="65">
        <v>15.19490998636854</v>
      </c>
      <c r="AC53" s="65">
        <v>13.226432014708349</v>
      </c>
      <c r="AD53" s="65">
        <v>1.8516409566121761</v>
      </c>
      <c r="AE53" s="65">
        <v>1.703051117100759</v>
      </c>
      <c r="AF53" s="65">
        <v>20.751845740744312</v>
      </c>
      <c r="AG53" s="65">
        <v>93.490508137117843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50</v>
      </c>
      <c r="H54" s="65">
        <v>1.995086669921875E-3</v>
      </c>
      <c r="I54" s="65" t="b">
        <v>0</v>
      </c>
      <c r="J54" s="65">
        <v>0</v>
      </c>
      <c r="K54" s="65">
        <v>2.5438637310614982E-3</v>
      </c>
      <c r="L54" s="65">
        <v>4.9193814268628086E-3</v>
      </c>
      <c r="M54" s="65">
        <v>4.2239999999999934E-3</v>
      </c>
      <c r="N54" s="65">
        <v>5.0018209098672613E-2</v>
      </c>
      <c r="O54" s="65">
        <v>1.9953225303193378E-3</v>
      </c>
      <c r="P54" s="65">
        <v>9.8484918977395197E-2</v>
      </c>
      <c r="Q54" s="65">
        <v>6.0159999999998834E-3</v>
      </c>
      <c r="R54" s="65">
        <v>0.32499786724363172</v>
      </c>
      <c r="S54" s="65">
        <v>-0.21893122207670609</v>
      </c>
      <c r="T54" s="65">
        <v>0.10340430040425801</v>
      </c>
      <c r="U54" s="65">
        <v>1.7919999999998909E-3</v>
      </c>
      <c r="V54" s="65">
        <v>0.27497965814495912</v>
      </c>
      <c r="W54" s="65">
        <v>-0.2209265446070254</v>
      </c>
      <c r="X54" s="65" t="s">
        <v>1934</v>
      </c>
      <c r="Y54" s="65" t="s">
        <v>1935</v>
      </c>
      <c r="Z54" s="65"/>
      <c r="AA54" s="65"/>
      <c r="AB54" s="65">
        <v>0.39038370186881638</v>
      </c>
      <c r="AC54" s="65">
        <v>0.74930723725821746</v>
      </c>
      <c r="AD54" s="65">
        <v>0.35814608451300661</v>
      </c>
      <c r="AE54" s="65">
        <v>0.33405853583630662</v>
      </c>
      <c r="AF54" s="65">
        <v>30.265641548973122</v>
      </c>
      <c r="AG54" s="65">
        <v>12.858174709786899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50</v>
      </c>
      <c r="H55" s="65">
        <v>2.0346641540527339E-3</v>
      </c>
      <c r="I55" s="65" t="b">
        <v>0</v>
      </c>
      <c r="J55" s="65">
        <v>0</v>
      </c>
      <c r="K55" s="65">
        <v>6.9459799253103584E-3</v>
      </c>
      <c r="L55" s="65">
        <v>5.5992636337759416E-3</v>
      </c>
      <c r="M55" s="65">
        <v>8.140799999999998E-2</v>
      </c>
      <c r="N55" s="65">
        <v>1.6951864442291732E-2</v>
      </c>
      <c r="O55" s="65">
        <v>1.8623010282980631E-2</v>
      </c>
      <c r="P55" s="65">
        <v>-0.33432078331339993</v>
      </c>
      <c r="Q55" s="65">
        <v>-0.36364800000000019</v>
      </c>
      <c r="R55" s="65">
        <v>-2.286347553378824E-2</v>
      </c>
      <c r="S55" s="65">
        <v>0.36569827930686238</v>
      </c>
      <c r="T55" s="65">
        <v>-0.33992004694717581</v>
      </c>
      <c r="U55" s="65">
        <v>-0.44505600000000017</v>
      </c>
      <c r="V55" s="65">
        <v>-3.9815339976079972E-2</v>
      </c>
      <c r="W55" s="65">
        <v>0.38432128958984302</v>
      </c>
      <c r="X55" s="65" t="s">
        <v>1936</v>
      </c>
      <c r="Y55" s="65" t="s">
        <v>1937</v>
      </c>
      <c r="Z55" s="65"/>
      <c r="AA55" s="65"/>
      <c r="AB55" s="65">
        <v>5.6288433984424682</v>
      </c>
      <c r="AC55" s="65">
        <v>1.243697830219763</v>
      </c>
      <c r="AD55" s="65">
        <v>5.0058570072850053</v>
      </c>
      <c r="AE55" s="65">
        <v>4.7570934429785376</v>
      </c>
      <c r="AF55" s="65">
        <v>5.4780638892756874</v>
      </c>
      <c r="AG55" s="65">
        <v>11.518071165680579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50</v>
      </c>
      <c r="H56" s="65">
        <v>1.9733905792236328E-3</v>
      </c>
      <c r="I56" s="65" t="b">
        <v>0</v>
      </c>
      <c r="J56" s="65">
        <v>0</v>
      </c>
      <c r="K56" s="65">
        <v>8.8336299213755166E-3</v>
      </c>
      <c r="L56" s="65">
        <v>8.6859057336443141E-2</v>
      </c>
      <c r="M56" s="65">
        <v>2.1696000000000049E-2</v>
      </c>
      <c r="N56" s="65">
        <v>2.8607999999999949E-2</v>
      </c>
      <c r="O56" s="65">
        <v>5.0880724523143357E-2</v>
      </c>
      <c r="P56" s="65">
        <v>-0.22392197033915451</v>
      </c>
      <c r="Q56" s="65">
        <v>4.1567999999999938E-2</v>
      </c>
      <c r="R56" s="65">
        <v>-3.9729454967827128E-2</v>
      </c>
      <c r="S56" s="65">
        <v>7.0556821697125738E-2</v>
      </c>
      <c r="T56" s="65">
        <v>-0.13706291300271131</v>
      </c>
      <c r="U56" s="65">
        <v>6.3263999999999987E-2</v>
      </c>
      <c r="V56" s="65">
        <v>-6.8337454967827074E-2</v>
      </c>
      <c r="W56" s="65">
        <v>0.1214375462202691</v>
      </c>
      <c r="X56" s="65" t="s">
        <v>1938</v>
      </c>
      <c r="Y56" s="65" t="s">
        <v>1939</v>
      </c>
      <c r="Z56" s="65"/>
      <c r="AA56" s="65"/>
      <c r="AB56" s="65">
        <v>11.9040028160563</v>
      </c>
      <c r="AC56" s="65">
        <v>7.7909024407551417</v>
      </c>
      <c r="AD56" s="65">
        <v>1.9407210572244851</v>
      </c>
      <c r="AE56" s="65">
        <v>1.803525670525487</v>
      </c>
      <c r="AF56" s="65">
        <v>41.648202931058727</v>
      </c>
      <c r="AG56" s="65">
        <v>41.879378099331753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50</v>
      </c>
      <c r="H57" s="65">
        <v>1.9676685333251949E-3</v>
      </c>
      <c r="I57" s="65" t="b">
        <v>0</v>
      </c>
      <c r="J57" s="65">
        <v>0</v>
      </c>
      <c r="K57" s="65">
        <v>9.5525984502627184E-3</v>
      </c>
      <c r="L57" s="65">
        <v>3.4403681831120803E-2</v>
      </c>
      <c r="M57" s="65">
        <v>5.779200000000001E-2</v>
      </c>
      <c r="N57" s="65">
        <v>7.0915935181916107E-2</v>
      </c>
      <c r="O57" s="65">
        <v>4.2899434401865923E-2</v>
      </c>
      <c r="P57" s="65">
        <v>-0.21625583504716331</v>
      </c>
      <c r="Q57" s="65">
        <v>-0.26102400000000009</v>
      </c>
      <c r="R57" s="65">
        <v>-6.8561829072479596E-2</v>
      </c>
      <c r="S57" s="65">
        <v>3.0539519839054421E-2</v>
      </c>
      <c r="T57" s="65">
        <v>-0.18185215321604251</v>
      </c>
      <c r="U57" s="65">
        <v>-0.3188160000000001</v>
      </c>
      <c r="V57" s="65">
        <v>-0.1394777642543957</v>
      </c>
      <c r="W57" s="65">
        <v>7.343895424092034E-2</v>
      </c>
      <c r="X57" s="65" t="s">
        <v>1940</v>
      </c>
      <c r="Y57" s="65" t="s">
        <v>1941</v>
      </c>
      <c r="Z57" s="65"/>
      <c r="AA57" s="65"/>
      <c r="AB57" s="65">
        <v>3.2149341942321268</v>
      </c>
      <c r="AC57" s="65">
        <v>4.8318848541101476</v>
      </c>
      <c r="AD57" s="65">
        <v>3.8527614659112359</v>
      </c>
      <c r="AE57" s="65">
        <v>3.6460517186150598</v>
      </c>
      <c r="AF57" s="65">
        <v>48.267326839389519</v>
      </c>
      <c r="AG57" s="65">
        <v>52.37700407158745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50</v>
      </c>
      <c r="H58" s="65">
        <v>2.9919147491455078E-3</v>
      </c>
      <c r="I58" s="65" t="b">
        <v>0</v>
      </c>
      <c r="J58" s="65">
        <v>0</v>
      </c>
      <c r="K58" s="65">
        <v>6.6870291592606792E-4</v>
      </c>
      <c r="L58" s="65">
        <v>2.4060547833512771E-2</v>
      </c>
      <c r="M58" s="65">
        <v>8.6400000000000643E-3</v>
      </c>
      <c r="N58" s="65">
        <v>3.8914462449468061E-3</v>
      </c>
      <c r="O58" s="65">
        <v>2.494153162899182E-2</v>
      </c>
      <c r="P58" s="65">
        <v>-0.17152859488697539</v>
      </c>
      <c r="Q58" s="65">
        <v>0.21599999999999989</v>
      </c>
      <c r="R58" s="65">
        <v>0.20112378756855331</v>
      </c>
      <c r="S58" s="65">
        <v>-4.256688064681273E-2</v>
      </c>
      <c r="T58" s="65">
        <v>-0.19558914272048819</v>
      </c>
      <c r="U58" s="65">
        <v>0.22464000000000001</v>
      </c>
      <c r="V58" s="65">
        <v>0.20501523381350009</v>
      </c>
      <c r="W58" s="65">
        <v>-6.750841227580455E-2</v>
      </c>
      <c r="X58" s="65" t="s">
        <v>1942</v>
      </c>
      <c r="Y58" s="65" t="s">
        <v>1943</v>
      </c>
      <c r="Z58" s="65"/>
      <c r="AA58" s="65"/>
      <c r="AB58" s="65">
        <v>2.9148004003426862</v>
      </c>
      <c r="AC58" s="65">
        <v>2.2829606290504811</v>
      </c>
      <c r="AD58" s="65">
        <v>0.90323753968477771</v>
      </c>
      <c r="AE58" s="65">
        <v>0.82949224728176441</v>
      </c>
      <c r="AF58" s="65">
        <v>4.7175931134170446</v>
      </c>
      <c r="AG58" s="65">
        <v>6.7007318636668254</v>
      </c>
    </row>
    <row r="59" spans="1:33" x14ac:dyDescent="0.3">
      <c r="A59" s="66">
        <v>7</v>
      </c>
      <c r="B59" s="65"/>
      <c r="C59" s="65"/>
      <c r="D59" s="65"/>
      <c r="E59" s="65" t="b">
        <v>0</v>
      </c>
      <c r="F59" s="65" t="b">
        <v>1</v>
      </c>
      <c r="G59" s="65">
        <v>50</v>
      </c>
      <c r="H59" s="65">
        <v>3.0457973480224609E-3</v>
      </c>
      <c r="I59" s="65" t="b">
        <v>0</v>
      </c>
      <c r="J59" s="65">
        <v>0</v>
      </c>
      <c r="K59" s="65">
        <v>1.1122372878555539E-2</v>
      </c>
      <c r="L59" s="65">
        <v>8.1573154563569117E-2</v>
      </c>
      <c r="M59" s="65">
        <v>4.7424000000000022E-2</v>
      </c>
      <c r="N59" s="65">
        <v>4.7107935181916E-2</v>
      </c>
      <c r="O59" s="65">
        <v>3.6248359300801433E-2</v>
      </c>
      <c r="P59" s="65">
        <v>-0.12901676258800851</v>
      </c>
      <c r="Q59" s="65">
        <v>0.1823040000000001</v>
      </c>
      <c r="R59" s="65">
        <v>0.2283783916035565</v>
      </c>
      <c r="S59" s="65">
        <v>9.8380485869912174E-2</v>
      </c>
      <c r="T59" s="65">
        <v>-4.7443608024439421E-2</v>
      </c>
      <c r="U59" s="65">
        <v>0.2297280000000001</v>
      </c>
      <c r="V59" s="65">
        <v>0.1812704564216405</v>
      </c>
      <c r="W59" s="65">
        <v>0.13462884517071361</v>
      </c>
      <c r="X59" s="65" t="s">
        <v>1944</v>
      </c>
      <c r="Y59" s="65" t="s">
        <v>1945</v>
      </c>
      <c r="Z59" s="65"/>
      <c r="AA59" s="65"/>
      <c r="AB59" s="65">
        <v>10.295713145073821</v>
      </c>
      <c r="AC59" s="65">
        <v>7.0261536681919683</v>
      </c>
      <c r="AD59" s="65">
        <v>4.9842822192549798</v>
      </c>
      <c r="AE59" s="65">
        <v>4.5753403456694963</v>
      </c>
      <c r="AF59" s="65">
        <v>12.03452727655128</v>
      </c>
      <c r="AG59" s="65">
        <v>55.51217500237847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50</v>
      </c>
      <c r="H60" s="65">
        <v>2.0048618316650391E-3</v>
      </c>
      <c r="I60" s="65" t="b">
        <v>0</v>
      </c>
      <c r="J60" s="65">
        <v>0</v>
      </c>
      <c r="K60" s="65">
        <v>8.7181895330989499E-3</v>
      </c>
      <c r="L60" s="65">
        <v>9.1521207538572263E-2</v>
      </c>
      <c r="M60" s="65">
        <v>9.9840000000000484E-3</v>
      </c>
      <c r="N60" s="65">
        <v>1.5568488936969259E-2</v>
      </c>
      <c r="O60" s="65">
        <v>6.7175858520751253E-2</v>
      </c>
      <c r="P60" s="65">
        <v>8.0654783366543456E-2</v>
      </c>
      <c r="Q60" s="65">
        <v>0.24742400000000001</v>
      </c>
      <c r="R60" s="65">
        <v>-0.1223380883448152</v>
      </c>
      <c r="S60" s="65">
        <v>0.18567584657138361</v>
      </c>
      <c r="T60" s="65">
        <v>-1.08664241720288E-2</v>
      </c>
      <c r="U60" s="65">
        <v>0.25740800000000003</v>
      </c>
      <c r="V60" s="65">
        <v>-0.13790657728178449</v>
      </c>
      <c r="W60" s="65">
        <v>0.25285170509213489</v>
      </c>
      <c r="X60" s="65" t="s">
        <v>1946</v>
      </c>
      <c r="Y60" s="65" t="s">
        <v>1947</v>
      </c>
      <c r="Z60" s="65"/>
      <c r="AA60" s="65"/>
      <c r="AB60" s="65">
        <v>9.4139628274793488</v>
      </c>
      <c r="AC60" s="65">
        <v>9.6998747645955099</v>
      </c>
      <c r="AD60" s="65">
        <v>1.080763936080638</v>
      </c>
      <c r="AE60" s="65">
        <v>0.98965829372079772</v>
      </c>
      <c r="AF60" s="65">
        <v>105.3239476915561</v>
      </c>
      <c r="AG60" s="65">
        <v>18.458572825790249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50</v>
      </c>
      <c r="H61" s="65">
        <v>3.9889812469482422E-3</v>
      </c>
      <c r="I61" s="65" t="b">
        <v>0</v>
      </c>
      <c r="J61" s="65">
        <v>0</v>
      </c>
      <c r="K61" s="65">
        <v>4.733213304406645E-2</v>
      </c>
      <c r="L61" s="65">
        <v>0.2071694490462867</v>
      </c>
      <c r="M61" s="65">
        <v>5.5872000000000033E-2</v>
      </c>
      <c r="N61" s="65">
        <v>3.5934273916756451E-2</v>
      </c>
      <c r="O61" s="65">
        <v>3.3587929260375543E-2</v>
      </c>
      <c r="P61" s="65">
        <v>-0.25533736360909809</v>
      </c>
      <c r="Q61" s="65">
        <v>0.29100799999999999</v>
      </c>
      <c r="R61" s="65">
        <v>0.1266856464613087</v>
      </c>
      <c r="S61" s="65">
        <v>-0.13812065959877259</v>
      </c>
      <c r="T61" s="65">
        <v>-4.8167914562811477E-2</v>
      </c>
      <c r="U61" s="65">
        <v>0.34688000000000002</v>
      </c>
      <c r="V61" s="65">
        <v>9.0751372544552247E-2</v>
      </c>
      <c r="W61" s="65">
        <v>-0.17170858885914819</v>
      </c>
      <c r="X61" s="65" t="s">
        <v>1948</v>
      </c>
      <c r="Y61" s="65" t="s">
        <v>1949</v>
      </c>
      <c r="Z61" s="65"/>
      <c r="AA61" s="65"/>
      <c r="AB61" s="65">
        <v>23.702251941821789</v>
      </c>
      <c r="AC61" s="65">
        <v>18.85649328237151</v>
      </c>
      <c r="AD61" s="65">
        <v>6.6967191003925883</v>
      </c>
      <c r="AE61" s="65">
        <v>6.0772641703240291</v>
      </c>
      <c r="AF61" s="65">
        <v>655.81707572601726</v>
      </c>
      <c r="AG61" s="65">
        <v>11.37244954296864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50</v>
      </c>
      <c r="H62" s="65">
        <v>1.0085105895996089E-3</v>
      </c>
      <c r="I62" s="65" t="b">
        <v>0</v>
      </c>
      <c r="J62" s="65">
        <v>0</v>
      </c>
      <c r="K62" s="65">
        <v>1.799730258477381E-3</v>
      </c>
      <c r="L62" s="65">
        <v>4.1796176689630572E-2</v>
      </c>
      <c r="M62" s="65">
        <v>4.2240000000000194E-3</v>
      </c>
      <c r="N62" s="65">
        <v>5.9133490178208681E-3</v>
      </c>
      <c r="O62" s="65">
        <v>3.32553755053223E-3</v>
      </c>
      <c r="P62" s="65">
        <v>-0.25689236786425151</v>
      </c>
      <c r="Q62" s="65">
        <v>-9.8879999999999697E-3</v>
      </c>
      <c r="R62" s="65">
        <v>0.18230246255575461</v>
      </c>
      <c r="S62" s="65">
        <v>-8.812674508910422E-3</v>
      </c>
      <c r="T62" s="65">
        <v>-0.21509619117462089</v>
      </c>
      <c r="U62" s="65">
        <v>-1.4111999999999989E-2</v>
      </c>
      <c r="V62" s="65">
        <v>0.1882158115735755</v>
      </c>
      <c r="W62" s="65">
        <v>-5.487136958378192E-3</v>
      </c>
      <c r="X62" s="65" t="s">
        <v>1950</v>
      </c>
      <c r="Y62" s="65" t="s">
        <v>1951</v>
      </c>
      <c r="Z62" s="65"/>
      <c r="AA62" s="65"/>
      <c r="AB62" s="65">
        <v>6.0240282190213676</v>
      </c>
      <c r="AC62" s="65">
        <v>3.8672429067428058</v>
      </c>
      <c r="AD62" s="65">
        <v>0.35338083486998789</v>
      </c>
      <c r="AE62" s="65">
        <v>0.32990900307055809</v>
      </c>
      <c r="AF62" s="65">
        <v>4.0507724398101814</v>
      </c>
      <c r="AG62" s="65">
        <v>2.2580148017136108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50</v>
      </c>
      <c r="H63" s="65">
        <v>1.995086669921875E-3</v>
      </c>
      <c r="I63" s="65" t="b">
        <v>0</v>
      </c>
      <c r="J63" s="65">
        <v>0</v>
      </c>
      <c r="K63" s="65">
        <v>1.7077370152361159E-4</v>
      </c>
      <c r="L63" s="65">
        <v>6.9220913055854788E-3</v>
      </c>
      <c r="M63" s="65">
        <v>8.4480000000000111E-3</v>
      </c>
      <c r="N63" s="65">
        <v>7.1756288561177217E-3</v>
      </c>
      <c r="O63" s="65">
        <v>5.1878385788302971E-2</v>
      </c>
      <c r="P63" s="65">
        <v>9.7854117633656826E-2</v>
      </c>
      <c r="Q63" s="65">
        <v>-0.10086400000000011</v>
      </c>
      <c r="R63" s="65">
        <v>0.16971114880145899</v>
      </c>
      <c r="S63" s="65">
        <v>5.9194568399473943E-2</v>
      </c>
      <c r="T63" s="65">
        <v>0.1047762089392423</v>
      </c>
      <c r="U63" s="65">
        <v>-0.1093120000000001</v>
      </c>
      <c r="V63" s="65">
        <v>0.16253551994534129</v>
      </c>
      <c r="W63" s="65">
        <v>0.11107295418777691</v>
      </c>
      <c r="X63" s="65" t="s">
        <v>1952</v>
      </c>
      <c r="Y63" s="65" t="s">
        <v>1953</v>
      </c>
      <c r="Z63" s="65"/>
      <c r="AA63" s="65"/>
      <c r="AB63" s="65">
        <v>0.50164179178693724</v>
      </c>
      <c r="AC63" s="65">
        <v>1.172210326507956</v>
      </c>
      <c r="AD63" s="65">
        <v>0.65462440719209902</v>
      </c>
      <c r="AE63" s="65">
        <v>0.61415297421105952</v>
      </c>
      <c r="AF63" s="65">
        <v>8.2562026833088016</v>
      </c>
      <c r="AG63" s="65">
        <v>29.54185695704242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50</v>
      </c>
      <c r="H64" s="65">
        <v>1.968145370483398E-3</v>
      </c>
      <c r="I64" s="65" t="b">
        <v>0</v>
      </c>
      <c r="J64" s="65">
        <v>0</v>
      </c>
      <c r="K64" s="65">
        <v>3.3809955919235921E-3</v>
      </c>
      <c r="L64" s="65">
        <v>2.2713843876330599E-2</v>
      </c>
      <c r="M64" s="65">
        <v>5.2991999999999963E-2</v>
      </c>
      <c r="N64" s="65">
        <v>7.5448541593111859E-3</v>
      </c>
      <c r="O64" s="65">
        <v>3.9241343096280551E-2</v>
      </c>
      <c r="P64" s="65">
        <v>8.6478271168559995E-2</v>
      </c>
      <c r="Q64" s="65">
        <v>-0.12841599999999989</v>
      </c>
      <c r="R64" s="65">
        <v>1.5827711438822861E-2</v>
      </c>
      <c r="S64" s="65">
        <v>0.1046990072159235</v>
      </c>
      <c r="T64" s="65">
        <v>0.1091921150448906</v>
      </c>
      <c r="U64" s="65">
        <v>-0.1814079999999999</v>
      </c>
      <c r="V64" s="65">
        <v>2.3372565598134051E-2</v>
      </c>
      <c r="W64" s="65">
        <v>0.14394035031220401</v>
      </c>
      <c r="X64" s="65" t="s">
        <v>1954</v>
      </c>
      <c r="Y64" s="65" t="s">
        <v>1955</v>
      </c>
      <c r="Z64" s="65"/>
      <c r="AA64" s="65"/>
      <c r="AB64" s="65">
        <v>1.034146133489001</v>
      </c>
      <c r="AC64" s="65">
        <v>4.7800184099924623</v>
      </c>
      <c r="AD64" s="65">
        <v>3.889015681115227</v>
      </c>
      <c r="AE64" s="65">
        <v>3.6605556997263071</v>
      </c>
      <c r="AF64" s="65">
        <v>28.5264182831874</v>
      </c>
      <c r="AG64" s="65">
        <v>24.714455954445729</v>
      </c>
    </row>
    <row r="65" spans="1:33" x14ac:dyDescent="0.3">
      <c r="A65" s="66">
        <v>13</v>
      </c>
      <c r="B65" s="65"/>
      <c r="C65" s="65"/>
      <c r="D65" s="65"/>
      <c r="E65" s="65" t="b">
        <v>0</v>
      </c>
      <c r="F65" s="65" t="b">
        <v>1</v>
      </c>
      <c r="G65" s="65">
        <v>50</v>
      </c>
      <c r="H65" s="65">
        <v>1.9938945770263672E-3</v>
      </c>
      <c r="I65" s="65" t="b">
        <v>0</v>
      </c>
      <c r="J65" s="65">
        <v>0</v>
      </c>
      <c r="K65" s="65">
        <v>8.1930546603895746E-3</v>
      </c>
      <c r="L65" s="65">
        <v>1.6343876285372549E-2</v>
      </c>
      <c r="M65" s="65">
        <v>5.260800000000003E-2</v>
      </c>
      <c r="N65" s="65">
        <v>7.1821519785911017E-2</v>
      </c>
      <c r="O65" s="65">
        <v>4.5227310687238481E-2</v>
      </c>
      <c r="P65" s="65">
        <v>-1.9950512676274311E-2</v>
      </c>
      <c r="Q65" s="65">
        <v>-1.5296000000000001E-2</v>
      </c>
      <c r="R65" s="65">
        <v>0.18744090406725719</v>
      </c>
      <c r="S65" s="65">
        <v>0.18933393787696909</v>
      </c>
      <c r="T65" s="65">
        <v>-3.606636390901767E-3</v>
      </c>
      <c r="U65" s="65">
        <v>3.7312000000000033E-2</v>
      </c>
      <c r="V65" s="65">
        <v>0.1156193842813462</v>
      </c>
      <c r="W65" s="65">
        <v>0.14410662718973061</v>
      </c>
      <c r="X65" s="65" t="s">
        <v>1956</v>
      </c>
      <c r="Y65" s="65" t="s">
        <v>1957</v>
      </c>
      <c r="Z65" s="65"/>
      <c r="AA65" s="65"/>
      <c r="AB65" s="65">
        <v>3.222484735187968</v>
      </c>
      <c r="AC65" s="65">
        <v>0.40300976681557282</v>
      </c>
      <c r="AD65" s="65">
        <v>4.5990556658199191</v>
      </c>
      <c r="AE65" s="65">
        <v>4.2808004074704318</v>
      </c>
      <c r="AF65" s="65">
        <v>50.581074966409389</v>
      </c>
      <c r="AG65" s="65">
        <v>108.420796260556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50</v>
      </c>
      <c r="H66" s="65">
        <v>1.9946098327636719E-3</v>
      </c>
      <c r="I66" s="65" t="b">
        <v>0</v>
      </c>
      <c r="J66" s="65">
        <v>0</v>
      </c>
      <c r="K66" s="65">
        <v>4.9815105511044856E-3</v>
      </c>
      <c r="L66" s="65">
        <v>3.4137349017820867E-2</v>
      </c>
      <c r="M66" s="65">
        <v>1.5552E-2</v>
      </c>
      <c r="N66" s="65">
        <v>5.9785343096280467E-2</v>
      </c>
      <c r="O66" s="65">
        <v>9.6440588965434684E-3</v>
      </c>
      <c r="P66" s="65">
        <v>0.17168177895195991</v>
      </c>
      <c r="Q66" s="65">
        <v>8.5216000000000028E-2</v>
      </c>
      <c r="R66" s="65">
        <v>3.7833982394809069E-2</v>
      </c>
      <c r="S66" s="65">
        <v>-6.2797234079217196E-2</v>
      </c>
      <c r="T66" s="65">
        <v>0.13754442993413901</v>
      </c>
      <c r="U66" s="65">
        <v>6.9664000000000031E-2</v>
      </c>
      <c r="V66" s="65">
        <v>-2.1951360701471401E-2</v>
      </c>
      <c r="W66" s="65">
        <v>-5.3153175182673727E-2</v>
      </c>
      <c r="X66" s="65" t="s">
        <v>1958</v>
      </c>
      <c r="Y66" s="65" t="s">
        <v>1959</v>
      </c>
      <c r="Z66" s="65"/>
      <c r="AA66" s="65"/>
      <c r="AB66" s="65">
        <v>3.6091311604342682</v>
      </c>
      <c r="AC66" s="65">
        <v>3.9226510506751402</v>
      </c>
      <c r="AD66" s="65">
        <v>1.399146222542067</v>
      </c>
      <c r="AE66" s="65">
        <v>1.2997073555089</v>
      </c>
      <c r="AF66" s="65">
        <v>115.8701672611103</v>
      </c>
      <c r="AG66" s="65">
        <v>1750.751403782315</v>
      </c>
    </row>
    <row r="67" spans="1:33" x14ac:dyDescent="0.3">
      <c r="A67" s="66">
        <v>15</v>
      </c>
      <c r="B67" s="65"/>
      <c r="C67" s="65"/>
      <c r="D67" s="65"/>
      <c r="E67" s="65" t="b">
        <v>1</v>
      </c>
      <c r="F67" s="65" t="b">
        <v>1</v>
      </c>
      <c r="G67" s="65">
        <v>50</v>
      </c>
      <c r="H67" s="65">
        <v>2.0365715026855469E-3</v>
      </c>
      <c r="I67" s="65" t="b">
        <v>0</v>
      </c>
      <c r="J67" s="65">
        <v>0</v>
      </c>
      <c r="K67" s="65">
        <v>2.5708957661623431E-2</v>
      </c>
      <c r="L67" s="65">
        <v>2.162437114388226E-2</v>
      </c>
      <c r="M67" s="65">
        <v>4.8000000000000008E-2</v>
      </c>
      <c r="N67" s="65">
        <v>0.15145079806410749</v>
      </c>
      <c r="O67" s="65">
        <v>8.6463976313838238E-3</v>
      </c>
      <c r="P67" s="65">
        <v>-8.178493071418895E-2</v>
      </c>
      <c r="Q67" s="65">
        <v>-0.12419200000000009</v>
      </c>
      <c r="R67" s="65">
        <v>4.7082477253318787E-2</v>
      </c>
      <c r="S67" s="65">
        <v>-7.2607569853287562E-3</v>
      </c>
      <c r="T67" s="65">
        <v>-0.10340930185807121</v>
      </c>
      <c r="U67" s="65">
        <v>-0.17219200000000009</v>
      </c>
      <c r="V67" s="65">
        <v>0.19853327531742629</v>
      </c>
      <c r="W67" s="65">
        <v>-1.590715461671258E-2</v>
      </c>
      <c r="X67" s="65" t="s">
        <v>1960</v>
      </c>
      <c r="Y67" s="65" t="s">
        <v>1961</v>
      </c>
      <c r="Z67" s="65"/>
      <c r="AA67" s="65"/>
      <c r="AB67" s="65">
        <v>4.4234851568082112</v>
      </c>
      <c r="AC67" s="65">
        <v>1.049918067560208</v>
      </c>
      <c r="AD67" s="65">
        <v>3.5466468973566099</v>
      </c>
      <c r="AE67" s="65">
        <v>3.3369644717524469</v>
      </c>
      <c r="AF67" s="65">
        <v>77.166196830103345</v>
      </c>
      <c r="AG67" s="65">
        <v>75.469062970304392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50</v>
      </c>
      <c r="H68" s="65">
        <v>3.0169486999511719E-3</v>
      </c>
      <c r="I68" s="65" t="b">
        <v>0</v>
      </c>
      <c r="J68" s="65">
        <v>0</v>
      </c>
      <c r="K68" s="65">
        <v>1.375427511520624E-2</v>
      </c>
      <c r="L68" s="65">
        <v>0.11052650358139</v>
      </c>
      <c r="M68" s="65">
        <v>2.7072000000000009E-2</v>
      </c>
      <c r="N68" s="65">
        <v>2.8377349017820939E-2</v>
      </c>
      <c r="O68" s="65">
        <v>4.6224971952398268E-2</v>
      </c>
      <c r="P68" s="65">
        <v>-9.6493737607463784E-2</v>
      </c>
      <c r="Q68" s="65">
        <v>0.12764800000000001</v>
      </c>
      <c r="R68" s="65">
        <v>-0.17659910756324981</v>
      </c>
      <c r="S68" s="65">
        <v>0.19382341357018759</v>
      </c>
      <c r="T68" s="65">
        <v>-0.20702024118885379</v>
      </c>
      <c r="U68" s="65">
        <v>0.15472</v>
      </c>
      <c r="V68" s="65">
        <v>-0.14822175854542891</v>
      </c>
      <c r="W68" s="65">
        <v>0.24004838552258589</v>
      </c>
      <c r="X68" s="65" t="s">
        <v>1962</v>
      </c>
      <c r="Y68" s="65" t="s">
        <v>1963</v>
      </c>
      <c r="Z68" s="65"/>
      <c r="AA68" s="65"/>
      <c r="AB68" s="65">
        <v>14.33084095337505</v>
      </c>
      <c r="AC68" s="65">
        <v>10.270213642085711</v>
      </c>
      <c r="AD68" s="65">
        <v>2.6373652002158199</v>
      </c>
      <c r="AE68" s="65">
        <v>2.4355813931536048</v>
      </c>
      <c r="AF68" s="65">
        <v>156.07404991208779</v>
      </c>
      <c r="AG68" s="65">
        <v>2.305662866730025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50</v>
      </c>
      <c r="H69" s="65">
        <v>3.9889812469482422E-3</v>
      </c>
      <c r="I69" s="65" t="b">
        <v>0</v>
      </c>
      <c r="J69" s="65">
        <v>0</v>
      </c>
      <c r="K69" s="65">
        <v>4.0530474301000959E-3</v>
      </c>
      <c r="L69" s="65">
        <v>3.4990762853725717E-2</v>
      </c>
      <c r="M69" s="65">
        <v>5.3184000000000009E-2</v>
      </c>
      <c r="N69" s="65">
        <v>3.9508102260490952E-4</v>
      </c>
      <c r="O69" s="65">
        <v>1.696024150771441E-2</v>
      </c>
      <c r="P69" s="65">
        <v>1.060882751237946E-2</v>
      </c>
      <c r="Q69" s="65">
        <v>-0.1774400000000001</v>
      </c>
      <c r="R69" s="65">
        <v>0.15240137841294921</v>
      </c>
      <c r="S69" s="65">
        <v>-9.9211870257544937E-3</v>
      </c>
      <c r="T69" s="65">
        <v>-2.4381935341346261E-2</v>
      </c>
      <c r="U69" s="65">
        <v>-0.23062400000000011</v>
      </c>
      <c r="V69" s="65">
        <v>0.15279645943555409</v>
      </c>
      <c r="W69" s="65">
        <v>7.0390544819599159E-3</v>
      </c>
      <c r="X69" s="65" t="s">
        <v>1964</v>
      </c>
      <c r="Y69" s="65" t="s">
        <v>1965</v>
      </c>
      <c r="Z69" s="65"/>
      <c r="AA69" s="65"/>
      <c r="AB69" s="65">
        <v>5.8636818485532904</v>
      </c>
      <c r="AC69" s="65">
        <v>2.5651027071613588</v>
      </c>
      <c r="AD69" s="65">
        <v>3.767044445730686</v>
      </c>
      <c r="AE69" s="65">
        <v>3.5530256930868251</v>
      </c>
      <c r="AF69" s="65">
        <v>5.4892758598499798</v>
      </c>
      <c r="AG69" s="65">
        <v>5.2098255059020753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50</v>
      </c>
      <c r="H70" s="65">
        <v>1.9946098327636719E-3</v>
      </c>
      <c r="I70" s="65" t="b">
        <v>0</v>
      </c>
      <c r="J70" s="65">
        <v>0</v>
      </c>
      <c r="K70" s="65">
        <v>1.1564866941555381E-2</v>
      </c>
      <c r="L70" s="65">
        <v>1.903187628537251E-2</v>
      </c>
      <c r="M70" s="65">
        <v>6.5279999999999228E-3</v>
      </c>
      <c r="N70" s="65">
        <v>0.10564108974548519</v>
      </c>
      <c r="O70" s="65">
        <v>7.4492041131922315E-2</v>
      </c>
      <c r="P70" s="65">
        <v>0.36403798799748899</v>
      </c>
      <c r="Q70" s="65">
        <v>-0.34444799999999992</v>
      </c>
      <c r="R70" s="65">
        <v>-2.9361080863174599E-2</v>
      </c>
      <c r="S70" s="65">
        <v>0.14543684220994349</v>
      </c>
      <c r="T70" s="65">
        <v>0.38306986428286149</v>
      </c>
      <c r="U70" s="65">
        <v>-0.35097599999999979</v>
      </c>
      <c r="V70" s="65">
        <v>-0.13500217060865979</v>
      </c>
      <c r="W70" s="65">
        <v>7.0944801078021202E-2</v>
      </c>
      <c r="X70" s="65" t="s">
        <v>1966</v>
      </c>
      <c r="Y70" s="65" t="s">
        <v>1967</v>
      </c>
      <c r="Z70" s="65"/>
      <c r="AA70" s="65"/>
      <c r="AB70" s="65">
        <v>1.46230451789646</v>
      </c>
      <c r="AC70" s="65">
        <v>4.8175850130340976</v>
      </c>
      <c r="AD70" s="65">
        <v>0.42606099102655248</v>
      </c>
      <c r="AE70" s="65">
        <v>0.40365639103591677</v>
      </c>
      <c r="AF70" s="65">
        <v>140.4524449581811</v>
      </c>
      <c r="AG70" s="65">
        <v>41.201834201128662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50</v>
      </c>
      <c r="H71" s="65">
        <v>1.9967555999755859E-3</v>
      </c>
      <c r="I71" s="65" t="b">
        <v>0</v>
      </c>
      <c r="J71" s="65">
        <v>0</v>
      </c>
      <c r="K71" s="65">
        <v>1.731933873799217E-3</v>
      </c>
      <c r="L71" s="65">
        <v>9.0855375505322078E-4</v>
      </c>
      <c r="M71" s="65">
        <v>2.0736000000000001E-2</v>
      </c>
      <c r="N71" s="65">
        <v>3.6071133997608057E-2</v>
      </c>
      <c r="O71" s="65">
        <v>5.9859675909580412E-3</v>
      </c>
      <c r="P71" s="65">
        <v>-0.21721029136251699</v>
      </c>
      <c r="Q71" s="65">
        <v>9.2191999999999996E-2</v>
      </c>
      <c r="R71" s="65">
        <v>0.28470194083773942</v>
      </c>
      <c r="S71" s="65">
        <v>-0.17697402331415751</v>
      </c>
      <c r="T71" s="65">
        <v>-0.21811884511757021</v>
      </c>
      <c r="U71" s="65">
        <v>0.112928</v>
      </c>
      <c r="V71" s="65">
        <v>0.24863080684013131</v>
      </c>
      <c r="W71" s="65">
        <v>-0.1709880557231995</v>
      </c>
      <c r="X71" s="65" t="s">
        <v>1968</v>
      </c>
      <c r="Y71" s="65" t="s">
        <v>1969</v>
      </c>
      <c r="Z71" s="65"/>
      <c r="AA71" s="65"/>
      <c r="AB71" s="65">
        <v>0.58069729796433833</v>
      </c>
      <c r="AC71" s="65">
        <v>0.51792242789275722</v>
      </c>
      <c r="AD71" s="65">
        <v>1.941080489040129</v>
      </c>
      <c r="AE71" s="65">
        <v>1.797950687158711</v>
      </c>
      <c r="AF71" s="65">
        <v>19.969524135384809</v>
      </c>
      <c r="AG71" s="65">
        <v>11.76665924809323</v>
      </c>
    </row>
    <row r="72" spans="1:33" x14ac:dyDescent="0.3">
      <c r="A72" s="66">
        <v>20</v>
      </c>
      <c r="B72" s="65"/>
      <c r="C72" s="65"/>
      <c r="D72" s="65"/>
      <c r="E72" s="65" t="b">
        <v>1</v>
      </c>
      <c r="F72" s="65" t="b">
        <v>1</v>
      </c>
      <c r="G72" s="65">
        <v>50</v>
      </c>
      <c r="H72" s="65">
        <v>1.003026962280273E-3</v>
      </c>
      <c r="I72" s="65" t="b">
        <v>0</v>
      </c>
      <c r="J72" s="65">
        <v>0</v>
      </c>
      <c r="K72" s="65">
        <v>5.9082089004806042E-2</v>
      </c>
      <c r="L72" s="65">
        <v>7.0969095667025694E-2</v>
      </c>
      <c r="M72" s="65">
        <v>6.8159999999999971E-2</v>
      </c>
      <c r="N72" s="65">
        <v>0.22226041227580451</v>
      </c>
      <c r="O72" s="65">
        <v>1.0974273916756389E-2</v>
      </c>
      <c r="P72" s="65">
        <v>0.1601556465144521</v>
      </c>
      <c r="Q72" s="65">
        <v>-0.21801599999999999</v>
      </c>
      <c r="R72" s="65">
        <v>-3.2846247482398262E-2</v>
      </c>
      <c r="S72" s="65">
        <v>-5.7808927753418851E-2</v>
      </c>
      <c r="T72" s="65">
        <v>0.2311247421814778</v>
      </c>
      <c r="U72" s="65">
        <v>-0.28617599999999999</v>
      </c>
      <c r="V72" s="65">
        <v>-0.25510665975820279</v>
      </c>
      <c r="W72" s="65">
        <v>-4.6834653836662458E-2</v>
      </c>
      <c r="X72" s="65" t="s">
        <v>1970</v>
      </c>
      <c r="Y72" s="65" t="s">
        <v>1971</v>
      </c>
      <c r="Z72" s="65"/>
      <c r="AA72" s="65"/>
      <c r="AB72" s="65">
        <v>5.1567611166662797</v>
      </c>
      <c r="AC72" s="65">
        <v>14.68245722629316</v>
      </c>
      <c r="AD72" s="65">
        <v>4.6450293812364656</v>
      </c>
      <c r="AE72" s="65">
        <v>4.3905727378012003</v>
      </c>
      <c r="AF72" s="65">
        <v>78.132856791511671</v>
      </c>
      <c r="AG72" s="65">
        <v>97.862871969660219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50</v>
      </c>
      <c r="H73" s="65">
        <v>1.9996166229248051E-3</v>
      </c>
      <c r="I73" s="65" t="b">
        <v>0</v>
      </c>
      <c r="J73" s="65">
        <v>0</v>
      </c>
      <c r="K73" s="65">
        <v>1.3282058564174551E-4</v>
      </c>
      <c r="L73" s="65">
        <v>6.2441885327113589E-3</v>
      </c>
      <c r="M73" s="65">
        <v>9.5999999999999697E-3</v>
      </c>
      <c r="N73" s="65">
        <v>1.2925537550531609E-3</v>
      </c>
      <c r="O73" s="65">
        <v>7.3161826111709082E-3</v>
      </c>
      <c r="P73" s="65">
        <v>-0.32689014417430162</v>
      </c>
      <c r="Q73" s="65">
        <v>0.1452159999999999</v>
      </c>
      <c r="R73" s="65">
        <v>-0.25463007322210363</v>
      </c>
      <c r="S73" s="65">
        <v>-2.2391952840250511E-2</v>
      </c>
      <c r="T73" s="65">
        <v>-0.33313433270701298</v>
      </c>
      <c r="U73" s="65">
        <v>0.1548159999999999</v>
      </c>
      <c r="V73" s="65">
        <v>-0.25333751946705041</v>
      </c>
      <c r="W73" s="65">
        <v>-1.50757702290796E-2</v>
      </c>
      <c r="X73" s="65" t="s">
        <v>1972</v>
      </c>
      <c r="Y73" s="65" t="s">
        <v>1973</v>
      </c>
      <c r="Z73" s="65"/>
      <c r="AA73" s="65"/>
      <c r="AB73" s="65">
        <v>0.65534302836719183</v>
      </c>
      <c r="AC73" s="65">
        <v>0.67612091635857918</v>
      </c>
      <c r="AD73" s="65">
        <v>0.93532336139867445</v>
      </c>
      <c r="AE73" s="65">
        <v>0.86375594607965156</v>
      </c>
      <c r="AF73" s="65">
        <v>1.8497576414602479</v>
      </c>
      <c r="AG73" s="65">
        <v>0.90848965464053288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50</v>
      </c>
      <c r="H74" s="65">
        <v>3.9930343627929688E-3</v>
      </c>
      <c r="I74" s="65" t="b">
        <v>0</v>
      </c>
      <c r="J74" s="65">
        <v>0</v>
      </c>
      <c r="K74" s="65">
        <v>3.528696418027152E-3</v>
      </c>
      <c r="L74" s="65">
        <v>5.3013896851333731E-2</v>
      </c>
      <c r="M74" s="65">
        <v>9.0240000000000598E-3</v>
      </c>
      <c r="N74" s="65">
        <v>2.5234709878722561E-2</v>
      </c>
      <c r="O74" s="65">
        <v>1.6960241507714451E-2</v>
      </c>
      <c r="P74" s="65">
        <v>0.11095240624797741</v>
      </c>
      <c r="Q74" s="65">
        <v>-0.1168000000000001</v>
      </c>
      <c r="R74" s="65">
        <v>0.29561469771678123</v>
      </c>
      <c r="S74" s="65">
        <v>6.9171181051070688E-2</v>
      </c>
      <c r="T74" s="65">
        <v>0.16396630309931109</v>
      </c>
      <c r="U74" s="65">
        <v>-0.107776</v>
      </c>
      <c r="V74" s="65">
        <v>0.27037998783805861</v>
      </c>
      <c r="W74" s="65">
        <v>5.2210939543356233E-2</v>
      </c>
      <c r="X74" s="65" t="s">
        <v>1974</v>
      </c>
      <c r="Y74" s="65" t="s">
        <v>1975</v>
      </c>
      <c r="Z74" s="65"/>
      <c r="AA74" s="65"/>
      <c r="AB74" s="65">
        <v>5.3406115426870926</v>
      </c>
      <c r="AC74" s="65">
        <v>7.2063339654347063</v>
      </c>
      <c r="AD74" s="65">
        <v>0.70009115633386299</v>
      </c>
      <c r="AE74" s="65">
        <v>0.65676040673845815</v>
      </c>
      <c r="AF74" s="65">
        <v>11.305205291694429</v>
      </c>
      <c r="AG74" s="65">
        <v>6.955900279117067</v>
      </c>
    </row>
    <row r="75" spans="1:33" x14ac:dyDescent="0.3">
      <c r="A75" s="66">
        <v>23</v>
      </c>
      <c r="B75" s="65"/>
      <c r="C75" s="65"/>
      <c r="D75" s="65"/>
      <c r="E75" s="65" t="b">
        <v>0</v>
      </c>
      <c r="F75" s="65" t="b">
        <v>1</v>
      </c>
      <c r="G75" s="65">
        <v>50</v>
      </c>
      <c r="H75" s="65">
        <v>2.9804706573486328E-3</v>
      </c>
      <c r="I75" s="65" t="b">
        <v>0</v>
      </c>
      <c r="J75" s="65">
        <v>0</v>
      </c>
      <c r="K75" s="65">
        <v>2.8010076407093761E-3</v>
      </c>
      <c r="L75" s="65">
        <v>2.828454783351278E-2</v>
      </c>
      <c r="M75" s="65">
        <v>2.2464000000000001E-2</v>
      </c>
      <c r="N75" s="65">
        <v>3.8682821750269249E-2</v>
      </c>
      <c r="O75" s="65">
        <v>2.4276424118885399E-2</v>
      </c>
      <c r="P75" s="65">
        <v>0.198481466810908</v>
      </c>
      <c r="Q75" s="65">
        <v>9.6959999999999269E-3</v>
      </c>
      <c r="R75" s="65">
        <v>0.1009208099603319</v>
      </c>
      <c r="S75" s="65">
        <v>3.048409421321216E-3</v>
      </c>
      <c r="T75" s="65">
        <v>0.1701969189773952</v>
      </c>
      <c r="U75" s="65">
        <v>-1.2768000000000069E-2</v>
      </c>
      <c r="V75" s="65">
        <v>6.2237988210062607E-2</v>
      </c>
      <c r="W75" s="65">
        <v>-2.122801469756418E-2</v>
      </c>
      <c r="X75" s="65" t="s">
        <v>1976</v>
      </c>
      <c r="Y75" s="65" t="s">
        <v>1977</v>
      </c>
      <c r="Z75" s="65"/>
      <c r="AA75" s="65"/>
      <c r="AB75" s="65">
        <v>3.1717460191778439</v>
      </c>
      <c r="AC75" s="65">
        <v>3.166720199676945</v>
      </c>
      <c r="AD75" s="65">
        <v>1.8814590313280379</v>
      </c>
      <c r="AE75" s="65">
        <v>1.7563597309733081</v>
      </c>
      <c r="AF75" s="65">
        <v>96.900558208252235</v>
      </c>
      <c r="AG75" s="65">
        <v>37.221413561660768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50</v>
      </c>
      <c r="H76" s="65">
        <v>3.647089004516602E-3</v>
      </c>
      <c r="I76" s="65" t="b">
        <v>0</v>
      </c>
      <c r="J76" s="65">
        <v>0</v>
      </c>
      <c r="K76" s="65">
        <v>9.0480720552177617E-3</v>
      </c>
      <c r="L76" s="65">
        <v>8.577796166941766E-2</v>
      </c>
      <c r="M76" s="65">
        <v>5.7599999999999457E-3</v>
      </c>
      <c r="N76" s="65">
        <v>4.0706703957182247E-2</v>
      </c>
      <c r="O76" s="65">
        <v>7.9812901212774068E-3</v>
      </c>
      <c r="P76" s="65">
        <v>0.1568619731936379</v>
      </c>
      <c r="Q76" s="65">
        <v>7.9616000000000089E-2</v>
      </c>
      <c r="R76" s="65">
        <v>-0.16434795273396349</v>
      </c>
      <c r="S76" s="65">
        <v>0.10486528409345</v>
      </c>
      <c r="T76" s="65">
        <v>7.1084011524220239E-2</v>
      </c>
      <c r="U76" s="65">
        <v>8.5376000000000035E-2</v>
      </c>
      <c r="V76" s="65">
        <v>-0.1236412487767813</v>
      </c>
      <c r="W76" s="65">
        <v>0.11284657421472739</v>
      </c>
      <c r="X76" s="65" t="s">
        <v>1978</v>
      </c>
      <c r="Y76" s="65" t="s">
        <v>1979</v>
      </c>
      <c r="Z76" s="65"/>
      <c r="AA76" s="65"/>
      <c r="AB76" s="65">
        <v>8.5493229102849178</v>
      </c>
      <c r="AC76" s="65">
        <v>10.31659836907869</v>
      </c>
      <c r="AD76" s="65">
        <v>0.5256323317498337</v>
      </c>
      <c r="AE76" s="65">
        <v>0.48777800434720092</v>
      </c>
      <c r="AF76" s="65">
        <v>64.364487413389497</v>
      </c>
      <c r="AG76" s="65">
        <v>20.699860295277372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50</v>
      </c>
      <c r="H77" s="65">
        <v>1.9736289978027339E-3</v>
      </c>
      <c r="I77" s="65" t="b">
        <v>0</v>
      </c>
      <c r="J77" s="65">
        <v>0</v>
      </c>
      <c r="K77" s="65">
        <v>1.873786834266101E-3</v>
      </c>
      <c r="L77" s="65">
        <v>1.3571452166487131E-2</v>
      </c>
      <c r="M77" s="65">
        <v>4.0895999999999988E-2</v>
      </c>
      <c r="N77" s="65">
        <v>4.1375964470757309E-3</v>
      </c>
      <c r="O77" s="65">
        <v>1.6960241507714469E-2</v>
      </c>
      <c r="P77" s="65">
        <v>0.10650218847956799</v>
      </c>
      <c r="Q77" s="65">
        <v>4.6784000000000013E-2</v>
      </c>
      <c r="R77" s="65">
        <v>-0.20605349313897911</v>
      </c>
      <c r="S77" s="65">
        <v>-9.433441518343133E-2</v>
      </c>
      <c r="T77" s="65">
        <v>0.12007364064605509</v>
      </c>
      <c r="U77" s="65">
        <v>8.7679999999999994E-2</v>
      </c>
      <c r="V77" s="65">
        <v>-0.20191589669190341</v>
      </c>
      <c r="W77" s="65">
        <v>-0.1112946566911458</v>
      </c>
      <c r="X77" s="65" t="s">
        <v>1980</v>
      </c>
      <c r="Y77" s="65" t="s">
        <v>1981</v>
      </c>
      <c r="Z77" s="65"/>
      <c r="AA77" s="65"/>
      <c r="AB77" s="65">
        <v>2.2604000596273188</v>
      </c>
      <c r="AC77" s="65">
        <v>0.46591012060442261</v>
      </c>
      <c r="AD77" s="65">
        <v>3.7398527054156938</v>
      </c>
      <c r="AE77" s="65">
        <v>3.4699941782061781</v>
      </c>
      <c r="AF77" s="65">
        <v>1.5811059094615789</v>
      </c>
      <c r="AG77" s="65">
        <v>8.3079490680739063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50</v>
      </c>
      <c r="H78" s="65">
        <v>2.0160675048828121E-3</v>
      </c>
      <c r="I78" s="65" t="b">
        <v>0</v>
      </c>
      <c r="J78" s="65">
        <v>0</v>
      </c>
      <c r="K78" s="65">
        <v>1.58759832579674E-3</v>
      </c>
      <c r="L78" s="65">
        <v>2.6523569959574219E-2</v>
      </c>
      <c r="M78" s="65">
        <v>2.3423999999999969E-2</v>
      </c>
      <c r="N78" s="65">
        <v>1.8314332813299909E-2</v>
      </c>
      <c r="O78" s="65">
        <v>2.9264730444683779E-2</v>
      </c>
      <c r="P78" s="65">
        <v>9.5878558788418076E-3</v>
      </c>
      <c r="Q78" s="65">
        <v>-1.728000000000009E-2</v>
      </c>
      <c r="R78" s="65">
        <v>4.0384097067695558E-2</v>
      </c>
      <c r="S78" s="65">
        <v>1.5630026487501551E-2</v>
      </c>
      <c r="T78" s="65">
        <v>-1.6935714080732411E-2</v>
      </c>
      <c r="U78" s="65">
        <v>-4.070400000000006E-2</v>
      </c>
      <c r="V78" s="65">
        <v>2.2069764254395649E-2</v>
      </c>
      <c r="W78" s="65">
        <v>-1.363470395718222E-2</v>
      </c>
      <c r="X78" s="65" t="s">
        <v>1982</v>
      </c>
      <c r="Y78" s="65" t="s">
        <v>1983</v>
      </c>
      <c r="Z78" s="65"/>
      <c r="AA78" s="65"/>
      <c r="AB78" s="65">
        <v>3.7035384180029141</v>
      </c>
      <c r="AC78" s="65">
        <v>2.3130041588723929</v>
      </c>
      <c r="AD78" s="65">
        <v>1.917009775054185</v>
      </c>
      <c r="AE78" s="65">
        <v>1.7922712135340371</v>
      </c>
      <c r="AF78" s="65">
        <v>209.27428046632579</v>
      </c>
      <c r="AG78" s="65">
        <v>14.669774395223641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50</v>
      </c>
      <c r="H79" s="65">
        <v>2.9625892639160161E-3</v>
      </c>
      <c r="I79" s="65" t="b">
        <v>0</v>
      </c>
      <c r="J79" s="65">
        <v>0</v>
      </c>
      <c r="K79" s="65">
        <v>4.0389799166148143E-3</v>
      </c>
      <c r="L79" s="65">
        <v>3.4809843876330522E-2</v>
      </c>
      <c r="M79" s="65">
        <v>2.4383999999999979E-2</v>
      </c>
      <c r="N79" s="65">
        <v>4.7251192894151473E-2</v>
      </c>
      <c r="O79" s="65">
        <v>4.988306325798374E-3</v>
      </c>
      <c r="P79" s="65">
        <v>0.1277910011880963</v>
      </c>
      <c r="Q79" s="65">
        <v>-3.2223999999999982E-2</v>
      </c>
      <c r="R79" s="65">
        <v>-0.13764503677048209</v>
      </c>
      <c r="S79" s="65">
        <v>-8.1475669988040466E-3</v>
      </c>
      <c r="T79" s="65">
        <v>0.16260084506442679</v>
      </c>
      <c r="U79" s="65">
        <v>-5.6607999999999957E-2</v>
      </c>
      <c r="V79" s="65">
        <v>-9.0393843876330621E-2</v>
      </c>
      <c r="W79" s="65">
        <v>-3.1592606730056721E-3</v>
      </c>
      <c r="X79" s="65" t="s">
        <v>1984</v>
      </c>
      <c r="Y79" s="65" t="s">
        <v>1985</v>
      </c>
      <c r="Z79" s="65"/>
      <c r="AA79" s="65"/>
      <c r="AB79" s="65">
        <v>2.770147502630576</v>
      </c>
      <c r="AC79" s="65">
        <v>5.6578173788375414</v>
      </c>
      <c r="AD79" s="65">
        <v>1.9699355352123049</v>
      </c>
      <c r="AE79" s="65">
        <v>1.843294206941819</v>
      </c>
      <c r="AF79" s="65">
        <v>54.023205412172658</v>
      </c>
      <c r="AG79" s="65">
        <v>50.461930441243567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0</v>
      </c>
      <c r="G80" s="65">
        <v>50</v>
      </c>
      <c r="H80" s="65">
        <v>2.9940605163574219E-3</v>
      </c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>
        <v>-7.4203292922617223E-2</v>
      </c>
      <c r="U80" s="65">
        <v>4.1695999999999969E-2</v>
      </c>
      <c r="V80" s="65">
        <v>4.2236792514571193E-2</v>
      </c>
      <c r="W80" s="65">
        <v>0.27552078606159641</v>
      </c>
      <c r="X80" s="65"/>
      <c r="Y80" s="65" t="s">
        <v>1986</v>
      </c>
      <c r="Z80" s="65"/>
      <c r="AA80" s="65"/>
      <c r="AB80" s="65"/>
      <c r="AC80" s="65"/>
      <c r="AD80" s="65"/>
      <c r="AE80" s="65"/>
      <c r="AF80" s="65"/>
      <c r="AG80" s="65"/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50</v>
      </c>
      <c r="H81" s="65">
        <v>3.0221939086914058E-3</v>
      </c>
      <c r="I81" s="65" t="b">
        <v>0</v>
      </c>
      <c r="J81" s="65">
        <v>0</v>
      </c>
      <c r="K81" s="65">
        <v>2.4337355173890199E-3</v>
      </c>
      <c r="L81" s="65">
        <v>4.3576612651596743E-2</v>
      </c>
      <c r="M81" s="65">
        <v>1.0559999999999899E-2</v>
      </c>
      <c r="N81" s="65">
        <v>2.0574273916756369E-2</v>
      </c>
      <c r="O81" s="65">
        <v>8.9789513864371451E-3</v>
      </c>
      <c r="P81" s="65">
        <v>0.12077661857313721</v>
      </c>
      <c r="Q81" s="65">
        <v>-0.22284799999999999</v>
      </c>
      <c r="R81" s="65">
        <v>0.34271480990718839</v>
      </c>
      <c r="S81" s="65">
        <v>-0.1647249600030305</v>
      </c>
      <c r="T81" s="65">
        <v>7.7200005921540471E-2</v>
      </c>
      <c r="U81" s="65">
        <v>-0.23340799999999989</v>
      </c>
      <c r="V81" s="65">
        <v>0.32214053599043202</v>
      </c>
      <c r="W81" s="65">
        <v>-0.17370391138946761</v>
      </c>
      <c r="X81" s="65" t="s">
        <v>1987</v>
      </c>
      <c r="Y81" s="65" t="s">
        <v>1988</v>
      </c>
      <c r="Z81" s="65"/>
      <c r="AA81" s="65"/>
      <c r="AB81" s="65">
        <v>5.0333744754207643</v>
      </c>
      <c r="AC81" s="65">
        <v>5.3850071410241611</v>
      </c>
      <c r="AD81" s="65">
        <v>0.74649708231215439</v>
      </c>
      <c r="AE81" s="65">
        <v>0.70416474866558976</v>
      </c>
      <c r="AF81" s="65">
        <v>10.44742522173939</v>
      </c>
      <c r="AG81" s="65">
        <v>4.0020175525819912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50</v>
      </c>
      <c r="H82" s="65">
        <v>2.0160675048828121E-3</v>
      </c>
      <c r="I82" s="65" t="b">
        <v>0</v>
      </c>
      <c r="J82" s="65">
        <v>0</v>
      </c>
      <c r="K82" s="65">
        <v>7.1853946471985468E-3</v>
      </c>
      <c r="L82" s="65">
        <v>2.7259316608778981E-2</v>
      </c>
      <c r="M82" s="65">
        <v>6.5664000000000028E-2</v>
      </c>
      <c r="N82" s="65">
        <v>4.6158026487501488E-2</v>
      </c>
      <c r="O82" s="65">
        <v>2.1283440323406389E-2</v>
      </c>
      <c r="P82" s="65">
        <v>0.15620113394446469</v>
      </c>
      <c r="Q82" s="65">
        <v>-3.8623999999999978E-2</v>
      </c>
      <c r="R82" s="65">
        <v>2.5975522693537811E-2</v>
      </c>
      <c r="S82" s="65">
        <v>-1.6350559623450198E-2</v>
      </c>
      <c r="T82" s="65">
        <v>0.12894181733568569</v>
      </c>
      <c r="U82" s="65">
        <v>-0.10428800000000001</v>
      </c>
      <c r="V82" s="65">
        <v>7.21335491810393E-2</v>
      </c>
      <c r="W82" s="65">
        <v>4.9328806999561856E-3</v>
      </c>
      <c r="X82" s="65" t="s">
        <v>1989</v>
      </c>
      <c r="Y82" s="65" t="s">
        <v>1990</v>
      </c>
      <c r="Z82" s="65"/>
      <c r="AA82" s="65"/>
      <c r="AB82" s="65">
        <v>4.3125689206273128</v>
      </c>
      <c r="AC82" s="65">
        <v>1.5414032823894019</v>
      </c>
      <c r="AD82" s="65">
        <v>5.1081029890808711</v>
      </c>
      <c r="AE82" s="65">
        <v>4.7911424973943273</v>
      </c>
      <c r="AF82" s="65">
        <v>75.720978536067406</v>
      </c>
      <c r="AG82" s="65">
        <v>51.458262759841723</v>
      </c>
    </row>
    <row r="83" spans="1:33" x14ac:dyDescent="0.3">
      <c r="A83" s="66">
        <v>31</v>
      </c>
      <c r="B83" s="65"/>
      <c r="C83" s="65"/>
      <c r="D83" s="65"/>
      <c r="E83" s="65" t="b">
        <v>0</v>
      </c>
      <c r="F83" s="65" t="b">
        <v>1</v>
      </c>
      <c r="G83" s="65">
        <v>50</v>
      </c>
      <c r="H83" s="65">
        <v>4.0063858032226563E-3</v>
      </c>
      <c r="I83" s="65" t="b">
        <v>0</v>
      </c>
      <c r="J83" s="65">
        <v>0</v>
      </c>
      <c r="K83" s="65">
        <v>4.7061933316679084E-3</v>
      </c>
      <c r="L83" s="65">
        <v>9.8673225303193557E-3</v>
      </c>
      <c r="M83" s="65">
        <v>6.7776000000000003E-2</v>
      </c>
      <c r="N83" s="65">
        <v>3.904241507714457E-3</v>
      </c>
      <c r="O83" s="65">
        <v>4.555986444229175E-2</v>
      </c>
      <c r="P83" s="65">
        <v>0.1034175786824546</v>
      </c>
      <c r="Q83" s="65">
        <v>-9.7407999999999995E-2</v>
      </c>
      <c r="R83" s="65">
        <v>0.24012004123820921</v>
      </c>
      <c r="S83" s="65">
        <v>2.405472161551658E-2</v>
      </c>
      <c r="T83" s="65">
        <v>9.3550256152135219E-2</v>
      </c>
      <c r="U83" s="65">
        <v>-0.165184</v>
      </c>
      <c r="V83" s="65">
        <v>0.24402428274592361</v>
      </c>
      <c r="W83" s="65">
        <v>-2.1505142826775171E-2</v>
      </c>
      <c r="X83" s="65" t="s">
        <v>1991</v>
      </c>
      <c r="Y83" s="65" t="s">
        <v>1992</v>
      </c>
      <c r="Z83" s="65"/>
      <c r="AA83" s="65"/>
      <c r="AB83" s="65">
        <v>2.7613445821886571</v>
      </c>
      <c r="AC83" s="65">
        <v>0.84960918776011118</v>
      </c>
      <c r="AD83" s="65">
        <v>5.0339316430106251</v>
      </c>
      <c r="AE83" s="65">
        <v>4.7348619305340884</v>
      </c>
      <c r="AF83" s="65">
        <v>7.7319057175330368</v>
      </c>
      <c r="AG83" s="65">
        <v>10.170964325937559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50</v>
      </c>
      <c r="H84" s="65">
        <v>1.9998550415039058E-3</v>
      </c>
      <c r="I84" s="65" t="b">
        <v>0</v>
      </c>
      <c r="J84" s="65">
        <v>0</v>
      </c>
      <c r="K84" s="65">
        <v>1.2414273887808511E-2</v>
      </c>
      <c r="L84" s="65">
        <v>9.8078756932185304E-2</v>
      </c>
      <c r="M84" s="65">
        <v>1.958399999999999E-2</v>
      </c>
      <c r="N84" s="65">
        <v>4.9104971952398269E-2</v>
      </c>
      <c r="O84" s="65">
        <v>3.3255375505322721E-3</v>
      </c>
      <c r="P84" s="65">
        <v>0.16949654793979971</v>
      </c>
      <c r="Q84" s="65">
        <v>0.3896</v>
      </c>
      <c r="R84" s="65">
        <v>-0.30598390842869738</v>
      </c>
      <c r="S84" s="65">
        <v>-2.6216321023362601E-2</v>
      </c>
      <c r="T84" s="65">
        <v>7.1417791007614403E-2</v>
      </c>
      <c r="U84" s="65">
        <v>0.40918399999999999</v>
      </c>
      <c r="V84" s="65">
        <v>-0.25687893647629911</v>
      </c>
      <c r="W84" s="65">
        <v>-2.2890783472830328E-2</v>
      </c>
      <c r="X84" s="65" t="s">
        <v>1993</v>
      </c>
      <c r="Y84" s="65" t="s">
        <v>1994</v>
      </c>
      <c r="Z84" s="65"/>
      <c r="AA84" s="65"/>
      <c r="AB84" s="65">
        <v>8.7618338281665036</v>
      </c>
      <c r="AC84" s="65">
        <v>11.141797022068699</v>
      </c>
      <c r="AD84" s="65">
        <v>2.5367382675284351</v>
      </c>
      <c r="AE84" s="65">
        <v>2.2850287367130919</v>
      </c>
      <c r="AF84" s="65">
        <v>18.926960328665409</v>
      </c>
      <c r="AG84" s="65">
        <v>19.322011374115899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50</v>
      </c>
      <c r="H85" s="65">
        <v>9.975433349609375E-4</v>
      </c>
      <c r="I85" s="65" t="b">
        <v>0</v>
      </c>
      <c r="J85" s="65">
        <v>0</v>
      </c>
      <c r="K85" s="65">
        <v>2.776842822901604E-2</v>
      </c>
      <c r="L85" s="65">
        <v>0.10001353162899181</v>
      </c>
      <c r="M85" s="65">
        <v>6.4896000000000009E-2</v>
      </c>
      <c r="N85" s="65">
        <v>0.1164226391390983</v>
      </c>
      <c r="O85" s="65">
        <v>3.4585590525535302E-2</v>
      </c>
      <c r="P85" s="65">
        <v>0.1129640882916719</v>
      </c>
      <c r="Q85" s="65">
        <v>0.14713599999999999</v>
      </c>
      <c r="R85" s="65">
        <v>-0.27449597631383837</v>
      </c>
      <c r="S85" s="65">
        <v>-3.5472400539010657E-2</v>
      </c>
      <c r="T85" s="65">
        <v>0.21297761992066369</v>
      </c>
      <c r="U85" s="65">
        <v>0.212032</v>
      </c>
      <c r="V85" s="65">
        <v>-0.15807333717474009</v>
      </c>
      <c r="W85" s="65">
        <v>-7.0057991064545952E-2</v>
      </c>
      <c r="X85" s="65" t="s">
        <v>1995</v>
      </c>
      <c r="Y85" s="65" t="s">
        <v>1996</v>
      </c>
      <c r="Z85" s="65"/>
      <c r="AA85" s="65"/>
      <c r="AB85" s="65">
        <v>9.9749048058948375</v>
      </c>
      <c r="AC85" s="65">
        <v>11.500896125176951</v>
      </c>
      <c r="AD85" s="65">
        <v>6.6960595884115692</v>
      </c>
      <c r="AE85" s="65">
        <v>6.1558947614348893</v>
      </c>
      <c r="AF85" s="65">
        <v>51.988989375711682</v>
      </c>
      <c r="AG85" s="65">
        <v>107.08920517747531</v>
      </c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50</v>
      </c>
      <c r="H86" s="65">
        <v>3.9873123168945313E-3</v>
      </c>
      <c r="I86" s="65" t="b">
        <v>0</v>
      </c>
      <c r="J86" s="65">
        <v>0</v>
      </c>
      <c r="K86" s="65">
        <v>1.475593643989198E-3</v>
      </c>
      <c r="L86" s="65">
        <v>2.3475446244946751E-2</v>
      </c>
      <c r="M86" s="65">
        <v>1.9008000000000039E-2</v>
      </c>
      <c r="N86" s="65">
        <v>2.373168775266124E-2</v>
      </c>
      <c r="O86" s="65">
        <v>4.9883063257983584E-3</v>
      </c>
      <c r="P86" s="65">
        <v>-7.4185496206036164E-2</v>
      </c>
      <c r="Q86" s="65">
        <v>-5.4400000000000576E-3</v>
      </c>
      <c r="R86" s="65">
        <v>0.11629080969461469</v>
      </c>
      <c r="S86" s="65">
        <v>-0.23300933104062579</v>
      </c>
      <c r="T86" s="65">
        <v>-9.7660942450982918E-2</v>
      </c>
      <c r="U86" s="65">
        <v>1.3567999999999979E-2</v>
      </c>
      <c r="V86" s="65">
        <v>9.2559121941953426E-2</v>
      </c>
      <c r="W86" s="65">
        <v>-0.22802102471482749</v>
      </c>
      <c r="X86" s="65" t="s">
        <v>1997</v>
      </c>
      <c r="Y86" s="65" t="s">
        <v>1998</v>
      </c>
      <c r="Z86" s="65"/>
      <c r="AA86" s="65"/>
      <c r="AB86" s="65">
        <v>2.3585187369398568</v>
      </c>
      <c r="AC86" s="65">
        <v>2.8161341176142538</v>
      </c>
      <c r="AD86" s="65">
        <v>1.627911554161168</v>
      </c>
      <c r="AE86" s="65">
        <v>1.517395135306105</v>
      </c>
      <c r="AF86" s="65">
        <v>122.5748448691574</v>
      </c>
      <c r="AG86" s="65">
        <v>12.90618056226848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50</v>
      </c>
      <c r="H87" s="65">
        <v>1.960992813110352E-3</v>
      </c>
      <c r="I87" s="65" t="b">
        <v>0</v>
      </c>
      <c r="J87" s="65">
        <v>0</v>
      </c>
      <c r="K87" s="65">
        <v>5.5827746082996793E-3</v>
      </c>
      <c r="L87" s="65">
        <v>6.20600588965435E-2</v>
      </c>
      <c r="M87" s="65">
        <v>3.9935999999999999E-2</v>
      </c>
      <c r="N87" s="65">
        <v>1.1680736366224159E-2</v>
      </c>
      <c r="O87" s="65">
        <v>2.9264730444683751E-2</v>
      </c>
      <c r="P87" s="65">
        <v>-6.3206482855998544E-2</v>
      </c>
      <c r="Q87" s="65">
        <v>0.21945600000000001</v>
      </c>
      <c r="R87" s="65">
        <v>-0.15394610589686281</v>
      </c>
      <c r="S87" s="65">
        <v>0.17891392021863459</v>
      </c>
      <c r="T87" s="65">
        <v>-1.1464239594550451E-3</v>
      </c>
      <c r="U87" s="65">
        <v>0.25939200000000001</v>
      </c>
      <c r="V87" s="65">
        <v>-0.16562684226308691</v>
      </c>
      <c r="W87" s="65">
        <v>0.14964918977395089</v>
      </c>
      <c r="X87" s="65" t="s">
        <v>1999</v>
      </c>
      <c r="Y87" s="65" t="s">
        <v>2000</v>
      </c>
      <c r="Z87" s="65"/>
      <c r="AA87" s="65"/>
      <c r="AB87" s="65">
        <v>7.4924938726189332</v>
      </c>
      <c r="AC87" s="65">
        <v>5.4666521988816852</v>
      </c>
      <c r="AD87" s="65">
        <v>4.3323602327601822</v>
      </c>
      <c r="AE87" s="65">
        <v>3.9664336770326778</v>
      </c>
      <c r="AF87" s="65">
        <v>27.597214706658779</v>
      </c>
      <c r="AG87" s="65">
        <v>1.0225229485843681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50</v>
      </c>
      <c r="H88" s="65">
        <v>3.9899349212646476E-3</v>
      </c>
      <c r="I88" s="65" t="b">
        <v>0</v>
      </c>
      <c r="J88" s="65">
        <v>0</v>
      </c>
      <c r="K88" s="65">
        <v>8.2555252832089195E-3</v>
      </c>
      <c r="L88" s="65">
        <v>1.456614428058858E-2</v>
      </c>
      <c r="M88" s="65">
        <v>6.7200000000000037E-3</v>
      </c>
      <c r="N88" s="65">
        <v>8.9432624494677537E-2</v>
      </c>
      <c r="O88" s="65">
        <v>2.6936854159311161E-2</v>
      </c>
      <c r="P88" s="65">
        <v>6.9752247216681149E-2</v>
      </c>
      <c r="Q88" s="65">
        <v>0.15196799999999999</v>
      </c>
      <c r="R88" s="65">
        <v>-0.15168470390403879</v>
      </c>
      <c r="S88" s="65">
        <v>-0.1131237023439385</v>
      </c>
      <c r="T88" s="65">
        <v>5.5186102936092572E-2</v>
      </c>
      <c r="U88" s="65">
        <v>0.158688</v>
      </c>
      <c r="V88" s="65">
        <v>-0.2411173283987163</v>
      </c>
      <c r="W88" s="65">
        <v>-0.14006055650324969</v>
      </c>
      <c r="X88" s="65" t="s">
        <v>2001</v>
      </c>
      <c r="Y88" s="65" t="s">
        <v>2002</v>
      </c>
      <c r="Z88" s="65"/>
      <c r="AA88" s="65"/>
      <c r="AB88" s="65">
        <v>1.309164947632496</v>
      </c>
      <c r="AC88" s="65">
        <v>1.842523383557606</v>
      </c>
      <c r="AD88" s="65">
        <v>0.65720564213341015</v>
      </c>
      <c r="AE88" s="65">
        <v>0.60674294281500341</v>
      </c>
      <c r="AF88" s="65">
        <v>33.183077168734229</v>
      </c>
      <c r="AG88" s="65">
        <v>44.039932727261061</v>
      </c>
    </row>
    <row r="89" spans="1:33" x14ac:dyDescent="0.3">
      <c r="A89" s="66">
        <v>37</v>
      </c>
      <c r="B89" s="65"/>
      <c r="C89" s="65"/>
      <c r="D89" s="65"/>
      <c r="E89" s="65" t="b">
        <v>0</v>
      </c>
      <c r="F89" s="65" t="b">
        <v>1</v>
      </c>
      <c r="G89" s="65">
        <v>50</v>
      </c>
      <c r="H89" s="65">
        <v>3.9775371551513672E-3</v>
      </c>
      <c r="I89" s="65" t="b">
        <v>0</v>
      </c>
      <c r="J89" s="65">
        <v>0</v>
      </c>
      <c r="K89" s="65">
        <v>1.2743902314475249E-2</v>
      </c>
      <c r="L89" s="65">
        <v>8.9274326891759501E-2</v>
      </c>
      <c r="M89" s="65">
        <v>3.4175999999999963E-2</v>
      </c>
      <c r="N89" s="65">
        <v>6.0049961669417562E-2</v>
      </c>
      <c r="O89" s="65">
        <v>1.596258024255473E-2</v>
      </c>
      <c r="P89" s="65">
        <v>-9.5796403606067601E-2</v>
      </c>
      <c r="Q89" s="65">
        <v>-0.17740800000000001</v>
      </c>
      <c r="R89" s="65">
        <v>0.27724200565582319</v>
      </c>
      <c r="S89" s="65">
        <v>0.13169128700107691</v>
      </c>
      <c r="T89" s="65">
        <v>-6.522076714308103E-3</v>
      </c>
      <c r="U89" s="65">
        <v>-0.21158399999999999</v>
      </c>
      <c r="V89" s="65">
        <v>0.3372919673252408</v>
      </c>
      <c r="W89" s="65">
        <v>0.14765386724363161</v>
      </c>
      <c r="X89" s="65" t="s">
        <v>2003</v>
      </c>
      <c r="Y89" s="65" t="s">
        <v>2004</v>
      </c>
      <c r="Z89" s="65"/>
      <c r="AA89" s="65"/>
      <c r="AB89" s="65">
        <v>9.6713332826005001</v>
      </c>
      <c r="AC89" s="65">
        <v>11.45986266784104</v>
      </c>
      <c r="AD89" s="65">
        <v>2.453792151264802</v>
      </c>
      <c r="AE89" s="65">
        <v>2.3125876693664251</v>
      </c>
      <c r="AF89" s="65">
        <v>16.584686936441091</v>
      </c>
      <c r="AG89" s="65">
        <v>19.674734092101819</v>
      </c>
    </row>
    <row r="90" spans="1:33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50</v>
      </c>
      <c r="H90" s="65">
        <v>3.9615631103515616E-3</v>
      </c>
      <c r="I90" s="65" t="b">
        <v>0</v>
      </c>
      <c r="J90" s="65">
        <v>0</v>
      </c>
      <c r="K90" s="65">
        <v>2.0616880758106859E-2</v>
      </c>
      <c r="L90" s="65">
        <v>6.7616977873938555E-2</v>
      </c>
      <c r="M90" s="65">
        <v>1.958400000000006E-2</v>
      </c>
      <c r="N90" s="65">
        <v>0.12514508382394479</v>
      </c>
      <c r="O90" s="65">
        <v>0.1117380616978834</v>
      </c>
      <c r="P90" s="65">
        <v>0.39338000856345012</v>
      </c>
      <c r="Q90" s="65">
        <v>-1.647999999999988E-2</v>
      </c>
      <c r="R90" s="65">
        <v>0.28079386121580441</v>
      </c>
      <c r="S90" s="65">
        <v>0.49855350445062557</v>
      </c>
      <c r="T90" s="65">
        <v>0.32576303068951151</v>
      </c>
      <c r="U90" s="65">
        <v>-3.6063999999999943E-2</v>
      </c>
      <c r="V90" s="65">
        <v>0.15564877739185959</v>
      </c>
      <c r="W90" s="65">
        <v>0.38681544275274221</v>
      </c>
      <c r="X90" s="65" t="s">
        <v>2005</v>
      </c>
      <c r="Y90" s="65" t="s">
        <v>2006</v>
      </c>
      <c r="Z90" s="65"/>
      <c r="AA90" s="65"/>
      <c r="AB90" s="65">
        <v>5.9661760774352306</v>
      </c>
      <c r="AC90" s="65">
        <v>11.21207353957322</v>
      </c>
      <c r="AD90" s="65">
        <v>1.6088552728085741</v>
      </c>
      <c r="AE90" s="65">
        <v>1.50379513023378</v>
      </c>
      <c r="AF90" s="65">
        <v>52.319669927570033</v>
      </c>
      <c r="AG90" s="65">
        <v>230.74394183238141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50</v>
      </c>
      <c r="H91" s="65">
        <v>2.9585361480712891E-3</v>
      </c>
      <c r="I91" s="65" t="b">
        <v>0</v>
      </c>
      <c r="J91" s="65">
        <v>0</v>
      </c>
      <c r="K91" s="65">
        <v>7.2728282768098496E-3</v>
      </c>
      <c r="L91" s="65">
        <v>6.6822397631383812E-2</v>
      </c>
      <c r="M91" s="65">
        <v>2.4383999999999979E-2</v>
      </c>
      <c r="N91" s="65">
        <v>4.7042703957182158E-2</v>
      </c>
      <c r="O91" s="65">
        <v>9.9766126515966891E-4</v>
      </c>
      <c r="P91" s="65">
        <v>7.2971257818522345E-2</v>
      </c>
      <c r="Q91" s="65">
        <v>-3.4240000000000027E-2</v>
      </c>
      <c r="R91" s="65">
        <v>6.4223304659411215E-2</v>
      </c>
      <c r="S91" s="65">
        <v>-2.0950886568353162E-2</v>
      </c>
      <c r="T91" s="65">
        <v>6.148860187138532E-3</v>
      </c>
      <c r="U91" s="65">
        <v>-5.8624000000000009E-2</v>
      </c>
      <c r="V91" s="65">
        <v>1.718060070222906E-2</v>
      </c>
      <c r="W91" s="65">
        <v>-2.194854783351283E-2</v>
      </c>
      <c r="X91" s="65" t="s">
        <v>2007</v>
      </c>
      <c r="Y91" s="65" t="s">
        <v>2008</v>
      </c>
      <c r="Z91" s="65"/>
      <c r="AA91" s="65"/>
      <c r="AB91" s="65">
        <v>8.1923830205338621</v>
      </c>
      <c r="AC91" s="65">
        <v>6.963869976738188</v>
      </c>
      <c r="AD91" s="65">
        <v>1.966732344086735</v>
      </c>
      <c r="AE91" s="65">
        <v>1.8404893317534079</v>
      </c>
      <c r="AF91" s="65">
        <v>720.44582277568668</v>
      </c>
      <c r="AG91" s="65">
        <v>167.70038532054201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50</v>
      </c>
      <c r="H92" s="65">
        <v>1.995086669921875E-3</v>
      </c>
      <c r="I92" s="65" t="b">
        <v>0</v>
      </c>
      <c r="J92" s="65">
        <v>0</v>
      </c>
      <c r="K92" s="65">
        <v>7.0490423258684869E-3</v>
      </c>
      <c r="L92" s="65">
        <v>2.418461265159683E-2</v>
      </c>
      <c r="M92" s="65">
        <v>7.0655999999999983E-2</v>
      </c>
      <c r="N92" s="65">
        <v>3.8365042692022538E-2</v>
      </c>
      <c r="O92" s="65">
        <v>2.6604300404257999E-3</v>
      </c>
      <c r="P92" s="65">
        <v>0.4712943354552096</v>
      </c>
      <c r="Q92" s="65">
        <v>6.1055999999999999E-2</v>
      </c>
      <c r="R92" s="65">
        <v>0.2205524094213212</v>
      </c>
      <c r="S92" s="65">
        <v>-4.0239004361440123E-2</v>
      </c>
      <c r="T92" s="65">
        <v>0.44710972280361277</v>
      </c>
      <c r="U92" s="65">
        <v>-9.599999999999987E-3</v>
      </c>
      <c r="V92" s="65">
        <v>0.18218736672929869</v>
      </c>
      <c r="W92" s="65">
        <v>-4.2899434401865923E-2</v>
      </c>
      <c r="X92" s="65" t="s">
        <v>2009</v>
      </c>
      <c r="Y92" s="65" t="s">
        <v>2010</v>
      </c>
      <c r="Z92" s="65"/>
      <c r="AA92" s="65"/>
      <c r="AB92" s="65">
        <v>3.0756851282311581</v>
      </c>
      <c r="AC92" s="65">
        <v>1.6028395196304781</v>
      </c>
      <c r="AD92" s="65">
        <v>5.9334950609163721</v>
      </c>
      <c r="AE92" s="65">
        <v>5.5379939150953001</v>
      </c>
      <c r="AF92" s="65">
        <v>24.549804266051819</v>
      </c>
      <c r="AG92" s="65">
        <v>18.278344190549369</v>
      </c>
    </row>
    <row r="93" spans="1:33" x14ac:dyDescent="0.3">
      <c r="A93" s="66">
        <v>41</v>
      </c>
      <c r="B93" s="65"/>
      <c r="C93" s="65"/>
      <c r="D93" s="65"/>
      <c r="E93" s="65" t="b">
        <v>0</v>
      </c>
      <c r="F93" s="65" t="b">
        <v>0</v>
      </c>
      <c r="G93" s="65">
        <v>50</v>
      </c>
      <c r="H93" s="65">
        <v>3.0190944671630859E-3</v>
      </c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>
        <v>1.514799418474649E-2</v>
      </c>
      <c r="U93" s="65">
        <v>0.37056</v>
      </c>
      <c r="V93" s="65">
        <v>0.23104012942359409</v>
      </c>
      <c r="W93" s="65">
        <v>0.1595149511738633</v>
      </c>
      <c r="X93" s="65"/>
      <c r="Y93" s="65" t="s">
        <v>2011</v>
      </c>
      <c r="Z93" s="65"/>
      <c r="AA93" s="65"/>
      <c r="AB93" s="65"/>
      <c r="AC93" s="65"/>
      <c r="AD93" s="65"/>
      <c r="AE93" s="65"/>
      <c r="AF93" s="65"/>
      <c r="AG93" s="65"/>
    </row>
    <row r="94" spans="1:33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50</v>
      </c>
      <c r="H94" s="65">
        <v>3.0145645141601558E-3</v>
      </c>
      <c r="I94" s="65" t="b">
        <v>0</v>
      </c>
      <c r="J94" s="65">
        <v>0</v>
      </c>
      <c r="K94" s="65">
        <v>3.7636860403212729E-4</v>
      </c>
      <c r="L94" s="65">
        <v>1.361082767180968E-2</v>
      </c>
      <c r="M94" s="65">
        <v>1.382399999999992E-2</v>
      </c>
      <c r="N94" s="65">
        <v>1.048719239323259E-4</v>
      </c>
      <c r="O94" s="65">
        <v>3.9241343096280412E-2</v>
      </c>
      <c r="P94" s="65">
        <v>-0.20811799391902919</v>
      </c>
      <c r="Q94" s="65">
        <v>-0.214368</v>
      </c>
      <c r="R94" s="65">
        <v>0.34915406148530959</v>
      </c>
      <c r="S94" s="65">
        <v>0.35067793470362513</v>
      </c>
      <c r="T94" s="65">
        <v>-0.1945071662472195</v>
      </c>
      <c r="U94" s="65">
        <v>-0.20054400000000011</v>
      </c>
      <c r="V94" s="65">
        <v>0.34904918956137732</v>
      </c>
      <c r="W94" s="65">
        <v>0.31143659160734471</v>
      </c>
      <c r="X94" s="65" t="s">
        <v>2012</v>
      </c>
      <c r="Y94" s="65" t="s">
        <v>2013</v>
      </c>
      <c r="Z94" s="65"/>
      <c r="AA94" s="65"/>
      <c r="AB94" s="65">
        <v>2.5965561777298012</v>
      </c>
      <c r="AC94" s="65">
        <v>0.98674916277072355</v>
      </c>
      <c r="AD94" s="65">
        <v>1.000475484571498</v>
      </c>
      <c r="AE94" s="65">
        <v>0.94246937896913208</v>
      </c>
      <c r="AF94" s="65">
        <v>3.811467077646769</v>
      </c>
      <c r="AG94" s="65">
        <v>9.4627935088473123</v>
      </c>
    </row>
    <row r="95" spans="1:33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50</v>
      </c>
      <c r="H95" s="65">
        <v>3.9727687835693359E-3</v>
      </c>
      <c r="I95" s="65" t="b">
        <v>0</v>
      </c>
      <c r="J95" s="65">
        <v>0</v>
      </c>
      <c r="K95" s="65">
        <v>9.1086226462376522E-3</v>
      </c>
      <c r="L95" s="65">
        <v>2.1780424118885339E-2</v>
      </c>
      <c r="M95" s="65">
        <v>8.7552000000000019E-2</v>
      </c>
      <c r="N95" s="65">
        <v>3.112688656835318E-2</v>
      </c>
      <c r="O95" s="65">
        <v>7.3161826111708961E-3</v>
      </c>
      <c r="P95" s="65">
        <v>-0.23778917211561651</v>
      </c>
      <c r="Q95" s="65">
        <v>0.16460799999999989</v>
      </c>
      <c r="R95" s="65">
        <v>4.134997932775205E-2</v>
      </c>
      <c r="S95" s="65">
        <v>-0.20651588188805239</v>
      </c>
      <c r="T95" s="65">
        <v>-0.25956959623450188</v>
      </c>
      <c r="U95" s="65">
        <v>7.7055999999999902E-2</v>
      </c>
      <c r="V95" s="65">
        <v>1.022309275939887E-2</v>
      </c>
      <c r="W95" s="65">
        <v>-0.1991996992768815</v>
      </c>
      <c r="X95" s="65" t="s">
        <v>2014</v>
      </c>
      <c r="Y95" s="65" t="s">
        <v>2015</v>
      </c>
      <c r="Z95" s="65"/>
      <c r="AA95" s="65"/>
      <c r="AB95" s="65">
        <v>6.5538861847201746</v>
      </c>
      <c r="AC95" s="65">
        <v>5.7134040158325822E-2</v>
      </c>
      <c r="AD95" s="65">
        <v>7.9294076763728212</v>
      </c>
      <c r="AE95" s="65">
        <v>7.3623528669063587</v>
      </c>
      <c r="AF95" s="65">
        <v>32.152925823390063</v>
      </c>
      <c r="AG95" s="65">
        <v>32.606489338313907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50</v>
      </c>
      <c r="H96" s="65">
        <v>3.9947032928466797E-3</v>
      </c>
      <c r="I96" s="65" t="b">
        <v>0</v>
      </c>
      <c r="J96" s="65">
        <v>0</v>
      </c>
      <c r="K96" s="65">
        <v>1.297970497446093E-2</v>
      </c>
      <c r="L96" s="65">
        <v>4.7078650982179088E-2</v>
      </c>
      <c r="M96" s="65">
        <v>7.1040000000000075E-2</v>
      </c>
      <c r="N96" s="65">
        <v>7.5608359300801453E-2</v>
      </c>
      <c r="O96" s="65">
        <v>1.529747273244822E-2</v>
      </c>
      <c r="P96" s="65">
        <v>-0.20458295720169059</v>
      </c>
      <c r="Q96" s="65">
        <v>0.15980800000000001</v>
      </c>
      <c r="R96" s="65">
        <v>5.8010897454852817E-3</v>
      </c>
      <c r="S96" s="65">
        <v>-0.12814404694717579</v>
      </c>
      <c r="T96" s="65">
        <v>-0.25166160818386968</v>
      </c>
      <c r="U96" s="65">
        <v>0.23084800000000011</v>
      </c>
      <c r="V96" s="65">
        <v>8.1409449046286733E-2</v>
      </c>
      <c r="W96" s="65">
        <v>-0.1128465742147276</v>
      </c>
      <c r="X96" s="65" t="s">
        <v>2016</v>
      </c>
      <c r="Y96" s="65" t="s">
        <v>2017</v>
      </c>
      <c r="Z96" s="65"/>
      <c r="AA96" s="65"/>
      <c r="AB96" s="65">
        <v>4.2821463609449477</v>
      </c>
      <c r="AC96" s="65">
        <v>5.3384264244473476</v>
      </c>
      <c r="AD96" s="65">
        <v>7.4751328521339646</v>
      </c>
      <c r="AE96" s="65">
        <v>6.8611624973978671</v>
      </c>
      <c r="AF96" s="65">
        <v>307.44465453184961</v>
      </c>
      <c r="AG96" s="65">
        <v>50.234143714767178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50</v>
      </c>
      <c r="H97" s="65">
        <v>1.9690990447998051E-3</v>
      </c>
      <c r="I97" s="65" t="b">
        <v>0</v>
      </c>
      <c r="J97" s="65">
        <v>0</v>
      </c>
      <c r="K97" s="65">
        <v>6.5000909440530927E-3</v>
      </c>
      <c r="L97" s="65">
        <v>5.5177343096280418E-2</v>
      </c>
      <c r="M97" s="65">
        <v>2.880000000000021E-3</v>
      </c>
      <c r="N97" s="65">
        <v>5.8713349017820882E-2</v>
      </c>
      <c r="O97" s="65">
        <v>3.4918144280588592E-2</v>
      </c>
      <c r="P97" s="65">
        <v>0.19123692172559159</v>
      </c>
      <c r="Q97" s="65">
        <v>8.1312000000000023E-2</v>
      </c>
      <c r="R97" s="65">
        <v>7.9832877845472813E-2</v>
      </c>
      <c r="S97" s="65">
        <v>0.1242088275123793</v>
      </c>
      <c r="T97" s="65">
        <v>0.1360595786293112</v>
      </c>
      <c r="U97" s="65">
        <v>7.8432000000000002E-2</v>
      </c>
      <c r="V97" s="65">
        <v>2.1119528827651932E-2</v>
      </c>
      <c r="W97" s="65">
        <v>0.15912697179296789</v>
      </c>
      <c r="X97" s="65" t="s">
        <v>2018</v>
      </c>
      <c r="Y97" s="65" t="s">
        <v>2019</v>
      </c>
      <c r="Z97" s="65"/>
      <c r="AA97" s="65"/>
      <c r="AB97" s="65">
        <v>5.3191580706527066</v>
      </c>
      <c r="AC97" s="65">
        <v>7.000537649712399</v>
      </c>
      <c r="AD97" s="65">
        <v>0.26116124198654522</v>
      </c>
      <c r="AE97" s="65">
        <v>0.24246321305049989</v>
      </c>
      <c r="AF97" s="65">
        <v>42.792968352129769</v>
      </c>
      <c r="AG97" s="65">
        <v>135.84635705412151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0</v>
      </c>
      <c r="G98" s="65">
        <v>50</v>
      </c>
      <c r="H98" s="65">
        <v>2.9628276824951172E-3</v>
      </c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>
        <v>-8.63536167473197E-2</v>
      </c>
      <c r="U98" s="65">
        <v>0.231104</v>
      </c>
      <c r="V98" s="65">
        <v>-0.1677777994647775</v>
      </c>
      <c r="W98" s="65">
        <v>0.27967770799976172</v>
      </c>
      <c r="X98" s="65"/>
      <c r="Y98" s="65" t="s">
        <v>2020</v>
      </c>
      <c r="Z98" s="65"/>
      <c r="AA98" s="65"/>
      <c r="AB98" s="65"/>
      <c r="AC98" s="65"/>
      <c r="AD98" s="65"/>
      <c r="AE98" s="65"/>
      <c r="AF98" s="65"/>
      <c r="AG98" s="65"/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50</v>
      </c>
      <c r="H99" s="65">
        <v>1.9962787628173828E-3</v>
      </c>
      <c r="I99" s="65" t="b">
        <v>0</v>
      </c>
      <c r="J99" s="65">
        <v>0</v>
      </c>
      <c r="K99" s="65">
        <v>3.1508837848090851E-3</v>
      </c>
      <c r="L99" s="65">
        <v>4.4481472732448353E-2</v>
      </c>
      <c r="M99" s="65">
        <v>3.4560000000000558E-3</v>
      </c>
      <c r="N99" s="65">
        <v>3.4063740727664348E-2</v>
      </c>
      <c r="O99" s="65">
        <v>1.596258024255472E-2</v>
      </c>
      <c r="P99" s="65">
        <v>0.21372820597847211</v>
      </c>
      <c r="Q99" s="65">
        <v>-0.1036799999999999</v>
      </c>
      <c r="R99" s="65">
        <v>0.27630626788892909</v>
      </c>
      <c r="S99" s="65">
        <v>0.13546022955834669</v>
      </c>
      <c r="T99" s="65">
        <v>0.16924673324602371</v>
      </c>
      <c r="U99" s="65">
        <v>-0.107136</v>
      </c>
      <c r="V99" s="65">
        <v>0.24224252716126479</v>
      </c>
      <c r="W99" s="65">
        <v>0.119497649315792</v>
      </c>
      <c r="X99" s="65" t="s">
        <v>2021</v>
      </c>
      <c r="Y99" s="65" t="s">
        <v>2022</v>
      </c>
      <c r="Z99" s="65"/>
      <c r="AA99" s="65"/>
      <c r="AB99" s="65">
        <v>4.3620899458168294</v>
      </c>
      <c r="AC99" s="65">
        <v>6.2324466340263998</v>
      </c>
      <c r="AD99" s="65">
        <v>0.26825321001434921</v>
      </c>
      <c r="AE99" s="65">
        <v>0.25164247407966028</v>
      </c>
      <c r="AF99" s="65">
        <v>13.92659287588747</v>
      </c>
      <c r="AG99" s="65">
        <v>14.281499526905939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50</v>
      </c>
      <c r="H100" s="65">
        <v>1.9967555999755859E-3</v>
      </c>
      <c r="I100" s="65" t="b">
        <v>0</v>
      </c>
      <c r="J100" s="65">
        <v>0</v>
      </c>
      <c r="K100" s="65">
        <v>9.312319554117247E-4</v>
      </c>
      <c r="L100" s="65">
        <v>2.7588176689630529E-2</v>
      </c>
      <c r="M100" s="65">
        <v>1.2671999999999999E-2</v>
      </c>
      <c r="N100" s="65">
        <v>3.0894786539886749E-3</v>
      </c>
      <c r="O100" s="65">
        <v>1.529747273244832E-2</v>
      </c>
      <c r="P100" s="65">
        <v>-5.9544565279273418E-2</v>
      </c>
      <c r="Q100" s="65">
        <v>1.449600000000004E-2</v>
      </c>
      <c r="R100" s="65">
        <v>-0.2707571987625485</v>
      </c>
      <c r="S100" s="65">
        <v>-2.7435684791891041E-2</v>
      </c>
      <c r="T100" s="65">
        <v>-8.7132741968903943E-2</v>
      </c>
      <c r="U100" s="65">
        <v>2.7168000000000039E-2</v>
      </c>
      <c r="V100" s="65">
        <v>-0.26766772010855983</v>
      </c>
      <c r="W100" s="65">
        <v>-4.2733157524339357E-2</v>
      </c>
      <c r="X100" s="65" t="s">
        <v>2023</v>
      </c>
      <c r="Y100" s="65" t="s">
        <v>2024</v>
      </c>
      <c r="Z100" s="65"/>
      <c r="AA100" s="65"/>
      <c r="AB100" s="65">
        <v>3.01077074996806</v>
      </c>
      <c r="AC100" s="65">
        <v>3.0981261159359779</v>
      </c>
      <c r="AD100" s="65">
        <v>1.098064087734516</v>
      </c>
      <c r="AE100" s="65">
        <v>1.022699989110643</v>
      </c>
      <c r="AF100" s="65">
        <v>1.487247183133622</v>
      </c>
      <c r="AG100" s="65">
        <v>4.2363338294172559</v>
      </c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50</v>
      </c>
      <c r="H101" s="65">
        <v>2.9921531677246089E-3</v>
      </c>
      <c r="I101" s="65" t="b">
        <v>0</v>
      </c>
      <c r="J101" s="65">
        <v>0</v>
      </c>
      <c r="K101" s="65">
        <v>4.49003969631804E-3</v>
      </c>
      <c r="L101" s="65">
        <v>1.968392333883531E-2</v>
      </c>
      <c r="M101" s="65">
        <v>2.553600000000001E-2</v>
      </c>
      <c r="N101" s="65">
        <v>5.8740918977395078E-2</v>
      </c>
      <c r="O101" s="65">
        <v>1.296959644707571E-2</v>
      </c>
      <c r="P101" s="65">
        <v>0.1636827773387162</v>
      </c>
      <c r="Q101" s="65">
        <v>4.1599999999998539E-4</v>
      </c>
      <c r="R101" s="65">
        <v>-8.6237644138259708E-3</v>
      </c>
      <c r="S101" s="65">
        <v>-8.5854294429574152E-2</v>
      </c>
      <c r="T101" s="65">
        <v>0.14399885399988091</v>
      </c>
      <c r="U101" s="65">
        <v>2.5951999999999999E-2</v>
      </c>
      <c r="V101" s="65">
        <v>5.0117154563569112E-2</v>
      </c>
      <c r="W101" s="65">
        <v>-9.8823890876649861E-2</v>
      </c>
      <c r="X101" s="65" t="s">
        <v>2025</v>
      </c>
      <c r="Y101" s="65" t="s">
        <v>2026</v>
      </c>
      <c r="Z101" s="65"/>
      <c r="AA101" s="65"/>
      <c r="AB101" s="65">
        <v>1.293603939423569</v>
      </c>
      <c r="AC101" s="65">
        <v>3.4105628568464539</v>
      </c>
      <c r="AD101" s="65">
        <v>2.2104363780459679</v>
      </c>
      <c r="AE101" s="65">
        <v>2.058874896472866</v>
      </c>
      <c r="AF101" s="65">
        <v>2132.11293233079</v>
      </c>
      <c r="AG101" s="65">
        <v>66.475884545591882</v>
      </c>
    </row>
    <row r="102" spans="1:33" x14ac:dyDescent="0.3">
      <c r="A102" s="66">
        <v>0</v>
      </c>
      <c r="B102" s="65">
        <v>3.0147218704223628E-3</v>
      </c>
      <c r="C102" s="65">
        <v>18</v>
      </c>
      <c r="D102" s="65">
        <v>100</v>
      </c>
      <c r="E102" s="65" t="b">
        <v>0</v>
      </c>
      <c r="F102" s="65" t="b">
        <v>1</v>
      </c>
      <c r="G102" s="65">
        <v>50</v>
      </c>
      <c r="H102" s="65">
        <v>2.9730796813964839E-3</v>
      </c>
      <c r="I102" s="65" t="b">
        <v>0</v>
      </c>
      <c r="J102" s="65">
        <v>0</v>
      </c>
      <c r="K102" s="65">
        <v>2.2508846358403399E-3</v>
      </c>
      <c r="L102" s="65">
        <v>1.9930338734840292E-2</v>
      </c>
      <c r="M102" s="65">
        <v>3.9551999999999962E-2</v>
      </c>
      <c r="N102" s="65">
        <v>1.7008983795479039E-2</v>
      </c>
      <c r="O102" s="65">
        <v>3.9906450606386756E-3</v>
      </c>
      <c r="P102" s="65">
        <v>0.1587940115773637</v>
      </c>
      <c r="Q102" s="65">
        <v>-7.0399999999999935E-2</v>
      </c>
      <c r="R102" s="65">
        <v>0.10905170255651229</v>
      </c>
      <c r="S102" s="65">
        <v>-0.111072954187777</v>
      </c>
      <c r="T102" s="65">
        <v>0.17872435031220399</v>
      </c>
      <c r="U102" s="65">
        <v>-3.084799999999998E-2</v>
      </c>
      <c r="V102" s="65">
        <v>0.1260606863519913</v>
      </c>
      <c r="W102" s="65">
        <v>-0.1070823091271383</v>
      </c>
      <c r="X102" s="65" t="s">
        <v>2824</v>
      </c>
      <c r="Y102" s="65" t="s">
        <v>2825</v>
      </c>
      <c r="Z102" s="65"/>
      <c r="AA102" s="65"/>
      <c r="AB102" s="65">
        <v>2.762421847717401</v>
      </c>
      <c r="AC102" s="65">
        <v>1.465460285175513</v>
      </c>
      <c r="AD102" s="65">
        <v>3.263239785070017</v>
      </c>
      <c r="AE102" s="65">
        <v>3.0492894719321528</v>
      </c>
      <c r="AF102" s="65">
        <v>25.44027998878672</v>
      </c>
      <c r="AG102" s="65">
        <v>8.4888661712302422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50</v>
      </c>
      <c r="H103" s="65">
        <v>3.9682388305664063E-3</v>
      </c>
      <c r="I103" s="65" t="b">
        <v>0</v>
      </c>
      <c r="J103" s="65">
        <v>0</v>
      </c>
      <c r="K103" s="65">
        <v>3.9813120000004623E-6</v>
      </c>
      <c r="L103" s="65">
        <v>1.573661265159787E-3</v>
      </c>
      <c r="M103" s="65">
        <v>1.1520000000000421E-3</v>
      </c>
      <c r="N103" s="65">
        <v>4.2166126515968272E-4</v>
      </c>
      <c r="O103" s="65">
        <v>1.9953225303193101E-3</v>
      </c>
      <c r="P103" s="65">
        <v>-0.30054872441685643</v>
      </c>
      <c r="Q103" s="65">
        <v>0.27129599999999998</v>
      </c>
      <c r="R103" s="65">
        <v>3.9842185412510847E-2</v>
      </c>
      <c r="S103" s="65">
        <v>-0.19155096291065729</v>
      </c>
      <c r="T103" s="65">
        <v>-0.30212238568201621</v>
      </c>
      <c r="U103" s="65">
        <v>0.27244800000000002</v>
      </c>
      <c r="V103" s="65">
        <v>4.026384667767053E-2</v>
      </c>
      <c r="W103" s="65">
        <v>-0.18955564038033801</v>
      </c>
      <c r="X103" s="65" t="s">
        <v>2826</v>
      </c>
      <c r="Y103" s="65" t="s">
        <v>2827</v>
      </c>
      <c r="Z103" s="65"/>
      <c r="AA103" s="65"/>
      <c r="AB103" s="65">
        <v>0.1966508250298398</v>
      </c>
      <c r="AC103" s="65">
        <v>0.14656269144970319</v>
      </c>
      <c r="AD103" s="65">
        <v>0.12676739797864819</v>
      </c>
      <c r="AE103" s="65">
        <v>0.11591950598172621</v>
      </c>
      <c r="AF103" s="65">
        <v>2.7057644619319401</v>
      </c>
      <c r="AG103" s="65">
        <v>0.4105146750589081</v>
      </c>
    </row>
    <row r="104" spans="1:33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50</v>
      </c>
      <c r="H104" s="65">
        <v>3.9811134338378906E-3</v>
      </c>
      <c r="I104" s="65" t="b">
        <v>0</v>
      </c>
      <c r="J104" s="65">
        <v>0</v>
      </c>
      <c r="K104" s="65">
        <v>1.002295296E-3</v>
      </c>
      <c r="L104" s="65">
        <v>2.4078026487501559E-2</v>
      </c>
      <c r="M104" s="65">
        <v>1.9775999999999992E-2</v>
      </c>
      <c r="N104" s="65">
        <v>5.6083652223418712E-3</v>
      </c>
      <c r="O104" s="65">
        <v>3.0262391709843409E-2</v>
      </c>
      <c r="P104" s="65">
        <v>6.5750491950883005E-2</v>
      </c>
      <c r="Q104" s="65">
        <v>2.368000000000058E-3</v>
      </c>
      <c r="R104" s="65">
        <v>-0.20587296010931741</v>
      </c>
      <c r="S104" s="65">
        <v>-9.0565472626161464E-2</v>
      </c>
      <c r="T104" s="65">
        <v>4.1672465463381443E-2</v>
      </c>
      <c r="U104" s="65">
        <v>2.2144000000000049E-2</v>
      </c>
      <c r="V104" s="65">
        <v>-0.20026459488697551</v>
      </c>
      <c r="W104" s="65">
        <v>-6.0303080916318051E-2</v>
      </c>
      <c r="X104" s="65" t="s">
        <v>2828</v>
      </c>
      <c r="Y104" s="65" t="s">
        <v>2829</v>
      </c>
      <c r="Z104" s="65"/>
      <c r="AA104" s="65"/>
      <c r="AB104" s="65">
        <v>2.0489388516888281</v>
      </c>
      <c r="AC104" s="65">
        <v>3.357797453488585</v>
      </c>
      <c r="AD104" s="65">
        <v>1.706217561461155</v>
      </c>
      <c r="AE104" s="65">
        <v>1.5895865936085261</v>
      </c>
      <c r="AF104" s="65">
        <v>8.8084477638278056</v>
      </c>
      <c r="AG104" s="65">
        <v>5.2486772317307766</v>
      </c>
    </row>
    <row r="105" spans="1:33" x14ac:dyDescent="0.3">
      <c r="A105" s="66">
        <v>3</v>
      </c>
      <c r="B105" s="65"/>
      <c r="C105" s="65"/>
      <c r="D105" s="65"/>
      <c r="E105" s="65" t="b">
        <v>0</v>
      </c>
      <c r="F105" s="65" t="b">
        <v>1</v>
      </c>
      <c r="G105" s="65">
        <v>50</v>
      </c>
      <c r="H105" s="65">
        <v>2.9990673065185551E-3</v>
      </c>
      <c r="I105" s="65" t="b">
        <v>0</v>
      </c>
      <c r="J105" s="65">
        <v>0</v>
      </c>
      <c r="K105" s="65">
        <v>1.327103999999905E-6</v>
      </c>
      <c r="L105" s="65">
        <v>5.5511151231257827E-17</v>
      </c>
      <c r="M105" s="65">
        <v>0</v>
      </c>
      <c r="N105" s="65">
        <v>1.151999999999959E-3</v>
      </c>
      <c r="O105" s="65">
        <v>1.995322530319366E-3</v>
      </c>
      <c r="P105" s="65">
        <v>0.30219898363604869</v>
      </c>
      <c r="Q105" s="65">
        <v>-9.9423999999999985E-2</v>
      </c>
      <c r="R105" s="65">
        <v>0.1312495023401504</v>
      </c>
      <c r="S105" s="65">
        <v>0.10636177599118959</v>
      </c>
      <c r="T105" s="65">
        <v>0.30219898363604869</v>
      </c>
      <c r="U105" s="65">
        <v>-9.9423999999999985E-2</v>
      </c>
      <c r="V105" s="65">
        <v>0.13009750234015041</v>
      </c>
      <c r="W105" s="65">
        <v>0.108357098521509</v>
      </c>
      <c r="X105" s="65" t="s">
        <v>2830</v>
      </c>
      <c r="Y105" s="65" t="s">
        <v>2831</v>
      </c>
      <c r="Z105" s="65"/>
      <c r="AA105" s="65"/>
      <c r="AB105" s="65">
        <v>1.541118870705558E-14</v>
      </c>
      <c r="AC105" s="65">
        <v>3.1774071355153162E-14</v>
      </c>
      <c r="AD105" s="65">
        <v>0</v>
      </c>
      <c r="AE105" s="65">
        <v>4.1197300422069561E-14</v>
      </c>
      <c r="AF105" s="65">
        <v>0.1040876309159721</v>
      </c>
      <c r="AG105" s="65">
        <v>2.715908015516721</v>
      </c>
    </row>
    <row r="106" spans="1:33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50</v>
      </c>
      <c r="H106" s="65">
        <v>2.9916763305664058E-3</v>
      </c>
      <c r="I106" s="65" t="b">
        <v>0</v>
      </c>
      <c r="J106" s="65">
        <v>0</v>
      </c>
      <c r="K106" s="65">
        <v>2.1676032000000059E-5</v>
      </c>
      <c r="L106" s="65">
        <v>9.8387628537256744E-4</v>
      </c>
      <c r="M106" s="65">
        <v>2.6880000000000792E-3</v>
      </c>
      <c r="N106" s="65">
        <v>3.6718762853725222E-3</v>
      </c>
      <c r="O106" s="65">
        <v>4.6557525707451551E-3</v>
      </c>
      <c r="P106" s="65">
        <v>7.4278394458039979E-2</v>
      </c>
      <c r="Q106" s="65">
        <v>0.161216</v>
      </c>
      <c r="R106" s="65">
        <v>0.29959374638348762</v>
      </c>
      <c r="S106" s="65">
        <v>-2.8710474186261731E-2</v>
      </c>
      <c r="T106" s="65">
        <v>7.3294518172667411E-2</v>
      </c>
      <c r="U106" s="65">
        <v>0.15852799999999989</v>
      </c>
      <c r="V106" s="65">
        <v>0.30326562266886009</v>
      </c>
      <c r="W106" s="65">
        <v>-2.405472161551658E-2</v>
      </c>
      <c r="X106" s="65" t="s">
        <v>2832</v>
      </c>
      <c r="Y106" s="65" t="s">
        <v>2833</v>
      </c>
      <c r="Z106" s="65"/>
      <c r="AA106" s="65"/>
      <c r="AB106" s="65">
        <v>0.16207492535594581</v>
      </c>
      <c r="AC106" s="65">
        <v>3.9026749027114387E-2</v>
      </c>
      <c r="AD106" s="65">
        <v>0.26284112812183252</v>
      </c>
      <c r="AE106" s="65">
        <v>0.24266212152365249</v>
      </c>
      <c r="AF106" s="65">
        <v>2.028691826135721</v>
      </c>
      <c r="AG106" s="65">
        <v>0.45313073438477791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50</v>
      </c>
      <c r="H107" s="65">
        <v>1.995086669921875E-3</v>
      </c>
      <c r="I107" s="65" t="b">
        <v>0</v>
      </c>
      <c r="J107" s="65">
        <v>0</v>
      </c>
      <c r="K107" s="65">
        <v>1.4745599999999649E-5</v>
      </c>
      <c r="L107" s="65">
        <v>3.839999999999955E-3</v>
      </c>
      <c r="M107" s="65">
        <v>1.387778780781446E-17</v>
      </c>
      <c r="N107" s="65">
        <v>0</v>
      </c>
      <c r="O107" s="65">
        <v>6.6510751010646074E-3</v>
      </c>
      <c r="P107" s="65">
        <v>0.58285593507562927</v>
      </c>
      <c r="Q107" s="65">
        <v>5.9200000000000051E-2</v>
      </c>
      <c r="R107" s="65">
        <v>0.52451152248096389</v>
      </c>
      <c r="S107" s="65">
        <v>0.275132806680701</v>
      </c>
      <c r="T107" s="65">
        <v>0.58669593507562923</v>
      </c>
      <c r="U107" s="65">
        <v>5.9200000000000037E-2</v>
      </c>
      <c r="V107" s="65">
        <v>0.52451152248096389</v>
      </c>
      <c r="W107" s="65">
        <v>0.28178388178176561</v>
      </c>
      <c r="X107" s="65" t="s">
        <v>2834</v>
      </c>
      <c r="Y107" s="65" t="s">
        <v>2835</v>
      </c>
      <c r="Z107" s="65"/>
      <c r="AA107" s="65"/>
      <c r="AB107" s="65">
        <v>0.25661822112993321</v>
      </c>
      <c r="AC107" s="65">
        <v>1.188874854095481</v>
      </c>
      <c r="AD107" s="65">
        <v>3.3429449536750023E-14</v>
      </c>
      <c r="AE107" s="65">
        <v>3.1074178359792668E-14</v>
      </c>
      <c r="AF107" s="65">
        <v>0.48566696829798722</v>
      </c>
      <c r="AG107" s="65">
        <v>0.82529306521459089</v>
      </c>
    </row>
    <row r="108" spans="1:33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50</v>
      </c>
      <c r="H108" s="65">
        <v>2.9921531677246089E-3</v>
      </c>
      <c r="I108" s="65" t="b">
        <v>0</v>
      </c>
      <c r="J108" s="65">
        <v>0</v>
      </c>
      <c r="K108" s="65">
        <v>1.3094092800000021E-4</v>
      </c>
      <c r="L108" s="65">
        <v>1.1334397631383841E-2</v>
      </c>
      <c r="M108" s="65">
        <v>1.5359999999999959E-3</v>
      </c>
      <c r="N108" s="65">
        <v>3.3624742925492113E-4</v>
      </c>
      <c r="O108" s="65">
        <v>1.3302150202129021E-2</v>
      </c>
      <c r="P108" s="65">
        <v>-7.4293619814376752E-2</v>
      </c>
      <c r="Q108" s="65">
        <v>-9.055999999999996E-2</v>
      </c>
      <c r="R108" s="65">
        <v>0.37300213233122081</v>
      </c>
      <c r="S108" s="65">
        <v>-0.2005299142970943</v>
      </c>
      <c r="T108" s="65">
        <v>-8.5628017445760596E-2</v>
      </c>
      <c r="U108" s="65">
        <v>-8.9023999999999964E-2</v>
      </c>
      <c r="V108" s="65">
        <v>0.37266588490196589</v>
      </c>
      <c r="W108" s="65">
        <v>-0.21383206449922329</v>
      </c>
      <c r="X108" s="65" t="s">
        <v>2836</v>
      </c>
      <c r="Y108" s="65" t="s">
        <v>2837</v>
      </c>
      <c r="Z108" s="65"/>
      <c r="AA108" s="65"/>
      <c r="AB108" s="65">
        <v>1.3908054139733941</v>
      </c>
      <c r="AC108" s="65">
        <v>1.219778525567794</v>
      </c>
      <c r="AD108" s="65">
        <v>0.12092364859965039</v>
      </c>
      <c r="AE108" s="65">
        <v>0.1133357636702878</v>
      </c>
      <c r="AF108" s="65">
        <v>2.5044981307195879</v>
      </c>
      <c r="AG108" s="65">
        <v>1.2775605326451229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50</v>
      </c>
      <c r="H109" s="65">
        <v>2.9840469360351558E-3</v>
      </c>
      <c r="I109" s="65" t="b">
        <v>0</v>
      </c>
      <c r="J109" s="65">
        <v>0</v>
      </c>
      <c r="K109" s="65">
        <v>8.36662508237755E-4</v>
      </c>
      <c r="L109" s="65">
        <v>1.111951106303077E-2</v>
      </c>
      <c r="M109" s="65">
        <v>2.6688E-2</v>
      </c>
      <c r="N109" s="65">
        <v>8.7729012127740064E-4</v>
      </c>
      <c r="O109" s="65">
        <v>1.49649189773951E-2</v>
      </c>
      <c r="P109" s="65">
        <v>0.45587295968417002</v>
      </c>
      <c r="Q109" s="65">
        <v>-0.1085439999999999</v>
      </c>
      <c r="R109" s="65">
        <v>-3.0502586270382048E-2</v>
      </c>
      <c r="S109" s="65">
        <v>-0.20008650929035671</v>
      </c>
      <c r="T109" s="65">
        <v>0.44475344862113919</v>
      </c>
      <c r="U109" s="65">
        <v>-8.1855999999999943E-2</v>
      </c>
      <c r="V109" s="65">
        <v>-2.9625296149104651E-2</v>
      </c>
      <c r="W109" s="65">
        <v>-0.21505142826775181</v>
      </c>
      <c r="X109" s="65" t="s">
        <v>2838</v>
      </c>
      <c r="Y109" s="65" t="s">
        <v>2839</v>
      </c>
      <c r="Z109" s="65"/>
      <c r="AA109" s="65"/>
      <c r="AB109" s="65">
        <v>0.35478421085828282</v>
      </c>
      <c r="AC109" s="65">
        <v>4.0736254657161304</v>
      </c>
      <c r="AD109" s="65">
        <v>2.1129721149705278</v>
      </c>
      <c r="AE109" s="65">
        <v>1.9796794228000321</v>
      </c>
      <c r="AF109" s="65">
        <v>4.7545523554696096</v>
      </c>
      <c r="AG109" s="65">
        <v>10.92598903041563</v>
      </c>
    </row>
    <row r="110" spans="1:33" x14ac:dyDescent="0.3">
      <c r="A110" s="66">
        <v>8</v>
      </c>
      <c r="B110" s="65"/>
      <c r="C110" s="65"/>
      <c r="D110" s="65"/>
      <c r="E110" s="65" t="b">
        <v>0</v>
      </c>
      <c r="F110" s="65" t="b">
        <v>1</v>
      </c>
      <c r="G110" s="65">
        <v>50</v>
      </c>
      <c r="H110" s="65">
        <v>2.9654502868652339E-3</v>
      </c>
      <c r="I110" s="65" t="b">
        <v>0</v>
      </c>
      <c r="J110" s="65">
        <v>0</v>
      </c>
      <c r="K110" s="65">
        <v>4.3130880000000787E-6</v>
      </c>
      <c r="L110" s="65">
        <v>9.9766126515965503E-4</v>
      </c>
      <c r="M110" s="65">
        <v>1.728000000000008E-3</v>
      </c>
      <c r="N110" s="65">
        <v>5.7600000000007645E-4</v>
      </c>
      <c r="O110" s="65">
        <v>9.9766126515965503E-4</v>
      </c>
      <c r="P110" s="65">
        <v>0.26272619397596092</v>
      </c>
      <c r="Q110" s="65">
        <v>-5.1520000000000506E-3</v>
      </c>
      <c r="R110" s="65">
        <v>-0.33334179639772038</v>
      </c>
      <c r="S110" s="65">
        <v>7.842726056671874E-2</v>
      </c>
      <c r="T110" s="65">
        <v>0.26372385524112057</v>
      </c>
      <c r="U110" s="65">
        <v>-3.4240000000000429E-3</v>
      </c>
      <c r="V110" s="65">
        <v>-0.33391779639772051</v>
      </c>
      <c r="W110" s="65">
        <v>7.9424921831878395E-2</v>
      </c>
      <c r="X110" s="65" t="s">
        <v>2840</v>
      </c>
      <c r="Y110" s="65" t="s">
        <v>2841</v>
      </c>
      <c r="Z110" s="65"/>
      <c r="AA110" s="65"/>
      <c r="AB110" s="65">
        <v>0.1221001750332175</v>
      </c>
      <c r="AC110" s="65">
        <v>9.2098341831838682E-2</v>
      </c>
      <c r="AD110" s="65">
        <v>0.14586919182924771</v>
      </c>
      <c r="AE110" s="65">
        <v>0.1360988863168256</v>
      </c>
      <c r="AF110" s="65">
        <v>3.2103002500984551E-2</v>
      </c>
      <c r="AG110" s="65">
        <v>0.28399929588876649</v>
      </c>
    </row>
    <row r="111" spans="1:33" x14ac:dyDescent="0.3">
      <c r="A111" s="66">
        <v>9</v>
      </c>
      <c r="B111" s="65"/>
      <c r="C111" s="65"/>
      <c r="D111" s="65"/>
      <c r="E111" s="65" t="b">
        <v>0</v>
      </c>
      <c r="F111" s="65" t="b">
        <v>1</v>
      </c>
      <c r="G111" s="65">
        <v>50</v>
      </c>
      <c r="H111" s="65">
        <v>4.0001869201660156E-3</v>
      </c>
      <c r="I111" s="65" t="b">
        <v>0</v>
      </c>
      <c r="J111" s="65">
        <v>0</v>
      </c>
      <c r="K111" s="65">
        <v>1.076366364394224E-4</v>
      </c>
      <c r="L111" s="65">
        <v>1.021366126515964E-2</v>
      </c>
      <c r="M111" s="65">
        <v>1.727999999999983E-3</v>
      </c>
      <c r="N111" s="65">
        <v>5.7599999999996543E-4</v>
      </c>
      <c r="O111" s="65">
        <v>1.696024150771441E-2</v>
      </c>
      <c r="P111" s="65">
        <v>-6.9209366357293762E-3</v>
      </c>
      <c r="Q111" s="65">
        <v>-2.198400000000009E-2</v>
      </c>
      <c r="R111" s="65">
        <v>0.34475739881948009</v>
      </c>
      <c r="S111" s="65">
        <v>-0.1757546595456291</v>
      </c>
      <c r="T111" s="65">
        <v>-1.7134597900889021E-2</v>
      </c>
      <c r="U111" s="65">
        <v>-2.0256000000000111E-2</v>
      </c>
      <c r="V111" s="65">
        <v>0.34418139881948012</v>
      </c>
      <c r="W111" s="65">
        <v>-0.19271490105334349</v>
      </c>
      <c r="X111" s="65" t="s">
        <v>2842</v>
      </c>
      <c r="Y111" s="65" t="s">
        <v>2843</v>
      </c>
      <c r="Z111" s="65"/>
      <c r="AA111" s="65"/>
      <c r="AB111" s="65">
        <v>1.121712993519298</v>
      </c>
      <c r="AC111" s="65">
        <v>1.1711677145774471</v>
      </c>
      <c r="AD111" s="65">
        <v>0.14382561114444251</v>
      </c>
      <c r="AE111" s="65">
        <v>0.13431822428934129</v>
      </c>
      <c r="AF111" s="65">
        <v>3.4844543563734609</v>
      </c>
      <c r="AG111" s="65">
        <v>1.739288945994911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50</v>
      </c>
      <c r="H112" s="65">
        <v>2.9921531677246089E-3</v>
      </c>
      <c r="I112" s="65" t="b">
        <v>0</v>
      </c>
      <c r="J112" s="65">
        <v>0</v>
      </c>
      <c r="K112" s="65">
        <v>3.121927194178702E-4</v>
      </c>
      <c r="L112" s="65">
        <v>1.7626338734840371E-2</v>
      </c>
      <c r="M112" s="65">
        <v>1.151999999999969E-3</v>
      </c>
      <c r="N112" s="65">
        <v>4.2166126515974511E-4</v>
      </c>
      <c r="O112" s="65">
        <v>3.1260052975003061E-2</v>
      </c>
      <c r="P112" s="65">
        <v>-0.49557908059745731</v>
      </c>
      <c r="Q112" s="65">
        <v>-8.9600000000004357E-4</v>
      </c>
      <c r="R112" s="65">
        <v>0.35119879795782072</v>
      </c>
      <c r="S112" s="65">
        <v>-0.25141063882023768</v>
      </c>
      <c r="T112" s="65">
        <v>-0.51320541933229769</v>
      </c>
      <c r="U112" s="65">
        <v>2.559999999999254E-4</v>
      </c>
      <c r="V112" s="65">
        <v>0.35162045922298041</v>
      </c>
      <c r="W112" s="65">
        <v>-0.28267069179524079</v>
      </c>
      <c r="X112" s="65" t="s">
        <v>2844</v>
      </c>
      <c r="Y112" s="65" t="s">
        <v>2845</v>
      </c>
      <c r="Z112" s="65"/>
      <c r="AA112" s="65"/>
      <c r="AB112" s="65">
        <v>4.5382709987499288</v>
      </c>
      <c r="AC112" s="65">
        <v>1.2709809389444551</v>
      </c>
      <c r="AD112" s="65">
        <v>9.7549161775105864E-2</v>
      </c>
      <c r="AE112" s="65">
        <v>9.0996334855744723E-2</v>
      </c>
      <c r="AF112" s="65">
        <v>6.8054382020709721</v>
      </c>
      <c r="AG112" s="65">
        <v>3.175868857377778</v>
      </c>
    </row>
    <row r="113" spans="1:33" x14ac:dyDescent="0.3">
      <c r="A113" s="66">
        <v>11</v>
      </c>
      <c r="B113" s="65"/>
      <c r="C113" s="65"/>
      <c r="D113" s="65"/>
      <c r="E113" s="65" t="b">
        <v>0</v>
      </c>
      <c r="F113" s="65" t="b">
        <v>1</v>
      </c>
      <c r="G113" s="65">
        <v>50</v>
      </c>
      <c r="H113" s="65">
        <v>4.0080547332763672E-3</v>
      </c>
      <c r="I113" s="65" t="b">
        <v>0</v>
      </c>
      <c r="J113" s="65">
        <v>0</v>
      </c>
      <c r="K113" s="65">
        <v>6.0485327417868257E-6</v>
      </c>
      <c r="L113" s="65">
        <v>1.573661265159648E-3</v>
      </c>
      <c r="M113" s="65">
        <v>1.152E-3</v>
      </c>
      <c r="N113" s="65">
        <v>1.498338734840343E-3</v>
      </c>
      <c r="O113" s="65">
        <v>5.3208600808515834E-3</v>
      </c>
      <c r="P113" s="65">
        <v>0.18826929012127741</v>
      </c>
      <c r="Q113" s="65">
        <v>-3.9359999999999923E-2</v>
      </c>
      <c r="R113" s="65">
        <v>-0.1792469159634815</v>
      </c>
      <c r="S113" s="65">
        <v>3.1260052975002992E-2</v>
      </c>
      <c r="T113" s="65">
        <v>0.18984295138643709</v>
      </c>
      <c r="U113" s="65">
        <v>-3.8207999999999923E-2</v>
      </c>
      <c r="V113" s="65">
        <v>-0.18074525469832181</v>
      </c>
      <c r="W113" s="65">
        <v>2.5939192894151409E-2</v>
      </c>
      <c r="X113" s="65" t="s">
        <v>2846</v>
      </c>
      <c r="Y113" s="65" t="s">
        <v>2847</v>
      </c>
      <c r="Z113" s="65"/>
      <c r="AA113" s="65"/>
      <c r="AB113" s="65">
        <v>0.17205784792453149</v>
      </c>
      <c r="AC113" s="65">
        <v>0.18609585347647359</v>
      </c>
      <c r="AD113" s="65">
        <v>9.4472148972356812E-2</v>
      </c>
      <c r="AE113" s="65">
        <v>8.8313146110214069E-2</v>
      </c>
      <c r="AF113" s="65">
        <v>2.4157599888615011</v>
      </c>
      <c r="AG113" s="65">
        <v>0.5523914779431095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50</v>
      </c>
      <c r="H114" s="65">
        <v>2.0070075988769531E-3</v>
      </c>
      <c r="I114" s="65" t="b">
        <v>0</v>
      </c>
      <c r="J114" s="65">
        <v>0</v>
      </c>
      <c r="K114" s="65">
        <v>3.742361089836936E-6</v>
      </c>
      <c r="L114" s="65">
        <v>3.6012371462743048E-4</v>
      </c>
      <c r="M114" s="65">
        <v>1.343999999999998E-3</v>
      </c>
      <c r="N114" s="65">
        <v>1.3439999999999559E-3</v>
      </c>
      <c r="O114" s="65">
        <v>2.327876285372565E-3</v>
      </c>
      <c r="P114" s="65">
        <v>-0.24453385265235431</v>
      </c>
      <c r="Q114" s="65">
        <v>-2.0096000000000031E-2</v>
      </c>
      <c r="R114" s="65">
        <v>-0.32330046239632432</v>
      </c>
      <c r="S114" s="65">
        <v>-0.23555890982936731</v>
      </c>
      <c r="T114" s="65">
        <v>-0.24489397636698171</v>
      </c>
      <c r="U114" s="65">
        <v>-1.8752000000000029E-2</v>
      </c>
      <c r="V114" s="65">
        <v>-0.32195646239632431</v>
      </c>
      <c r="W114" s="65">
        <v>-0.2378867861147399</v>
      </c>
      <c r="X114" s="65" t="s">
        <v>2848</v>
      </c>
      <c r="Y114" s="65" t="s">
        <v>2849</v>
      </c>
      <c r="Z114" s="65"/>
      <c r="AA114" s="65"/>
      <c r="AB114" s="65">
        <v>5.5832626028914532E-3</v>
      </c>
      <c r="AC114" s="65">
        <v>6.0238248450970061E-2</v>
      </c>
      <c r="AD114" s="65">
        <v>0.1120045732848176</v>
      </c>
      <c r="AE114" s="65">
        <v>0.1045920049624777</v>
      </c>
      <c r="AF114" s="65">
        <v>5.071038912753368E-2</v>
      </c>
      <c r="AG114" s="65">
        <v>1.1901884748356559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50</v>
      </c>
      <c r="H115" s="65">
        <v>1.994848251342773E-3</v>
      </c>
      <c r="I115" s="65" t="b">
        <v>0</v>
      </c>
      <c r="J115" s="65">
        <v>0</v>
      </c>
      <c r="K115" s="65">
        <v>5.3084160000001299E-6</v>
      </c>
      <c r="L115" s="65">
        <v>2.3040000000000278E-3</v>
      </c>
      <c r="M115" s="65">
        <v>2.775557561562891E-17</v>
      </c>
      <c r="N115" s="65">
        <v>0</v>
      </c>
      <c r="O115" s="65">
        <v>3.9906450606387034E-3</v>
      </c>
      <c r="P115" s="65">
        <v>0.31435287171135867</v>
      </c>
      <c r="Q115" s="65">
        <v>-0.1495679999999999</v>
      </c>
      <c r="R115" s="65">
        <v>-0.64523658272503404</v>
      </c>
      <c r="S115" s="65">
        <v>-0.1922160704207638</v>
      </c>
      <c r="T115" s="65">
        <v>0.3120488717113587</v>
      </c>
      <c r="U115" s="65">
        <v>-0.1495679999999999</v>
      </c>
      <c r="V115" s="65">
        <v>-0.64523658272503404</v>
      </c>
      <c r="W115" s="65">
        <v>-0.1882254253601251</v>
      </c>
      <c r="X115" s="65" t="s">
        <v>2850</v>
      </c>
      <c r="Y115" s="65" t="s">
        <v>2851</v>
      </c>
      <c r="Z115" s="65"/>
      <c r="AA115" s="65"/>
      <c r="AB115" s="65">
        <v>0.19668728572944291</v>
      </c>
      <c r="AC115" s="65">
        <v>0.42097195505563989</v>
      </c>
      <c r="AD115" s="65">
        <v>0</v>
      </c>
      <c r="AE115" s="65">
        <v>5.2984276232515899E-14</v>
      </c>
      <c r="AF115" s="65">
        <v>0.26146500110908971</v>
      </c>
      <c r="AG115" s="65">
        <v>0.34706913510169718</v>
      </c>
    </row>
    <row r="116" spans="1:33" x14ac:dyDescent="0.3">
      <c r="A116" s="66">
        <v>14</v>
      </c>
      <c r="B116" s="65"/>
      <c r="C116" s="65"/>
      <c r="D116" s="65"/>
      <c r="E116" s="65" t="b">
        <v>0</v>
      </c>
      <c r="F116" s="65" t="b">
        <v>1</v>
      </c>
      <c r="G116" s="65">
        <v>50</v>
      </c>
      <c r="H116" s="65">
        <v>2.9914379119873051E-3</v>
      </c>
      <c r="I116" s="65" t="b">
        <v>0</v>
      </c>
      <c r="J116" s="65">
        <v>0</v>
      </c>
      <c r="K116" s="65">
        <v>6.8737244507209327E-7</v>
      </c>
      <c r="L116" s="65">
        <v>1.543387348402758E-4</v>
      </c>
      <c r="M116" s="65">
        <v>5.7600000000000359E-4</v>
      </c>
      <c r="N116" s="65">
        <v>5.7599999999999318E-4</v>
      </c>
      <c r="O116" s="65">
        <v>9.9766126515966197E-4</v>
      </c>
      <c r="P116" s="65">
        <v>0.40310715461671259</v>
      </c>
      <c r="Q116" s="65">
        <v>3.0496000000000051E-2</v>
      </c>
      <c r="R116" s="65">
        <v>-0.14037689518494659</v>
      </c>
      <c r="S116" s="65">
        <v>-5.6035307726468309E-2</v>
      </c>
      <c r="T116" s="65">
        <v>0.40295281588187232</v>
      </c>
      <c r="U116" s="65">
        <v>3.1072000000000051E-2</v>
      </c>
      <c r="V116" s="65">
        <v>-0.13980089518494659</v>
      </c>
      <c r="W116" s="65">
        <v>-5.7032968991627971E-2</v>
      </c>
      <c r="X116" s="65" t="s">
        <v>2852</v>
      </c>
      <c r="Y116" s="65" t="s">
        <v>2853</v>
      </c>
      <c r="Z116" s="65"/>
      <c r="AA116" s="65"/>
      <c r="AB116" s="65">
        <v>1.183716148075379E-3</v>
      </c>
      <c r="AC116" s="65">
        <v>5.8649168478488937E-2</v>
      </c>
      <c r="AD116" s="65">
        <v>5.0081425680589292E-2</v>
      </c>
      <c r="AE116" s="65">
        <v>4.6633292633332379E-2</v>
      </c>
      <c r="AF116" s="65">
        <v>5.6724367874307652E-2</v>
      </c>
      <c r="AG116" s="65">
        <v>0.94133189613463364</v>
      </c>
    </row>
    <row r="117" spans="1:33" x14ac:dyDescent="0.3">
      <c r="A117" s="66">
        <v>15</v>
      </c>
      <c r="B117" s="65"/>
      <c r="C117" s="65"/>
      <c r="D117" s="65"/>
      <c r="E117" s="65" t="b">
        <v>0</v>
      </c>
      <c r="F117" s="65" t="b">
        <v>1</v>
      </c>
      <c r="G117" s="65">
        <v>50</v>
      </c>
      <c r="H117" s="65">
        <v>2.9919147491455078E-3</v>
      </c>
      <c r="I117" s="65" t="b">
        <v>0</v>
      </c>
      <c r="J117" s="65">
        <v>0</v>
      </c>
      <c r="K117" s="65">
        <v>3.9370792929686928E-5</v>
      </c>
      <c r="L117" s="65">
        <v>4.4536612651596844E-3</v>
      </c>
      <c r="M117" s="65">
        <v>4.0319999999999523E-3</v>
      </c>
      <c r="N117" s="65">
        <v>1.8107098787225879E-3</v>
      </c>
      <c r="O117" s="65">
        <v>6.9836288561176676E-3</v>
      </c>
      <c r="P117" s="65">
        <v>4.0757401992824051E-2</v>
      </c>
      <c r="Q117" s="65">
        <v>-0.17292799999999989</v>
      </c>
      <c r="R117" s="65">
        <v>-0.15964303957182199</v>
      </c>
      <c r="S117" s="65">
        <v>0.1396725771223542</v>
      </c>
      <c r="T117" s="65">
        <v>3.6303740727664367E-2</v>
      </c>
      <c r="U117" s="65">
        <v>-0.1769599999999999</v>
      </c>
      <c r="V117" s="65">
        <v>-0.1578323296930994</v>
      </c>
      <c r="W117" s="65">
        <v>0.13268894826623651</v>
      </c>
      <c r="X117" s="65" t="s">
        <v>2854</v>
      </c>
      <c r="Y117" s="65" t="s">
        <v>2855</v>
      </c>
      <c r="Z117" s="65"/>
      <c r="AA117" s="65"/>
      <c r="AB117" s="65">
        <v>0.61029309862916914</v>
      </c>
      <c r="AC117" s="65">
        <v>0.42642089834291308</v>
      </c>
      <c r="AD117" s="65">
        <v>0.29687245694479919</v>
      </c>
      <c r="AE117" s="65">
        <v>0.27937895317053901</v>
      </c>
      <c r="AF117" s="65">
        <v>1.659070922147853</v>
      </c>
      <c r="AG117" s="65">
        <v>2.3345209100199802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50</v>
      </c>
      <c r="H118" s="65">
        <v>2.048492431640625E-3</v>
      </c>
      <c r="I118" s="65" t="b">
        <v>0</v>
      </c>
      <c r="J118" s="65">
        <v>0</v>
      </c>
      <c r="K118" s="65">
        <v>5.3526528000000257E-5</v>
      </c>
      <c r="L118" s="65">
        <v>1.546091305585501E-3</v>
      </c>
      <c r="M118" s="65">
        <v>4.2240000000000064E-3</v>
      </c>
      <c r="N118" s="65">
        <v>5.7700913055854794E-3</v>
      </c>
      <c r="O118" s="65">
        <v>7.3161826111709516E-3</v>
      </c>
      <c r="P118" s="65">
        <v>-0.22294640323406359</v>
      </c>
      <c r="Q118" s="65">
        <v>0.16095999999999999</v>
      </c>
      <c r="R118" s="65">
        <v>5.8275811254714947E-2</v>
      </c>
      <c r="S118" s="65">
        <v>0.28699389061093272</v>
      </c>
      <c r="T118" s="65">
        <v>-0.22449249453964909</v>
      </c>
      <c r="U118" s="65">
        <v>0.165184</v>
      </c>
      <c r="V118" s="65">
        <v>5.2505719949129469E-2</v>
      </c>
      <c r="W118" s="65">
        <v>0.29431007322210362</v>
      </c>
      <c r="X118" s="65" t="s">
        <v>2856</v>
      </c>
      <c r="Y118" s="65" t="s">
        <v>2857</v>
      </c>
      <c r="Z118" s="65"/>
      <c r="AA118" s="65"/>
      <c r="AB118" s="65">
        <v>7.4235499014961709E-2</v>
      </c>
      <c r="AC118" s="65">
        <v>0.22113222932392421</v>
      </c>
      <c r="AD118" s="65">
        <v>0.4157418925430178</v>
      </c>
      <c r="AE118" s="65">
        <v>0.38363134592145698</v>
      </c>
      <c r="AF118" s="65">
        <v>1.153136352754023</v>
      </c>
      <c r="AG118" s="65">
        <v>10.398490595746241</v>
      </c>
    </row>
    <row r="119" spans="1:33" x14ac:dyDescent="0.3">
      <c r="A119" s="66">
        <v>17</v>
      </c>
      <c r="B119" s="65"/>
      <c r="C119" s="65"/>
      <c r="D119" s="65"/>
      <c r="E119" s="65" t="b">
        <v>0</v>
      </c>
      <c r="F119" s="65" t="b">
        <v>1</v>
      </c>
      <c r="G119" s="65">
        <v>50</v>
      </c>
      <c r="H119" s="65">
        <v>3.9896965026855469E-3</v>
      </c>
      <c r="I119" s="65" t="b">
        <v>0</v>
      </c>
      <c r="J119" s="65">
        <v>0</v>
      </c>
      <c r="K119" s="65">
        <v>6.8737244507211328E-7</v>
      </c>
      <c r="L119" s="65">
        <v>1.543387348402758E-4</v>
      </c>
      <c r="M119" s="65">
        <v>5.7599999999999318E-4</v>
      </c>
      <c r="N119" s="65">
        <v>5.7600000000002094E-4</v>
      </c>
      <c r="O119" s="65">
        <v>9.9766126515968279E-4</v>
      </c>
      <c r="P119" s="65">
        <v>0.38742838266810259</v>
      </c>
      <c r="Q119" s="65">
        <v>-0.19552</v>
      </c>
      <c r="R119" s="65">
        <v>0.31694294514603599</v>
      </c>
      <c r="S119" s="65">
        <v>0.16295133997608</v>
      </c>
      <c r="T119" s="65">
        <v>0.38727404393326231</v>
      </c>
      <c r="U119" s="65">
        <v>-0.19609599999999999</v>
      </c>
      <c r="V119" s="65">
        <v>0.31636694514603603</v>
      </c>
      <c r="W119" s="65">
        <v>0.16195367871092031</v>
      </c>
      <c r="X119" s="65" t="s">
        <v>2858</v>
      </c>
      <c r="Y119" s="65" t="s">
        <v>2859</v>
      </c>
      <c r="Z119" s="65"/>
      <c r="AA119" s="65"/>
      <c r="AB119" s="65">
        <v>2.3734626607347781E-2</v>
      </c>
      <c r="AC119" s="65">
        <v>3.354087968282416E-3</v>
      </c>
      <c r="AD119" s="65">
        <v>4.1821105786775822E-2</v>
      </c>
      <c r="AE119" s="65">
        <v>3.9389003921794008E-2</v>
      </c>
      <c r="AF119" s="65">
        <v>0.2679825911208551</v>
      </c>
      <c r="AG119" s="65">
        <v>3.9829801299990038E-2</v>
      </c>
    </row>
    <row r="120" spans="1:33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50</v>
      </c>
      <c r="H120" s="65">
        <v>4.0078163146972656E-3</v>
      </c>
      <c r="I120" s="65" t="b">
        <v>0</v>
      </c>
      <c r="J120" s="65">
        <v>0</v>
      </c>
      <c r="K120" s="65">
        <v>6.8737244507212345E-7</v>
      </c>
      <c r="L120" s="65">
        <v>1.5433873484038679E-4</v>
      </c>
      <c r="M120" s="65">
        <v>5.7599999999999318E-4</v>
      </c>
      <c r="N120" s="65">
        <v>5.7600000000000012E-4</v>
      </c>
      <c r="O120" s="65">
        <v>9.9766126515967325E-4</v>
      </c>
      <c r="P120" s="65">
        <v>-0.34931999661408231</v>
      </c>
      <c r="Q120" s="65">
        <v>0.154784</v>
      </c>
      <c r="R120" s="65">
        <v>-3.082332263660616E-2</v>
      </c>
      <c r="S120" s="65">
        <v>1.496491897739499E-3</v>
      </c>
      <c r="T120" s="65">
        <v>-0.34916565787924192</v>
      </c>
      <c r="U120" s="65">
        <v>0.15536</v>
      </c>
      <c r="V120" s="65">
        <v>-3.1399322636606157E-2</v>
      </c>
      <c r="W120" s="65">
        <v>4.9883063257982578E-4</v>
      </c>
      <c r="X120" s="65" t="s">
        <v>2860</v>
      </c>
      <c r="Y120" s="65" t="s">
        <v>2861</v>
      </c>
      <c r="Z120" s="65"/>
      <c r="AA120" s="65"/>
      <c r="AB120" s="65">
        <v>5.0233797237466828E-2</v>
      </c>
      <c r="AC120" s="65">
        <v>1.2057090254134391E-3</v>
      </c>
      <c r="AD120" s="65">
        <v>5.6149161670107313E-2</v>
      </c>
      <c r="AE120" s="65">
        <v>5.1850735714131541E-2</v>
      </c>
      <c r="AF120" s="65">
        <v>3.3926176478554302</v>
      </c>
      <c r="AG120" s="65">
        <v>0.29994416111682531</v>
      </c>
    </row>
    <row r="121" spans="1:33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50</v>
      </c>
      <c r="H121" s="65">
        <v>3.9894580841064453E-3</v>
      </c>
      <c r="I121" s="65" t="b">
        <v>0</v>
      </c>
      <c r="J121" s="65">
        <v>0</v>
      </c>
      <c r="K121" s="65">
        <v>2.7884947552668228E-4</v>
      </c>
      <c r="L121" s="65">
        <v>1.328196759095801E-2</v>
      </c>
      <c r="M121" s="65">
        <v>8.0640000000000156E-3</v>
      </c>
      <c r="N121" s="65">
        <v>6.1164300404257937E-3</v>
      </c>
      <c r="O121" s="65">
        <v>5.3208600808516138E-3</v>
      </c>
      <c r="P121" s="65">
        <v>0.2000859852492925</v>
      </c>
      <c r="Q121" s="65">
        <v>-0.304064</v>
      </c>
      <c r="R121" s="65">
        <v>-9.9118038330582359E-2</v>
      </c>
      <c r="S121" s="65">
        <v>8.5798868803731873E-2</v>
      </c>
      <c r="T121" s="65">
        <v>0.18680401765833449</v>
      </c>
      <c r="U121" s="65">
        <v>-0.29599999999999999</v>
      </c>
      <c r="V121" s="65">
        <v>-9.3001608290156565E-2</v>
      </c>
      <c r="W121" s="65">
        <v>9.1119728884583487E-2</v>
      </c>
      <c r="X121" s="65" t="s">
        <v>2862</v>
      </c>
      <c r="Y121" s="65" t="s">
        <v>2863</v>
      </c>
      <c r="Z121" s="65"/>
      <c r="AA121" s="65"/>
      <c r="AB121" s="65">
        <v>1.1215927709015019</v>
      </c>
      <c r="AC121" s="65">
        <v>2.3894025459378012</v>
      </c>
      <c r="AD121" s="65">
        <v>0.54589801280940553</v>
      </c>
      <c r="AE121" s="65">
        <v>0.51618154403658689</v>
      </c>
      <c r="AF121" s="65">
        <v>17.696805562535818</v>
      </c>
      <c r="AG121" s="65">
        <v>2.5927592921222971</v>
      </c>
    </row>
    <row r="122" spans="1:33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50</v>
      </c>
      <c r="H122" s="65">
        <v>2.9923915863037109E-3</v>
      </c>
      <c r="I122" s="65" t="b">
        <v>0</v>
      </c>
      <c r="J122" s="65">
        <v>0</v>
      </c>
      <c r="K122" s="65">
        <v>3.3415737990714531E-4</v>
      </c>
      <c r="L122" s="65">
        <v>6.0300264875015556E-3</v>
      </c>
      <c r="M122" s="65">
        <v>1.6320000000000039E-2</v>
      </c>
      <c r="N122" s="65">
        <v>5.6083652223418434E-3</v>
      </c>
      <c r="O122" s="65">
        <v>9.9766126515968279E-4</v>
      </c>
      <c r="P122" s="65">
        <v>-6.0998969044770354E-3</v>
      </c>
      <c r="Q122" s="65">
        <v>-9.9424000000000054E-2</v>
      </c>
      <c r="R122" s="65">
        <v>-0.24633686578981831</v>
      </c>
      <c r="S122" s="65">
        <v>0.20025278616788331</v>
      </c>
      <c r="T122" s="65">
        <v>-6.9870416975478295E-5</v>
      </c>
      <c r="U122" s="65">
        <v>-0.1157440000000001</v>
      </c>
      <c r="V122" s="65">
        <v>-0.2519452310121601</v>
      </c>
      <c r="W122" s="65">
        <v>0.1992551249027236</v>
      </c>
      <c r="X122" s="65" t="s">
        <v>2864</v>
      </c>
      <c r="Y122" s="65" t="s">
        <v>2865</v>
      </c>
      <c r="Z122" s="65"/>
      <c r="AA122" s="65"/>
      <c r="AB122" s="65">
        <v>0.24152279156278511</v>
      </c>
      <c r="AC122" s="65">
        <v>1.1485973358240971</v>
      </c>
      <c r="AD122" s="65">
        <v>1.2583436564507859</v>
      </c>
      <c r="AE122" s="65">
        <v>1.180910020646623</v>
      </c>
      <c r="AF122" s="65">
        <v>3.90702696661684</v>
      </c>
      <c r="AG122" s="65">
        <v>1.4732205399306439</v>
      </c>
    </row>
    <row r="123" spans="1:33" x14ac:dyDescent="0.3">
      <c r="A123" s="66">
        <v>21</v>
      </c>
      <c r="B123" s="65"/>
      <c r="C123" s="65"/>
      <c r="D123" s="65"/>
      <c r="E123" s="65" t="b">
        <v>0</v>
      </c>
      <c r="F123" s="65" t="b">
        <v>1</v>
      </c>
      <c r="G123" s="65">
        <v>50</v>
      </c>
      <c r="H123" s="65">
        <v>3.0272006988525391E-3</v>
      </c>
      <c r="I123" s="65" t="b">
        <v>0</v>
      </c>
      <c r="J123" s="65">
        <v>0</v>
      </c>
      <c r="K123" s="65">
        <v>4.3130879999996933E-6</v>
      </c>
      <c r="L123" s="65">
        <v>5.7599999999990992E-4</v>
      </c>
      <c r="M123" s="65">
        <v>1.727999999999952E-3</v>
      </c>
      <c r="N123" s="65">
        <v>9.9766126515965503E-4</v>
      </c>
      <c r="O123" s="65">
        <v>9.9766126515965503E-4</v>
      </c>
      <c r="P123" s="65">
        <v>-0.27343970245022542</v>
      </c>
      <c r="Q123" s="65">
        <v>0.111008</v>
      </c>
      <c r="R123" s="65">
        <v>-0.28996758761790847</v>
      </c>
      <c r="S123" s="65">
        <v>-8.6297699436311825E-2</v>
      </c>
      <c r="T123" s="65">
        <v>-0.27401570245022527</v>
      </c>
      <c r="U123" s="65">
        <v>0.10928</v>
      </c>
      <c r="V123" s="65">
        <v>-0.29096524888306818</v>
      </c>
      <c r="W123" s="65">
        <v>-8.7295360701471481E-2</v>
      </c>
      <c r="X123" s="65" t="s">
        <v>2866</v>
      </c>
      <c r="Y123" s="65" t="s">
        <v>2867</v>
      </c>
      <c r="Z123" s="65"/>
      <c r="AA123" s="65"/>
      <c r="AB123" s="65">
        <v>0.15324487754369809</v>
      </c>
      <c r="AC123" s="65">
        <v>1.3326592378970719E-2</v>
      </c>
      <c r="AD123" s="65">
        <v>0.16120621016481851</v>
      </c>
      <c r="AE123" s="65">
        <v>0.14935679920440001</v>
      </c>
      <c r="AF123" s="65">
        <v>0.44399009766111452</v>
      </c>
      <c r="AG123" s="65">
        <v>0.20756416483697671</v>
      </c>
    </row>
    <row r="124" spans="1:33" x14ac:dyDescent="0.3">
      <c r="A124" s="66">
        <v>22</v>
      </c>
      <c r="B124" s="65"/>
      <c r="C124" s="65"/>
      <c r="D124" s="65"/>
      <c r="E124" s="65" t="b">
        <v>0</v>
      </c>
      <c r="F124" s="65" t="b">
        <v>1</v>
      </c>
      <c r="G124" s="65">
        <v>50</v>
      </c>
      <c r="H124" s="65">
        <v>3.9935111999511719E-3</v>
      </c>
      <c r="I124" s="65" t="b">
        <v>0</v>
      </c>
      <c r="J124" s="65">
        <v>0</v>
      </c>
      <c r="K124" s="65">
        <v>9.435709440000021E-4</v>
      </c>
      <c r="L124" s="65">
        <v>5.4540264875017064E-3</v>
      </c>
      <c r="M124" s="65">
        <v>1.5744000000000001E-2</v>
      </c>
      <c r="N124" s="65">
        <v>2.5806026487501559E-2</v>
      </c>
      <c r="O124" s="65">
        <v>3.1260052975003172E-2</v>
      </c>
      <c r="P124" s="65">
        <v>-0.50546296861962392</v>
      </c>
      <c r="Q124" s="65">
        <v>5.961599999999994E-2</v>
      </c>
      <c r="R124" s="65">
        <v>-5.3782424065741928E-2</v>
      </c>
      <c r="S124" s="65">
        <v>0.28316952242782051</v>
      </c>
      <c r="T124" s="65">
        <v>-0.50000894213212221</v>
      </c>
      <c r="U124" s="65">
        <v>4.3871999999999939E-2</v>
      </c>
      <c r="V124" s="65">
        <v>-7.9588450553243484E-2</v>
      </c>
      <c r="W124" s="65">
        <v>0.31442957540282368</v>
      </c>
      <c r="X124" s="65" t="s">
        <v>2868</v>
      </c>
      <c r="Y124" s="65" t="s">
        <v>2869</v>
      </c>
      <c r="Z124" s="65"/>
      <c r="AA124" s="65"/>
      <c r="AB124" s="65">
        <v>0.40837513912923801</v>
      </c>
      <c r="AC124" s="65">
        <v>0.65790077721802598</v>
      </c>
      <c r="AD124" s="65">
        <v>1.384298444080533</v>
      </c>
      <c r="AE124" s="65">
        <v>1.28799072046067</v>
      </c>
      <c r="AF124" s="65">
        <v>14.897245360509819</v>
      </c>
      <c r="AG124" s="65">
        <v>17.680737402764091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50</v>
      </c>
      <c r="H125" s="65">
        <v>2.0074844360351558E-3</v>
      </c>
      <c r="I125" s="65" t="b">
        <v>0</v>
      </c>
      <c r="J125" s="65">
        <v>0</v>
      </c>
      <c r="K125" s="65">
        <v>1.9906560000000051E-4</v>
      </c>
      <c r="L125" s="65">
        <v>5.7599999999999874E-3</v>
      </c>
      <c r="M125" s="65">
        <v>1.152000000000003E-2</v>
      </c>
      <c r="N125" s="65">
        <v>5.7599999999999978E-3</v>
      </c>
      <c r="O125" s="65">
        <v>5.5511151231257827E-17</v>
      </c>
      <c r="P125" s="65">
        <v>0.63679530476569801</v>
      </c>
      <c r="Q125" s="65">
        <v>0.33756799999999998</v>
      </c>
      <c r="R125" s="65">
        <v>2.777762901554803E-2</v>
      </c>
      <c r="S125" s="65">
        <v>-0.15602313674580451</v>
      </c>
      <c r="T125" s="65">
        <v>0.642555304765698</v>
      </c>
      <c r="U125" s="65">
        <v>0.34908800000000001</v>
      </c>
      <c r="V125" s="65">
        <v>2.2017629015548029E-2</v>
      </c>
      <c r="W125" s="65">
        <v>-0.15602313674580451</v>
      </c>
      <c r="X125" s="65" t="s">
        <v>2870</v>
      </c>
      <c r="Y125" s="65" t="s">
        <v>2871</v>
      </c>
      <c r="Z125" s="65"/>
      <c r="AA125" s="65"/>
      <c r="AB125" s="65">
        <v>0.52631790505723819</v>
      </c>
      <c r="AC125" s="65">
        <v>0.88489797826552741</v>
      </c>
      <c r="AD125" s="65">
        <v>1.384430678732109</v>
      </c>
      <c r="AE125" s="65">
        <v>1.2560607998223949</v>
      </c>
      <c r="AF125" s="65">
        <v>10.822844147815379</v>
      </c>
      <c r="AG125" s="65">
        <v>5.9225126288908907</v>
      </c>
    </row>
    <row r="126" spans="1:33" x14ac:dyDescent="0.3">
      <c r="A126" s="66">
        <v>24</v>
      </c>
      <c r="B126" s="65"/>
      <c r="C126" s="65"/>
      <c r="D126" s="65"/>
      <c r="E126" s="65" t="b">
        <v>0</v>
      </c>
      <c r="F126" s="65" t="b">
        <v>1</v>
      </c>
      <c r="G126" s="65">
        <v>50</v>
      </c>
      <c r="H126" s="65">
        <v>2.9933452606201172E-3</v>
      </c>
      <c r="I126" s="65" t="b">
        <v>0</v>
      </c>
      <c r="J126" s="65">
        <v>0</v>
      </c>
      <c r="K126" s="65">
        <v>1.261226436792065E-4</v>
      </c>
      <c r="L126" s="65">
        <v>7.9096612651596843E-3</v>
      </c>
      <c r="M126" s="65">
        <v>7.4879999999999999E-3</v>
      </c>
      <c r="N126" s="65">
        <v>2.7367422877646042E-3</v>
      </c>
      <c r="O126" s="65">
        <v>1.296959644707577E-2</v>
      </c>
      <c r="P126" s="65">
        <v>-0.1197021793846835</v>
      </c>
      <c r="Q126" s="65">
        <v>-6.3999999999995636E-4</v>
      </c>
      <c r="R126" s="65">
        <v>-0.33160281561615501</v>
      </c>
      <c r="S126" s="65">
        <v>-8.7683340082366903E-2</v>
      </c>
      <c r="T126" s="65">
        <v>-0.12761184064984321</v>
      </c>
      <c r="U126" s="65">
        <v>-8.1279999999999564E-3</v>
      </c>
      <c r="V126" s="65">
        <v>-0.33433955790391962</v>
      </c>
      <c r="W126" s="65">
        <v>-7.4713743635291138E-2</v>
      </c>
      <c r="X126" s="65" t="s">
        <v>2872</v>
      </c>
      <c r="Y126" s="65" t="s">
        <v>2873</v>
      </c>
      <c r="Z126" s="65"/>
      <c r="AA126" s="65"/>
      <c r="AB126" s="65">
        <v>1.2685485947385211</v>
      </c>
      <c r="AC126" s="65">
        <v>0.59782542806175554</v>
      </c>
      <c r="AD126" s="65">
        <v>0.62959976391098516</v>
      </c>
      <c r="AE126" s="65">
        <v>0.58758488914901308</v>
      </c>
      <c r="AF126" s="65">
        <v>0.9497386538439605</v>
      </c>
      <c r="AG126" s="65">
        <v>3.013977773740216</v>
      </c>
    </row>
    <row r="127" spans="1:33" x14ac:dyDescent="0.3">
      <c r="A127" s="66">
        <v>25</v>
      </c>
      <c r="B127" s="65"/>
      <c r="C127" s="65"/>
      <c r="D127" s="65"/>
      <c r="E127" s="65" t="b">
        <v>0</v>
      </c>
      <c r="F127" s="65" t="b">
        <v>1</v>
      </c>
      <c r="G127" s="65">
        <v>50</v>
      </c>
      <c r="H127" s="65">
        <v>2.9952526092529301E-3</v>
      </c>
      <c r="I127" s="65" t="b">
        <v>0</v>
      </c>
      <c r="J127" s="65">
        <v>0</v>
      </c>
      <c r="K127" s="65">
        <v>2.8606871337793381E-5</v>
      </c>
      <c r="L127" s="65">
        <v>4.9919999999999687E-3</v>
      </c>
      <c r="M127" s="65">
        <v>1.920000000000005E-3</v>
      </c>
      <c r="N127" s="65">
        <v>2.0182611170940778E-5</v>
      </c>
      <c r="O127" s="65">
        <v>1.06417201617032E-2</v>
      </c>
      <c r="P127" s="65">
        <v>-0.2221607509575014</v>
      </c>
      <c r="Q127" s="65">
        <v>-0.171232</v>
      </c>
      <c r="R127" s="65">
        <v>5.8573773136706302E-2</v>
      </c>
      <c r="S127" s="65">
        <v>-2.366674223462115E-2</v>
      </c>
      <c r="T127" s="65">
        <v>-0.21716875095750141</v>
      </c>
      <c r="U127" s="65">
        <v>-0.16931199999999999</v>
      </c>
      <c r="V127" s="65">
        <v>5.8553590525535361E-2</v>
      </c>
      <c r="W127" s="65">
        <v>-3.4308462396324353E-2</v>
      </c>
      <c r="X127" s="65" t="s">
        <v>2874</v>
      </c>
      <c r="Y127" s="65" t="s">
        <v>2875</v>
      </c>
      <c r="Z127" s="65"/>
      <c r="AA127" s="65"/>
      <c r="AB127" s="65">
        <v>0.85577777548046452</v>
      </c>
      <c r="AC127" s="65">
        <v>0.42258107374855541</v>
      </c>
      <c r="AD127" s="65">
        <v>0.14216840858143839</v>
      </c>
      <c r="AE127" s="65">
        <v>0.13374636298701709</v>
      </c>
      <c r="AF127" s="65">
        <v>12.26374151413291</v>
      </c>
      <c r="AG127" s="65">
        <v>6.8064778325404136</v>
      </c>
    </row>
    <row r="128" spans="1:33" x14ac:dyDescent="0.3">
      <c r="A128" s="66">
        <v>26</v>
      </c>
      <c r="B128" s="65"/>
      <c r="C128" s="65"/>
      <c r="D128" s="65"/>
      <c r="E128" s="65" t="b">
        <v>0</v>
      </c>
      <c r="F128" s="65" t="b">
        <v>1</v>
      </c>
      <c r="G128" s="65">
        <v>50</v>
      </c>
      <c r="H128" s="65">
        <v>3.9973258972167969E-3</v>
      </c>
      <c r="I128" s="65" t="b">
        <v>0</v>
      </c>
      <c r="J128" s="65">
        <v>0</v>
      </c>
      <c r="K128" s="65">
        <v>2.03889692676428E-3</v>
      </c>
      <c r="L128" s="65">
        <v>3.5402332813299957E-2</v>
      </c>
      <c r="M128" s="65">
        <v>1.363199999999999E-2</v>
      </c>
      <c r="N128" s="65">
        <v>2.448959644707574E-2</v>
      </c>
      <c r="O128" s="65">
        <v>1.49649189773951E-2</v>
      </c>
      <c r="P128" s="65">
        <v>-0.24742545221963061</v>
      </c>
      <c r="Q128" s="65">
        <v>-5.0208000000000107E-2</v>
      </c>
      <c r="R128" s="65">
        <v>-0.20403385550683761</v>
      </c>
      <c r="S128" s="65">
        <v>-3.4530164899693197E-2</v>
      </c>
      <c r="T128" s="65">
        <v>-0.21202311940633059</v>
      </c>
      <c r="U128" s="65">
        <v>-6.3840000000000105E-2</v>
      </c>
      <c r="V128" s="65">
        <v>-0.1795442590597619</v>
      </c>
      <c r="W128" s="65">
        <v>-4.94950838770883E-2</v>
      </c>
      <c r="X128" s="65" t="s">
        <v>2876</v>
      </c>
      <c r="Y128" s="65" t="s">
        <v>2877</v>
      </c>
      <c r="Z128" s="65"/>
      <c r="AA128" s="65"/>
      <c r="AB128" s="65">
        <v>4.807701411687602</v>
      </c>
      <c r="AC128" s="65">
        <v>3.5428131447145419</v>
      </c>
      <c r="AD128" s="65">
        <v>1.09490545857614</v>
      </c>
      <c r="AE128" s="65">
        <v>1.0248999448048379</v>
      </c>
      <c r="AF128" s="65">
        <v>8.4916916839037615</v>
      </c>
      <c r="AG128" s="65">
        <v>20.366643256774449</v>
      </c>
    </row>
    <row r="129" spans="1:33" x14ac:dyDescent="0.3">
      <c r="A129" s="66">
        <v>27</v>
      </c>
      <c r="B129" s="65"/>
      <c r="C129" s="65"/>
      <c r="D129" s="65"/>
      <c r="E129" s="65" t="b">
        <v>0</v>
      </c>
      <c r="F129" s="65" t="b">
        <v>1</v>
      </c>
      <c r="G129" s="65">
        <v>50</v>
      </c>
      <c r="H129" s="65">
        <v>3.9896965026855469E-3</v>
      </c>
      <c r="I129" s="65" t="b">
        <v>0</v>
      </c>
      <c r="J129" s="65">
        <v>0</v>
      </c>
      <c r="K129" s="65">
        <v>1.8866571784193181E-4</v>
      </c>
      <c r="L129" s="65">
        <v>1.9687422877646128E-3</v>
      </c>
      <c r="M129" s="65">
        <v>8.639999999999981E-3</v>
      </c>
      <c r="N129" s="65">
        <v>1.0494768775266059E-2</v>
      </c>
      <c r="O129" s="65">
        <v>1.895556403803381E-2</v>
      </c>
      <c r="P129" s="65">
        <v>-0.24294420597847191</v>
      </c>
      <c r="Q129" s="65">
        <v>0.32995200000000002</v>
      </c>
      <c r="R129" s="65">
        <v>0.18077200856344999</v>
      </c>
      <c r="S129" s="65">
        <v>-0.20136129868472741</v>
      </c>
      <c r="T129" s="65">
        <v>-0.2409754636907073</v>
      </c>
      <c r="U129" s="65">
        <v>0.32131199999999999</v>
      </c>
      <c r="V129" s="65">
        <v>0.19126677733871611</v>
      </c>
      <c r="W129" s="65">
        <v>-0.22031686272276119</v>
      </c>
      <c r="X129" s="65" t="s">
        <v>2878</v>
      </c>
      <c r="Y129" s="65" t="s">
        <v>2879</v>
      </c>
      <c r="Z129" s="65"/>
      <c r="AA129" s="65"/>
      <c r="AB129" s="65">
        <v>1.564028848876424E-2</v>
      </c>
      <c r="AC129" s="65">
        <v>0.33380645916910417</v>
      </c>
      <c r="AD129" s="65">
        <v>1.0047831836826919</v>
      </c>
      <c r="AE129" s="65">
        <v>0.91435435845604196</v>
      </c>
      <c r="AF129" s="65">
        <v>1.5923752706794461</v>
      </c>
      <c r="AG129" s="65">
        <v>6.600006841002215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50</v>
      </c>
      <c r="H130" s="65">
        <v>3.9894580841064453E-3</v>
      </c>
      <c r="I130" s="65" t="b">
        <v>0</v>
      </c>
      <c r="J130" s="65">
        <v>0</v>
      </c>
      <c r="K130" s="65">
        <v>1.291457312052818E-3</v>
      </c>
      <c r="L130" s="65">
        <v>3.4548918977395093E-2</v>
      </c>
      <c r="M130" s="65">
        <v>5.9519999999999903E-3</v>
      </c>
      <c r="N130" s="65">
        <v>7.8995699595741896E-3</v>
      </c>
      <c r="O130" s="65">
        <v>1.7625349017820868E-2</v>
      </c>
      <c r="P130" s="65">
        <v>7.0320421051828411E-2</v>
      </c>
      <c r="Q130" s="65">
        <v>3.071999999999971E-3</v>
      </c>
      <c r="R130" s="65">
        <v>5.5460234204445001E-3</v>
      </c>
      <c r="S130" s="65">
        <v>-0.1010963415361802</v>
      </c>
      <c r="T130" s="65">
        <v>3.5771502074433317E-2</v>
      </c>
      <c r="U130" s="65">
        <v>9.0239999999999609E-3</v>
      </c>
      <c r="V130" s="65">
        <v>-2.353546539129689E-3</v>
      </c>
      <c r="W130" s="65">
        <v>-0.1187216905540011</v>
      </c>
      <c r="X130" s="65" t="s">
        <v>2880</v>
      </c>
      <c r="Y130" s="65" t="s">
        <v>2881</v>
      </c>
      <c r="Z130" s="65"/>
      <c r="AA130" s="65"/>
      <c r="AB130" s="65">
        <v>3.547792839155842</v>
      </c>
      <c r="AC130" s="65">
        <v>4.175348559424604</v>
      </c>
      <c r="AD130" s="65">
        <v>0.5077740087615723</v>
      </c>
      <c r="AE130" s="65">
        <v>0.47342660327912739</v>
      </c>
      <c r="AF130" s="65">
        <v>27.513102802964589</v>
      </c>
      <c r="AG130" s="65">
        <v>1.0926419218545249</v>
      </c>
    </row>
    <row r="131" spans="1:33" x14ac:dyDescent="0.3">
      <c r="A131" s="66">
        <v>29</v>
      </c>
      <c r="B131" s="65"/>
      <c r="C131" s="65"/>
      <c r="D131" s="65"/>
      <c r="E131" s="65" t="b">
        <v>0</v>
      </c>
      <c r="F131" s="65" t="b">
        <v>1</v>
      </c>
      <c r="G131" s="65">
        <v>50</v>
      </c>
      <c r="H131" s="65">
        <v>2.9785633087158199E-3</v>
      </c>
      <c r="I131" s="65" t="b">
        <v>0</v>
      </c>
      <c r="J131" s="65">
        <v>0</v>
      </c>
      <c r="K131" s="65">
        <v>1.551741633250127E-4</v>
      </c>
      <c r="L131" s="65">
        <v>9.4456612651596661E-3</v>
      </c>
      <c r="M131" s="65">
        <v>7.8720000000000179E-3</v>
      </c>
      <c r="N131" s="65">
        <v>1.9963122473387611E-3</v>
      </c>
      <c r="O131" s="65">
        <v>1.5630026487501551E-2</v>
      </c>
      <c r="P131" s="65">
        <v>-0.21441963171060099</v>
      </c>
      <c r="Q131" s="65">
        <v>-0.242144</v>
      </c>
      <c r="R131" s="65">
        <v>0.6920177375011769</v>
      </c>
      <c r="S131" s="65">
        <v>-3.1592606730055988E-3</v>
      </c>
      <c r="T131" s="65">
        <v>-0.2049739704454413</v>
      </c>
      <c r="U131" s="65">
        <v>-0.23427200000000001</v>
      </c>
      <c r="V131" s="65">
        <v>0.69002142525383814</v>
      </c>
      <c r="W131" s="65">
        <v>1.247076581449595E-2</v>
      </c>
      <c r="X131" s="65" t="s">
        <v>2882</v>
      </c>
      <c r="Y131" s="65" t="s">
        <v>2883</v>
      </c>
      <c r="Z131" s="65"/>
      <c r="AA131" s="65"/>
      <c r="AB131" s="65">
        <v>1.789350138356361</v>
      </c>
      <c r="AC131" s="65">
        <v>0.72301828946216717</v>
      </c>
      <c r="AD131" s="65">
        <v>0.55613996937998689</v>
      </c>
      <c r="AE131" s="65">
        <v>0.52462056048287908</v>
      </c>
      <c r="AF131" s="65">
        <v>0.79606476278926563</v>
      </c>
      <c r="AG131" s="65">
        <v>1.393773063266833</v>
      </c>
    </row>
    <row r="132" spans="1:33" x14ac:dyDescent="0.3">
      <c r="A132" s="66">
        <v>30</v>
      </c>
      <c r="B132" s="65"/>
      <c r="C132" s="65"/>
      <c r="D132" s="65"/>
      <c r="E132" s="65" t="b">
        <v>0</v>
      </c>
      <c r="F132" s="65" t="b">
        <v>1</v>
      </c>
      <c r="G132" s="65">
        <v>50</v>
      </c>
      <c r="H132" s="65">
        <v>4.0118694305419922E-3</v>
      </c>
      <c r="I132" s="65" t="b">
        <v>0</v>
      </c>
      <c r="J132" s="65">
        <v>0</v>
      </c>
      <c r="K132" s="65">
        <v>1.332630099140884E-2</v>
      </c>
      <c r="L132" s="65">
        <v>9.4271734806123941E-2</v>
      </c>
      <c r="M132" s="65">
        <v>6.6432000000000033E-2</v>
      </c>
      <c r="N132" s="65">
        <v>5.092188532711428E-3</v>
      </c>
      <c r="O132" s="65">
        <v>7.050139607128364E-2</v>
      </c>
      <c r="P132" s="65">
        <v>-0.13964375542522839</v>
      </c>
      <c r="Q132" s="65">
        <v>-0.13283200000000009</v>
      </c>
      <c r="R132" s="65">
        <v>-0.1855661736757169</v>
      </c>
      <c r="S132" s="65">
        <v>0.31986128673535957</v>
      </c>
      <c r="T132" s="65">
        <v>-4.5372020619104503E-2</v>
      </c>
      <c r="U132" s="65">
        <v>-6.6400000000000056E-2</v>
      </c>
      <c r="V132" s="65">
        <v>-0.1906583622084283</v>
      </c>
      <c r="W132" s="65">
        <v>0.24935989066407599</v>
      </c>
      <c r="X132" s="65" t="s">
        <v>2884</v>
      </c>
      <c r="Y132" s="65" t="s">
        <v>2885</v>
      </c>
      <c r="Z132" s="65"/>
      <c r="AA132" s="65"/>
      <c r="AB132" s="65">
        <v>13.223593950005901</v>
      </c>
      <c r="AC132" s="65">
        <v>8.4619299811100355</v>
      </c>
      <c r="AD132" s="65">
        <v>5.3247878417492016</v>
      </c>
      <c r="AE132" s="65">
        <v>4.9849882489901969</v>
      </c>
      <c r="AF132" s="65">
        <v>55.516920918085212</v>
      </c>
      <c r="AG132" s="65">
        <v>9.2971487981077328</v>
      </c>
    </row>
    <row r="133" spans="1:33" x14ac:dyDescent="0.3">
      <c r="A133" s="66">
        <v>31</v>
      </c>
      <c r="B133" s="65"/>
      <c r="C133" s="65"/>
      <c r="D133" s="65"/>
      <c r="E133" s="65" t="b">
        <v>0</v>
      </c>
      <c r="F133" s="65" t="b">
        <v>1</v>
      </c>
      <c r="G133" s="65">
        <v>50</v>
      </c>
      <c r="H133" s="65">
        <v>3.9892196655273438E-3</v>
      </c>
      <c r="I133" s="65" t="b">
        <v>0</v>
      </c>
      <c r="J133" s="65">
        <v>0</v>
      </c>
      <c r="K133" s="65">
        <v>8.1464876851236492E-4</v>
      </c>
      <c r="L133" s="65">
        <v>8.6665802425547889E-3</v>
      </c>
      <c r="M133" s="65">
        <v>2.6495999999999988E-2</v>
      </c>
      <c r="N133" s="65">
        <v>6.1238173888290004E-3</v>
      </c>
      <c r="O133" s="65">
        <v>4.2566880646812702E-2</v>
      </c>
      <c r="P133" s="65">
        <v>-0.23105055063485269</v>
      </c>
      <c r="Q133" s="65">
        <v>-2.5599999999998177E-4</v>
      </c>
      <c r="R133" s="65">
        <v>0.28392427100912959</v>
      </c>
      <c r="S133" s="65">
        <v>-0.1418896021560424</v>
      </c>
      <c r="T133" s="65">
        <v>-0.2223839703922979</v>
      </c>
      <c r="U133" s="65">
        <v>-2.675199999999997E-2</v>
      </c>
      <c r="V133" s="65">
        <v>0.29004808839795859</v>
      </c>
      <c r="W133" s="65">
        <v>-9.9322721509229703E-2</v>
      </c>
      <c r="X133" s="65" t="s">
        <v>2886</v>
      </c>
      <c r="Y133" s="65" t="s">
        <v>2887</v>
      </c>
      <c r="Z133" s="65"/>
      <c r="AA133" s="65"/>
      <c r="AB133" s="65">
        <v>0.34175107759764772</v>
      </c>
      <c r="AC133" s="65">
        <v>1.3546682087021531</v>
      </c>
      <c r="AD133" s="65">
        <v>2.1934664522577219</v>
      </c>
      <c r="AE133" s="65">
        <v>2.0491989415294132</v>
      </c>
      <c r="AF133" s="65">
        <v>11.005755112465829</v>
      </c>
      <c r="AG133" s="65">
        <v>4.2619575328657104</v>
      </c>
    </row>
    <row r="134" spans="1:33" x14ac:dyDescent="0.3">
      <c r="A134" s="66">
        <v>32</v>
      </c>
      <c r="B134" s="65"/>
      <c r="C134" s="65"/>
      <c r="D134" s="65"/>
      <c r="E134" s="65" t="b">
        <v>0</v>
      </c>
      <c r="F134" s="65" t="b">
        <v>1</v>
      </c>
      <c r="G134" s="65">
        <v>50</v>
      </c>
      <c r="H134" s="65">
        <v>2.9919147491455078E-3</v>
      </c>
      <c r="I134" s="65" t="b">
        <v>0</v>
      </c>
      <c r="J134" s="65">
        <v>0</v>
      </c>
      <c r="K134" s="65">
        <v>4.3130880000001304E-6</v>
      </c>
      <c r="L134" s="65">
        <v>5.76000000000014E-4</v>
      </c>
      <c r="M134" s="65">
        <v>1.72799999999998E-3</v>
      </c>
      <c r="N134" s="65">
        <v>9.9766126515976605E-4</v>
      </c>
      <c r="O134" s="65">
        <v>9.9766126515966891E-4</v>
      </c>
      <c r="P134" s="65">
        <v>-6.0961207538572149E-2</v>
      </c>
      <c r="Q134" s="65">
        <v>-0.1586240000000001</v>
      </c>
      <c r="R134" s="65">
        <v>0.37516295984360021</v>
      </c>
      <c r="S134" s="65">
        <v>3.3643354886217933E-2</v>
      </c>
      <c r="T134" s="65">
        <v>-6.1537207538572163E-2</v>
      </c>
      <c r="U134" s="65">
        <v>-0.15689600000000009</v>
      </c>
      <c r="V134" s="65">
        <v>0.37616062110875992</v>
      </c>
      <c r="W134" s="65">
        <v>3.2645693621058257E-2</v>
      </c>
      <c r="X134" s="65" t="s">
        <v>2888</v>
      </c>
      <c r="Y134" s="65" t="s">
        <v>2889</v>
      </c>
      <c r="Z134" s="65"/>
      <c r="AA134" s="65"/>
      <c r="AB134" s="65">
        <v>2.0018457862510611E-2</v>
      </c>
      <c r="AC134" s="65">
        <v>0.1079988182594822</v>
      </c>
      <c r="AD134" s="65">
        <v>0.12913881277077419</v>
      </c>
      <c r="AE134" s="65">
        <v>0.12142189634920569</v>
      </c>
      <c r="AF134" s="65">
        <v>0.13180887229985919</v>
      </c>
      <c r="AG134" s="65">
        <v>0.41029005770128729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50</v>
      </c>
      <c r="H135" s="65">
        <v>1.9943714141845699E-3</v>
      </c>
      <c r="I135" s="65" t="b">
        <v>0</v>
      </c>
      <c r="J135" s="65">
        <v>0</v>
      </c>
      <c r="K135" s="65">
        <v>1.4739683839096161E-3</v>
      </c>
      <c r="L135" s="65">
        <v>7.9675051414903331E-3</v>
      </c>
      <c r="M135" s="65">
        <v>5.5679999999999619E-3</v>
      </c>
      <c r="N135" s="65">
        <v>3.7141413835904823E-2</v>
      </c>
      <c r="O135" s="65">
        <v>2.0950886568353162E-2</v>
      </c>
      <c r="P135" s="65">
        <v>-0.20136405001423291</v>
      </c>
      <c r="Q135" s="65">
        <v>0.38921600000000012</v>
      </c>
      <c r="R135" s="65">
        <v>8.2369219381653078E-2</v>
      </c>
      <c r="S135" s="65">
        <v>0.1078028422630869</v>
      </c>
      <c r="T135" s="65">
        <v>-0.20933155515572319</v>
      </c>
      <c r="U135" s="65">
        <v>0.39478400000000002</v>
      </c>
      <c r="V135" s="65">
        <v>4.5227805545748262E-2</v>
      </c>
      <c r="W135" s="65">
        <v>0.12875372883144001</v>
      </c>
      <c r="X135" s="65" t="s">
        <v>2890</v>
      </c>
      <c r="Y135" s="65" t="s">
        <v>2891</v>
      </c>
      <c r="Z135" s="65"/>
      <c r="AA135" s="65"/>
      <c r="AB135" s="65">
        <v>0.84797410418008967</v>
      </c>
      <c r="AC135" s="65">
        <v>0.77587679961740141</v>
      </c>
      <c r="AD135" s="65">
        <v>0.70802311529583484</v>
      </c>
      <c r="AE135" s="65">
        <v>0.63892993546293197</v>
      </c>
      <c r="AF135" s="65">
        <v>25.195039778645349</v>
      </c>
      <c r="AG135" s="65">
        <v>280.20684041887279</v>
      </c>
    </row>
    <row r="136" spans="1:33" x14ac:dyDescent="0.3">
      <c r="A136" s="66">
        <v>34</v>
      </c>
      <c r="B136" s="65"/>
      <c r="C136" s="65"/>
      <c r="D136" s="65"/>
      <c r="E136" s="65" t="b">
        <v>0</v>
      </c>
      <c r="F136" s="65" t="b">
        <v>1</v>
      </c>
      <c r="G136" s="65">
        <v>50</v>
      </c>
      <c r="H136" s="65">
        <v>1.9848346710205078E-3</v>
      </c>
      <c r="I136" s="65" t="b">
        <v>0</v>
      </c>
      <c r="J136" s="65">
        <v>0</v>
      </c>
      <c r="K136" s="65">
        <v>2.038862874178684E-5</v>
      </c>
      <c r="L136" s="65">
        <v>2.0467687752660779E-3</v>
      </c>
      <c r="M136" s="65">
        <v>3.648000000000005E-3</v>
      </c>
      <c r="N136" s="65">
        <v>1.7004300404258319E-3</v>
      </c>
      <c r="O136" s="65">
        <v>4.323198815691931E-3</v>
      </c>
      <c r="P136" s="65">
        <v>-0.14874255074113951</v>
      </c>
      <c r="Q136" s="65">
        <v>-3.6032000000000043E-2</v>
      </c>
      <c r="R136" s="65">
        <v>-0.2422033694774951</v>
      </c>
      <c r="S136" s="65">
        <v>8.3138438763306066E-2</v>
      </c>
      <c r="T136" s="65">
        <v>-0.15078931951640559</v>
      </c>
      <c r="U136" s="65">
        <v>-3.9680000000000049E-2</v>
      </c>
      <c r="V136" s="65">
        <v>-0.2405029394370693</v>
      </c>
      <c r="W136" s="65">
        <v>7.8815239947614135E-2</v>
      </c>
      <c r="X136" s="65" t="s">
        <v>2892</v>
      </c>
      <c r="Y136" s="65" t="s">
        <v>2893</v>
      </c>
      <c r="Z136" s="65"/>
      <c r="AA136" s="65"/>
      <c r="AB136" s="65">
        <v>0.3981102736373231</v>
      </c>
      <c r="AC136" s="65">
        <v>0.1125936236081229</v>
      </c>
      <c r="AD136" s="65">
        <v>0.29880110907538082</v>
      </c>
      <c r="AE136" s="65">
        <v>0.27934307251100671</v>
      </c>
      <c r="AF136" s="65">
        <v>0.18979526489594631</v>
      </c>
      <c r="AG136" s="65">
        <v>1.359086761931896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50</v>
      </c>
      <c r="H137" s="65">
        <v>2.9914379119873051E-3</v>
      </c>
      <c r="I137" s="65" t="b">
        <v>0</v>
      </c>
      <c r="J137" s="65">
        <v>0</v>
      </c>
      <c r="K137" s="65">
        <v>6.8737244507215373E-7</v>
      </c>
      <c r="L137" s="65">
        <v>5.7600000000002094E-4</v>
      </c>
      <c r="M137" s="65">
        <v>5.7600000000002094E-4</v>
      </c>
      <c r="N137" s="65">
        <v>1.5433873484030361E-4</v>
      </c>
      <c r="O137" s="65">
        <v>9.9766126515962728E-4</v>
      </c>
      <c r="P137" s="65">
        <v>0.73297136038261079</v>
      </c>
      <c r="Q137" s="65">
        <v>0.3604480000000001</v>
      </c>
      <c r="R137" s="65">
        <v>-9.7202335774070087E-2</v>
      </c>
      <c r="S137" s="65">
        <v>-0.20396630309931091</v>
      </c>
      <c r="T137" s="65">
        <v>0.73239536038261077</v>
      </c>
      <c r="U137" s="65">
        <v>0.36102400000000012</v>
      </c>
      <c r="V137" s="65">
        <v>-9.7047997039229783E-2</v>
      </c>
      <c r="W137" s="65">
        <v>-0.20296864183415131</v>
      </c>
      <c r="X137" s="65" t="s">
        <v>2894</v>
      </c>
      <c r="Y137" s="65" t="s">
        <v>2895</v>
      </c>
      <c r="Z137" s="65"/>
      <c r="AA137" s="65"/>
      <c r="AB137" s="65">
        <v>2.5490075004710368E-2</v>
      </c>
      <c r="AC137" s="65">
        <v>0.28587384909363639</v>
      </c>
      <c r="AD137" s="65">
        <v>7.0228914345112622E-2</v>
      </c>
      <c r="AE137" s="65">
        <v>6.3631147549507036E-2</v>
      </c>
      <c r="AF137" s="65">
        <v>0.32599086321132092</v>
      </c>
      <c r="AG137" s="65">
        <v>39.428973575876128</v>
      </c>
    </row>
    <row r="138" spans="1:33" x14ac:dyDescent="0.3">
      <c r="A138" s="66">
        <v>36</v>
      </c>
      <c r="B138" s="65"/>
      <c r="C138" s="65"/>
      <c r="D138" s="65"/>
      <c r="E138" s="65" t="b">
        <v>0</v>
      </c>
      <c r="F138" s="65" t="b">
        <v>1</v>
      </c>
      <c r="G138" s="65">
        <v>50</v>
      </c>
      <c r="H138" s="65">
        <v>1.995325088500977E-3</v>
      </c>
      <c r="I138" s="65" t="b">
        <v>0</v>
      </c>
      <c r="J138" s="65">
        <v>0</v>
      </c>
      <c r="K138" s="65">
        <v>5.5375796444507176E-4</v>
      </c>
      <c r="L138" s="65">
        <v>8.7943387348403401E-3</v>
      </c>
      <c r="M138" s="65">
        <v>1.9584000000000028E-2</v>
      </c>
      <c r="N138" s="65">
        <v>9.6376612651595805E-3</v>
      </c>
      <c r="O138" s="65">
        <v>2.775557561562891E-17</v>
      </c>
      <c r="P138" s="65">
        <v>4.2342076395447598E-2</v>
      </c>
      <c r="Q138" s="65">
        <v>-9.6799999999999969E-2</v>
      </c>
      <c r="R138" s="65">
        <v>0.44635399085197219</v>
      </c>
      <c r="S138" s="65">
        <v>6.5125110364589803E-2</v>
      </c>
      <c r="T138" s="65">
        <v>3.3547737660607257E-2</v>
      </c>
      <c r="U138" s="65">
        <v>-7.7215999999999937E-2</v>
      </c>
      <c r="V138" s="65">
        <v>0.43671632958681261</v>
      </c>
      <c r="W138" s="65">
        <v>6.5125110364589775E-2</v>
      </c>
      <c r="X138" s="65" t="s">
        <v>2896</v>
      </c>
      <c r="Y138" s="65" t="s">
        <v>2897</v>
      </c>
      <c r="Z138" s="65"/>
      <c r="AA138" s="65"/>
      <c r="AB138" s="65">
        <v>0.44734431317104212</v>
      </c>
      <c r="AC138" s="65">
        <v>1.602879119703194</v>
      </c>
      <c r="AD138" s="65">
        <v>1.5562433665184989</v>
      </c>
      <c r="AE138" s="65">
        <v>1.457731746992422</v>
      </c>
      <c r="AF138" s="65">
        <v>2.0587955331426802</v>
      </c>
      <c r="AG138" s="65">
        <v>2.3778416345813751</v>
      </c>
    </row>
    <row r="139" spans="1:33" x14ac:dyDescent="0.3">
      <c r="A139" s="66">
        <v>37</v>
      </c>
      <c r="B139" s="65"/>
      <c r="C139" s="65"/>
      <c r="D139" s="65"/>
      <c r="E139" s="65" t="b">
        <v>0</v>
      </c>
      <c r="F139" s="65" t="b">
        <v>1</v>
      </c>
      <c r="G139" s="65">
        <v>50</v>
      </c>
      <c r="H139" s="65">
        <v>2.990961074829102E-3</v>
      </c>
      <c r="I139" s="65" t="b">
        <v>0</v>
      </c>
      <c r="J139" s="65">
        <v>0</v>
      </c>
      <c r="K139" s="65">
        <v>2.1233664000000269E-5</v>
      </c>
      <c r="L139" s="65">
        <v>2.775557561562891E-17</v>
      </c>
      <c r="M139" s="65">
        <v>0</v>
      </c>
      <c r="N139" s="65">
        <v>4.6080000000000287E-3</v>
      </c>
      <c r="O139" s="65">
        <v>7.9812901212774623E-3</v>
      </c>
      <c r="P139" s="65">
        <v>-0.17340202934198479</v>
      </c>
      <c r="Q139" s="65">
        <v>0.189856</v>
      </c>
      <c r="R139" s="65">
        <v>-9.7912818630068732E-2</v>
      </c>
      <c r="S139" s="65">
        <v>0.2141091926284342</v>
      </c>
      <c r="T139" s="65">
        <v>-0.17340202934198479</v>
      </c>
      <c r="U139" s="65">
        <v>0.189856</v>
      </c>
      <c r="V139" s="65">
        <v>-9.3304818630068703E-2</v>
      </c>
      <c r="W139" s="65">
        <v>0.22209048274971169</v>
      </c>
      <c r="X139" s="65" t="s">
        <v>2898</v>
      </c>
      <c r="Y139" s="65" t="s">
        <v>2899</v>
      </c>
      <c r="Z139" s="65"/>
      <c r="AA139" s="65"/>
      <c r="AB139" s="65">
        <v>3.5336237067239348E-14</v>
      </c>
      <c r="AC139" s="65">
        <v>3.2455251543148768E-14</v>
      </c>
      <c r="AD139" s="65">
        <v>3.7835349560826661E-14</v>
      </c>
      <c r="AE139" s="65">
        <v>1.7423044316668941E-14</v>
      </c>
      <c r="AF139" s="65">
        <v>61.312354202338589</v>
      </c>
      <c r="AG139" s="65">
        <v>0.37884519294422958</v>
      </c>
    </row>
    <row r="140" spans="1:33" x14ac:dyDescent="0.3">
      <c r="A140" s="66">
        <v>38</v>
      </c>
      <c r="B140" s="65"/>
      <c r="C140" s="65"/>
      <c r="D140" s="65"/>
      <c r="E140" s="65" t="b">
        <v>0</v>
      </c>
      <c r="F140" s="65" t="b">
        <v>1</v>
      </c>
      <c r="G140" s="65">
        <v>50</v>
      </c>
      <c r="H140" s="65">
        <v>2.9919147491455078E-3</v>
      </c>
      <c r="I140" s="65" t="b">
        <v>0</v>
      </c>
      <c r="J140" s="65">
        <v>0</v>
      </c>
      <c r="K140" s="65">
        <v>6.873724450721911E-7</v>
      </c>
      <c r="L140" s="65">
        <v>5.7600000000002094E-4</v>
      </c>
      <c r="M140" s="65">
        <v>5.760000000000487E-4</v>
      </c>
      <c r="N140" s="65">
        <v>1.543387348403209E-4</v>
      </c>
      <c r="O140" s="65">
        <v>9.9766126515969666E-4</v>
      </c>
      <c r="P140" s="65">
        <v>-6.7191213300682229E-2</v>
      </c>
      <c r="Q140" s="65">
        <v>-0.10003200000000009</v>
      </c>
      <c r="R140" s="65">
        <v>7.8915788418848377E-3</v>
      </c>
      <c r="S140" s="65">
        <v>-8.0478008722880329E-2</v>
      </c>
      <c r="T140" s="65">
        <v>-6.776721330068225E-2</v>
      </c>
      <c r="U140" s="65">
        <v>-0.1006080000000001</v>
      </c>
      <c r="V140" s="65">
        <v>8.0459175767251586E-3</v>
      </c>
      <c r="W140" s="65">
        <v>-8.1475669988040025E-2</v>
      </c>
      <c r="X140" s="65" t="s">
        <v>2900</v>
      </c>
      <c r="Y140" s="65" t="s">
        <v>2901</v>
      </c>
      <c r="Z140" s="65"/>
      <c r="AA140" s="65"/>
      <c r="AB140" s="65">
        <v>8.8982908216467149E-2</v>
      </c>
      <c r="AC140" s="65">
        <v>4.6555216165876531E-2</v>
      </c>
      <c r="AD140" s="65">
        <v>4.4936562124222597E-2</v>
      </c>
      <c r="AE140" s="65">
        <v>4.2140717574734553E-2</v>
      </c>
      <c r="AF140" s="65">
        <v>1.045838759610316</v>
      </c>
      <c r="AG140" s="65">
        <v>1.3424080323664509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50</v>
      </c>
      <c r="H141" s="65">
        <v>1.9896030426025391E-3</v>
      </c>
      <c r="I141" s="65" t="b">
        <v>0</v>
      </c>
      <c r="J141" s="65">
        <v>0</v>
      </c>
      <c r="K141" s="65">
        <v>1.3181092385729099E-4</v>
      </c>
      <c r="L141" s="65">
        <v>2.6503387348403018E-3</v>
      </c>
      <c r="M141" s="65">
        <v>1.1135999999999979E-2</v>
      </c>
      <c r="N141" s="65">
        <v>8.8098379547901784E-4</v>
      </c>
      <c r="O141" s="65">
        <v>1.995322530319353E-3</v>
      </c>
      <c r="P141" s="65">
        <v>0.1565156139459799</v>
      </c>
      <c r="Q141" s="65">
        <v>-0.18332799999999999</v>
      </c>
      <c r="R141" s="65">
        <v>0.183727563931747</v>
      </c>
      <c r="S141" s="65">
        <v>1.069714578754536E-2</v>
      </c>
      <c r="T141" s="65">
        <v>0.1538652752111396</v>
      </c>
      <c r="U141" s="65">
        <v>-0.194464</v>
      </c>
      <c r="V141" s="65">
        <v>0.18460854772722601</v>
      </c>
      <c r="W141" s="65">
        <v>8.7018232572260087E-3</v>
      </c>
      <c r="X141" s="65" t="s">
        <v>2902</v>
      </c>
      <c r="Y141" s="65" t="s">
        <v>2903</v>
      </c>
      <c r="Z141" s="65"/>
      <c r="AA141" s="65"/>
      <c r="AB141" s="65">
        <v>0.53226298516866788</v>
      </c>
      <c r="AC141" s="65">
        <v>4.9944763612760224E-3</v>
      </c>
      <c r="AD141" s="65">
        <v>0.80950058114488666</v>
      </c>
      <c r="AE141" s="65">
        <v>0.76237156575900655</v>
      </c>
      <c r="AF141" s="65">
        <v>4.3013902587033637E-2</v>
      </c>
      <c r="AG141" s="65">
        <v>1.0216486699551779</v>
      </c>
    </row>
    <row r="142" spans="1:33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50</v>
      </c>
      <c r="H142" s="65">
        <v>3.0033588409423828E-3</v>
      </c>
      <c r="I142" s="65" t="b">
        <v>0</v>
      </c>
      <c r="J142" s="65">
        <v>0</v>
      </c>
      <c r="K142" s="65">
        <v>7.9626240000001944E-6</v>
      </c>
      <c r="L142" s="65">
        <v>1.1520000000000421E-3</v>
      </c>
      <c r="M142" s="65">
        <v>2.3040000000000278E-3</v>
      </c>
      <c r="N142" s="65">
        <v>1.1519999999999859E-3</v>
      </c>
      <c r="O142" s="65">
        <v>7.3725747729014302E-18</v>
      </c>
      <c r="P142" s="65">
        <v>-0.27108748420352508</v>
      </c>
      <c r="Q142" s="65">
        <v>-0.25635200000000002</v>
      </c>
      <c r="R142" s="65">
        <v>0.18269776139991231</v>
      </c>
      <c r="S142" s="65">
        <v>2.4941531628991801E-3</v>
      </c>
      <c r="T142" s="65">
        <v>-0.26993548420352509</v>
      </c>
      <c r="U142" s="65">
        <v>-0.258656</v>
      </c>
      <c r="V142" s="65">
        <v>0.1815457613999123</v>
      </c>
      <c r="W142" s="65">
        <v>2.494153162899187E-3</v>
      </c>
      <c r="X142" s="65" t="s">
        <v>2904</v>
      </c>
      <c r="Y142" s="65" t="s">
        <v>2905</v>
      </c>
      <c r="Z142" s="65"/>
      <c r="AA142" s="65"/>
      <c r="AB142" s="65">
        <v>0.10592419821672421</v>
      </c>
      <c r="AC142" s="65">
        <v>0.15480913646812869</v>
      </c>
      <c r="AD142" s="65">
        <v>0.16001611245345709</v>
      </c>
      <c r="AE142" s="65">
        <v>0.15109216666344441</v>
      </c>
      <c r="AF142" s="65">
        <v>0.63037450859046418</v>
      </c>
      <c r="AG142" s="65">
        <v>0.63878270632983836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50</v>
      </c>
      <c r="H143" s="65">
        <v>1.9993782043457031E-3</v>
      </c>
      <c r="I143" s="65" t="b">
        <v>0</v>
      </c>
      <c r="J143" s="65">
        <v>0</v>
      </c>
      <c r="K143" s="65">
        <v>5.4033380958426747E-5</v>
      </c>
      <c r="L143" s="65">
        <v>2.3894138359047412E-3</v>
      </c>
      <c r="M143" s="65">
        <v>6.5280000000000052E-3</v>
      </c>
      <c r="N143" s="65">
        <v>2.38941383590488E-3</v>
      </c>
      <c r="O143" s="65">
        <v>5.5511151231257827E-17</v>
      </c>
      <c r="P143" s="65">
        <v>0.57448707753040029</v>
      </c>
      <c r="Q143" s="65">
        <v>9.9200000000011627E-4</v>
      </c>
      <c r="R143" s="65">
        <v>0.170375062939123</v>
      </c>
      <c r="S143" s="65">
        <v>0.13241182013702549</v>
      </c>
      <c r="T143" s="65">
        <v>0.57209766369449555</v>
      </c>
      <c r="U143" s="65">
        <v>-5.5359999999998891E-3</v>
      </c>
      <c r="V143" s="65">
        <v>0.1727644767750279</v>
      </c>
      <c r="W143" s="65">
        <v>0.13241182013702549</v>
      </c>
      <c r="X143" s="65" t="s">
        <v>2906</v>
      </c>
      <c r="Y143" s="65" t="s">
        <v>2907</v>
      </c>
      <c r="Z143" s="65"/>
      <c r="AA143" s="65"/>
      <c r="AB143" s="65">
        <v>0.27032156283160219</v>
      </c>
      <c r="AC143" s="65">
        <v>0.25325125684950678</v>
      </c>
      <c r="AD143" s="65">
        <v>0.55008068238780217</v>
      </c>
      <c r="AE143" s="65">
        <v>0.51329751339752794</v>
      </c>
      <c r="AF143" s="65">
        <v>1.0098239153735931</v>
      </c>
      <c r="AG143" s="65">
        <v>2.1938925085785619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50</v>
      </c>
      <c r="H144" s="65">
        <v>2.9916763305664058E-3</v>
      </c>
      <c r="I144" s="65" t="b">
        <v>0</v>
      </c>
      <c r="J144" s="65">
        <v>0</v>
      </c>
      <c r="K144" s="65">
        <v>9.7659728748664609E-4</v>
      </c>
      <c r="L144" s="65">
        <v>1.5990150202128961E-2</v>
      </c>
      <c r="M144" s="65">
        <v>2.5728000000000001E-2</v>
      </c>
      <c r="N144" s="65">
        <v>7.6800000000000757E-3</v>
      </c>
      <c r="O144" s="65">
        <v>1.3302150202128989E-2</v>
      </c>
      <c r="P144" s="65">
        <v>-0.13658950794283009</v>
      </c>
      <c r="Q144" s="65">
        <v>-0.21865599999999999</v>
      </c>
      <c r="R144" s="65">
        <v>0.43386228237391949</v>
      </c>
      <c r="S144" s="65">
        <v>0.14094736651672499</v>
      </c>
      <c r="T144" s="65">
        <v>-0.15257965814495911</v>
      </c>
      <c r="U144" s="65">
        <v>-0.19292799999999999</v>
      </c>
      <c r="V144" s="65">
        <v>0.42618228237391947</v>
      </c>
      <c r="W144" s="65">
        <v>0.12764521631459599</v>
      </c>
      <c r="X144" s="65" t="s">
        <v>2908</v>
      </c>
      <c r="Y144" s="65" t="s">
        <v>2909</v>
      </c>
      <c r="Z144" s="65"/>
      <c r="AA144" s="65"/>
      <c r="AB144" s="65">
        <v>1.4055039274579091</v>
      </c>
      <c r="AC144" s="65">
        <v>2.2160733567319268</v>
      </c>
      <c r="AD144" s="65">
        <v>1.8723160197570901</v>
      </c>
      <c r="AE144" s="65">
        <v>1.763195286341446</v>
      </c>
      <c r="AF144" s="65">
        <v>2.889808759680327</v>
      </c>
      <c r="AG144" s="65">
        <v>0.34702702694097443</v>
      </c>
    </row>
    <row r="145" spans="1:33" x14ac:dyDescent="0.3">
      <c r="A145" s="66">
        <v>43</v>
      </c>
      <c r="B145" s="65"/>
      <c r="C145" s="65"/>
      <c r="D145" s="65"/>
      <c r="E145" s="65" t="b">
        <v>0</v>
      </c>
      <c r="F145" s="65" t="b">
        <v>1</v>
      </c>
      <c r="G145" s="65">
        <v>50</v>
      </c>
      <c r="H145" s="65">
        <v>2.0072460174560551E-3</v>
      </c>
      <c r="I145" s="65" t="b">
        <v>0</v>
      </c>
      <c r="J145" s="65">
        <v>0</v>
      </c>
      <c r="K145" s="65">
        <v>3.2081181710867592E-3</v>
      </c>
      <c r="L145" s="65">
        <v>1.591581738882902E-2</v>
      </c>
      <c r="M145" s="65">
        <v>4.9343999999999992E-2</v>
      </c>
      <c r="N145" s="65">
        <v>2.280295138643695E-2</v>
      </c>
      <c r="O145" s="65">
        <v>1.6627687752661241E-3</v>
      </c>
      <c r="P145" s="65">
        <v>0.19169727817190971</v>
      </c>
      <c r="Q145" s="65">
        <v>-5.8688000000000011E-2</v>
      </c>
      <c r="R145" s="65">
        <v>0.61597310719124587</v>
      </c>
      <c r="S145" s="65">
        <v>0.10974273916756409</v>
      </c>
      <c r="T145" s="65">
        <v>0.17578146078308071</v>
      </c>
      <c r="U145" s="65">
        <v>-0.108032</v>
      </c>
      <c r="V145" s="65">
        <v>0.63877605857768283</v>
      </c>
      <c r="W145" s="65">
        <v>0.108079970392298</v>
      </c>
      <c r="X145" s="65" t="s">
        <v>2910</v>
      </c>
      <c r="Y145" s="65" t="s">
        <v>2911</v>
      </c>
      <c r="Z145" s="65"/>
      <c r="AA145" s="65"/>
      <c r="AB145" s="65">
        <v>2.6611770382568949</v>
      </c>
      <c r="AC145" s="65">
        <v>0.57935635479524972</v>
      </c>
      <c r="AD145" s="65">
        <v>3.8273978754410711</v>
      </c>
      <c r="AE145" s="65">
        <v>3.5905528246666361</v>
      </c>
      <c r="AF145" s="65">
        <v>3.1844376997045432</v>
      </c>
      <c r="AG145" s="65">
        <v>4.0236078889728892</v>
      </c>
    </row>
    <row r="146" spans="1:33" x14ac:dyDescent="0.3">
      <c r="A146" s="66">
        <v>44</v>
      </c>
      <c r="B146" s="65"/>
      <c r="C146" s="65"/>
      <c r="D146" s="65"/>
      <c r="E146" s="65" t="b">
        <v>0</v>
      </c>
      <c r="F146" s="65" t="b">
        <v>1</v>
      </c>
      <c r="G146" s="65">
        <v>50</v>
      </c>
      <c r="H146" s="65">
        <v>2.9921531677246089E-3</v>
      </c>
      <c r="I146" s="65" t="b">
        <v>0</v>
      </c>
      <c r="J146" s="65">
        <v>0</v>
      </c>
      <c r="K146" s="65">
        <v>1.5795448714866381E-3</v>
      </c>
      <c r="L146" s="65">
        <v>2.5727999999999921E-2</v>
      </c>
      <c r="M146" s="65">
        <v>2.5727999999999959E-2</v>
      </c>
      <c r="N146" s="65">
        <v>1.5990150202128961E-2</v>
      </c>
      <c r="O146" s="65">
        <v>1.795790277287421E-2</v>
      </c>
      <c r="P146" s="65">
        <v>-0.2305836434473949</v>
      </c>
      <c r="Q146" s="65">
        <v>-0.115744</v>
      </c>
      <c r="R146" s="65">
        <v>-0.38805955811649329</v>
      </c>
      <c r="S146" s="65">
        <v>-0.1448271603256793</v>
      </c>
      <c r="T146" s="65">
        <v>-0.20485564344739501</v>
      </c>
      <c r="U146" s="65">
        <v>-0.14147199999999999</v>
      </c>
      <c r="V146" s="65">
        <v>-0.4040497083186223</v>
      </c>
      <c r="W146" s="65">
        <v>-0.16278506309855351</v>
      </c>
      <c r="X146" s="65" t="s">
        <v>2912</v>
      </c>
      <c r="Y146" s="65" t="s">
        <v>2913</v>
      </c>
      <c r="Z146" s="65"/>
      <c r="AA146" s="65"/>
      <c r="AB146" s="65">
        <v>2.974277145098267</v>
      </c>
      <c r="AC146" s="65">
        <v>2.994982970182487</v>
      </c>
      <c r="AD146" s="65">
        <v>1.9451549138803119</v>
      </c>
      <c r="AE146" s="65">
        <v>1.8276451941707501</v>
      </c>
      <c r="AF146" s="65">
        <v>5.1082732713374712</v>
      </c>
      <c r="AG146" s="65">
        <v>2.251688845953812</v>
      </c>
    </row>
    <row r="147" spans="1:33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50</v>
      </c>
      <c r="H147" s="65">
        <v>2.9916763305664058E-3</v>
      </c>
      <c r="I147" s="65" t="b">
        <v>0</v>
      </c>
      <c r="J147" s="65">
        <v>0</v>
      </c>
      <c r="K147" s="65">
        <v>1.6202006314840951E-4</v>
      </c>
      <c r="L147" s="65">
        <v>4.8864035529242317E-3</v>
      </c>
      <c r="M147" s="65">
        <v>7.6799999999999646E-3</v>
      </c>
      <c r="N147" s="65">
        <v>8.8972312247338758E-3</v>
      </c>
      <c r="O147" s="65">
        <v>1.1306827671809631E-2</v>
      </c>
      <c r="P147" s="65">
        <v>-2.1930114991747102E-2</v>
      </c>
      <c r="Q147" s="65">
        <v>0.33513599999999999</v>
      </c>
      <c r="R147" s="65">
        <v>-7.9908232731690662E-2</v>
      </c>
      <c r="S147" s="65">
        <v>-0.2206494164778145</v>
      </c>
      <c r="T147" s="65">
        <v>-2.681651854467133E-2</v>
      </c>
      <c r="U147" s="65">
        <v>0.32745600000000002</v>
      </c>
      <c r="V147" s="65">
        <v>-8.8805463956424538E-2</v>
      </c>
      <c r="W147" s="65">
        <v>-0.2319562441496241</v>
      </c>
      <c r="X147" s="65" t="s">
        <v>2914</v>
      </c>
      <c r="Y147" s="65" t="s">
        <v>2915</v>
      </c>
      <c r="Z147" s="65"/>
      <c r="AA147" s="65"/>
      <c r="AB147" s="65">
        <v>0.71111005028710506</v>
      </c>
      <c r="AC147" s="65">
        <v>0.30310586931129829</v>
      </c>
      <c r="AD147" s="65">
        <v>0.89956813435959349</v>
      </c>
      <c r="AE147" s="65">
        <v>0.81807863876207543</v>
      </c>
      <c r="AF147" s="65">
        <v>7.151211695458433</v>
      </c>
      <c r="AG147" s="65">
        <v>14.94495252407585</v>
      </c>
    </row>
    <row r="148" spans="1:33" x14ac:dyDescent="0.3">
      <c r="A148" s="66">
        <v>46</v>
      </c>
      <c r="B148" s="65"/>
      <c r="C148" s="65"/>
      <c r="D148" s="65"/>
      <c r="E148" s="65" t="b">
        <v>0</v>
      </c>
      <c r="F148" s="65" t="b">
        <v>1</v>
      </c>
      <c r="G148" s="65">
        <v>50</v>
      </c>
      <c r="H148" s="65">
        <v>2.9928684234619141E-3</v>
      </c>
      <c r="I148" s="65" t="b">
        <v>0</v>
      </c>
      <c r="J148" s="65">
        <v>0</v>
      </c>
      <c r="K148" s="65">
        <v>9.8752755849947885E-4</v>
      </c>
      <c r="L148" s="65">
        <v>5.7599999999990992E-4</v>
      </c>
      <c r="M148" s="65">
        <v>5.760000000000487E-4</v>
      </c>
      <c r="N148" s="65">
        <v>3.141439170984342E-2</v>
      </c>
      <c r="O148" s="65">
        <v>3.0262391709843461E-2</v>
      </c>
      <c r="P148" s="65">
        <v>-0.63067448253713787</v>
      </c>
      <c r="Q148" s="65">
        <v>0.15452799999999989</v>
      </c>
      <c r="R148" s="65">
        <v>-9.507470395718215E-2</v>
      </c>
      <c r="S148" s="65">
        <v>0.16699741066256091</v>
      </c>
      <c r="T148" s="65">
        <v>-0.63009848253713796</v>
      </c>
      <c r="U148" s="65">
        <v>0.15395199999999989</v>
      </c>
      <c r="V148" s="65">
        <v>-6.366031224733873E-2</v>
      </c>
      <c r="W148" s="65">
        <v>0.13673501895271739</v>
      </c>
      <c r="X148" s="65" t="s">
        <v>2916</v>
      </c>
      <c r="Y148" s="65" t="s">
        <v>2917</v>
      </c>
      <c r="Z148" s="65"/>
      <c r="AA148" s="65"/>
      <c r="AB148" s="65">
        <v>0.14453182783995111</v>
      </c>
      <c r="AC148" s="65">
        <v>4.5748439583978208E-2</v>
      </c>
      <c r="AD148" s="65">
        <v>5.6072200608673163E-2</v>
      </c>
      <c r="AE148" s="65">
        <v>5.1785100045430577E-2</v>
      </c>
      <c r="AF148" s="65">
        <v>738.78799634276993</v>
      </c>
      <c r="AG148" s="65">
        <v>35.500460156360781</v>
      </c>
    </row>
    <row r="149" spans="1:33" x14ac:dyDescent="0.3">
      <c r="A149" s="66">
        <v>47</v>
      </c>
      <c r="B149" s="65"/>
      <c r="C149" s="65"/>
      <c r="D149" s="65"/>
      <c r="E149" s="65" t="b">
        <v>0</v>
      </c>
      <c r="F149" s="65" t="b">
        <v>1</v>
      </c>
      <c r="G149" s="65">
        <v>50</v>
      </c>
      <c r="H149" s="65">
        <v>3.9916038513183594E-3</v>
      </c>
      <c r="I149" s="65" t="b">
        <v>0</v>
      </c>
      <c r="J149" s="65">
        <v>0</v>
      </c>
      <c r="K149" s="65">
        <v>1.3489274880000011E-3</v>
      </c>
      <c r="L149" s="65">
        <v>7.6800000000000201E-3</v>
      </c>
      <c r="M149" s="65">
        <v>3.110400000000001E-2</v>
      </c>
      <c r="N149" s="65">
        <v>1.795790277287412E-2</v>
      </c>
      <c r="O149" s="65">
        <v>1.3302150202128941E-2</v>
      </c>
      <c r="P149" s="65">
        <v>0.30919860974397001</v>
      </c>
      <c r="Q149" s="65">
        <v>6.9664000000000087E-2</v>
      </c>
      <c r="R149" s="65">
        <v>-1.0720562743650699E-2</v>
      </c>
      <c r="S149" s="65">
        <v>0.1720965682400436</v>
      </c>
      <c r="T149" s="65">
        <v>0.31687860974396997</v>
      </c>
      <c r="U149" s="65">
        <v>0.10076800000000009</v>
      </c>
      <c r="V149" s="65">
        <v>-2.867846551652482E-2</v>
      </c>
      <c r="W149" s="65">
        <v>0.15879441803791469</v>
      </c>
      <c r="X149" s="65" t="s">
        <v>2918</v>
      </c>
      <c r="Y149" s="65" t="s">
        <v>2919</v>
      </c>
      <c r="Z149" s="65"/>
      <c r="AA149" s="65"/>
      <c r="AB149" s="65">
        <v>1.2275335287829729</v>
      </c>
      <c r="AC149" s="65">
        <v>2.992921050696477E-2</v>
      </c>
      <c r="AD149" s="65">
        <v>2.8788511184366889</v>
      </c>
      <c r="AE149" s="65">
        <v>2.6687875676572981</v>
      </c>
      <c r="AF149" s="65">
        <v>50.886059033459958</v>
      </c>
      <c r="AG149" s="65">
        <v>10.967132413908249</v>
      </c>
    </row>
    <row r="150" spans="1:33" x14ac:dyDescent="0.3">
      <c r="A150" s="66">
        <v>48</v>
      </c>
      <c r="B150" s="65"/>
      <c r="C150" s="65"/>
      <c r="D150" s="65"/>
      <c r="E150" s="65" t="b">
        <v>1</v>
      </c>
      <c r="F150" s="65" t="b">
        <v>1</v>
      </c>
      <c r="G150" s="65">
        <v>50</v>
      </c>
      <c r="H150" s="65">
        <v>9.95635986328125E-4</v>
      </c>
      <c r="I150" s="65" t="b">
        <v>0</v>
      </c>
      <c r="J150" s="65">
        <v>0</v>
      </c>
      <c r="K150" s="65">
        <v>2.8329416651642572E-4</v>
      </c>
      <c r="L150" s="65">
        <v>5.3723063257984371E-3</v>
      </c>
      <c r="M150" s="65">
        <v>1.555199999999995E-2</v>
      </c>
      <c r="N150" s="65">
        <v>3.5451075101064489E-3</v>
      </c>
      <c r="O150" s="65">
        <v>5.6534138359047303E-3</v>
      </c>
      <c r="P150" s="65">
        <v>0.28615417970354418</v>
      </c>
      <c r="Q150" s="65">
        <v>-0.30137599999999992</v>
      </c>
      <c r="R150" s="65">
        <v>0.48955852662983051</v>
      </c>
      <c r="S150" s="65">
        <v>0.25063468005844691</v>
      </c>
      <c r="T150" s="65">
        <v>0.28078187337774579</v>
      </c>
      <c r="U150" s="65">
        <v>-0.31692799999999988</v>
      </c>
      <c r="V150" s="65">
        <v>0.49310363413993691</v>
      </c>
      <c r="W150" s="65">
        <v>0.25628809389435159</v>
      </c>
      <c r="X150" s="65" t="s">
        <v>2920</v>
      </c>
      <c r="Y150" s="65" t="s">
        <v>2921</v>
      </c>
      <c r="Z150" s="65"/>
      <c r="AA150" s="65"/>
      <c r="AB150" s="65">
        <v>0.82944498410058831</v>
      </c>
      <c r="AC150" s="65">
        <v>0.30146046273608251</v>
      </c>
      <c r="AD150" s="65">
        <v>1.0380962344203051</v>
      </c>
      <c r="AE150" s="65">
        <v>0.98233350061367219</v>
      </c>
      <c r="AF150" s="65">
        <v>1.016930000747323</v>
      </c>
      <c r="AG150" s="65">
        <v>0.22161088375528079</v>
      </c>
    </row>
    <row r="151" spans="1:33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50</v>
      </c>
      <c r="H151" s="65">
        <v>3.0038356781005859E-3</v>
      </c>
      <c r="I151" s="65" t="b">
        <v>0</v>
      </c>
      <c r="J151" s="65">
        <v>0</v>
      </c>
      <c r="K151" s="65">
        <v>4.3130879999999559E-6</v>
      </c>
      <c r="L151" s="65">
        <v>5.7599999999999991E-4</v>
      </c>
      <c r="M151" s="65">
        <v>1.72799999999999E-3</v>
      </c>
      <c r="N151" s="65">
        <v>9.9766126515966891E-4</v>
      </c>
      <c r="O151" s="65">
        <v>9.9766126515968279E-4</v>
      </c>
      <c r="P151" s="65">
        <v>1.0680620698875281E-3</v>
      </c>
      <c r="Q151" s="65">
        <v>2.1791999999999999E-2</v>
      </c>
      <c r="R151" s="65">
        <v>6.5918185518797703E-2</v>
      </c>
      <c r="S151" s="65">
        <v>-0.18750489222417629</v>
      </c>
      <c r="T151" s="65">
        <v>1.644062069887528E-3</v>
      </c>
      <c r="U151" s="65">
        <v>2.3519999999999989E-2</v>
      </c>
      <c r="V151" s="65">
        <v>6.4920524253638034E-2</v>
      </c>
      <c r="W151" s="65">
        <v>-0.18850255348933601</v>
      </c>
      <c r="X151" s="65" t="s">
        <v>2922</v>
      </c>
      <c r="Y151" s="65" t="s">
        <v>2923</v>
      </c>
      <c r="Z151" s="65"/>
      <c r="AA151" s="65"/>
      <c r="AB151" s="65">
        <v>0.1099599465018552</v>
      </c>
      <c r="AC151" s="65">
        <v>1.7717274867468349E-2</v>
      </c>
      <c r="AD151" s="65">
        <v>0.14926417394093081</v>
      </c>
      <c r="AE151" s="65">
        <v>0.13904970812650999</v>
      </c>
      <c r="AF151" s="65">
        <v>5.6918528939678286</v>
      </c>
      <c r="AG151" s="65">
        <v>0.33150995299173469</v>
      </c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151"/>
  <sheetViews>
    <sheetView topLeftCell="A65" zoomScale="70" zoomScaleNormal="70" workbookViewId="0">
      <selection activeCell="A102" sqref="A102:XFD151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5" width="23" style="55" customWidth="1"/>
    <col min="16" max="18" width="22" style="55" customWidth="1"/>
    <col min="19" max="19" width="24" style="55" customWidth="1"/>
    <col min="20" max="20" width="22" style="55" customWidth="1"/>
    <col min="21" max="21" width="16" style="55" customWidth="1"/>
    <col min="22" max="23" width="24" style="55" customWidth="1"/>
    <col min="24" max="25" width="327" style="55" customWidth="1"/>
    <col min="26" max="27" width="9" style="55" customWidth="1"/>
    <col min="28" max="28" width="22" style="55" customWidth="1"/>
    <col min="29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4.7698926925659182E-3</v>
      </c>
      <c r="C2" s="65">
        <v>56</v>
      </c>
      <c r="D2" s="65">
        <v>100</v>
      </c>
      <c r="E2" s="65" t="b">
        <v>1</v>
      </c>
      <c r="F2" s="65" t="b">
        <v>1</v>
      </c>
      <c r="G2" s="65">
        <v>100</v>
      </c>
      <c r="H2" s="65">
        <v>3.0472278594970699E-3</v>
      </c>
      <c r="I2" s="65" t="b">
        <v>0</v>
      </c>
      <c r="J2" s="65">
        <v>0</v>
      </c>
      <c r="K2" s="65">
        <v>4.536483839999993E-4</v>
      </c>
      <c r="L2" s="65">
        <v>8.4480000000000111E-3</v>
      </c>
      <c r="M2" s="65">
        <v>1.5935999999999999E-2</v>
      </c>
      <c r="N2" s="65">
        <v>1.132799999999996E-2</v>
      </c>
      <c r="O2" s="65">
        <v>1.328496847715052E-18</v>
      </c>
      <c r="P2" s="65">
        <v>-0.15687200000000001</v>
      </c>
      <c r="Q2" s="65">
        <v>6.3023999999999997E-2</v>
      </c>
      <c r="R2" s="65">
        <v>9.9048000000000039E-2</v>
      </c>
      <c r="S2" s="65">
        <v>-7.217284460223045E-17</v>
      </c>
      <c r="T2" s="65">
        <v>-0.16531999999999999</v>
      </c>
      <c r="U2" s="65">
        <v>4.7087999999999998E-2</v>
      </c>
      <c r="V2" s="65">
        <v>0.110376</v>
      </c>
      <c r="W2" s="65">
        <v>-7.0844347754515397E-17</v>
      </c>
      <c r="X2" s="65" t="s">
        <v>1247</v>
      </c>
      <c r="Y2" s="65" t="s">
        <v>1248</v>
      </c>
      <c r="Z2" s="65"/>
      <c r="AA2" s="65"/>
      <c r="AB2" s="65">
        <v>1.6576134432406699</v>
      </c>
      <c r="AC2" s="65">
        <v>0.42959306016281412</v>
      </c>
      <c r="AD2" s="65">
        <v>1.4051534606914129</v>
      </c>
      <c r="AE2" s="65">
        <v>1.307136945012654</v>
      </c>
      <c r="AF2" s="65">
        <v>10.263100674059549</v>
      </c>
      <c r="AG2" s="65">
        <v>10.26310067405953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4.0118694305419922E-3</v>
      </c>
      <c r="I3" s="65" t="b">
        <v>0</v>
      </c>
      <c r="J3" s="65">
        <v>0</v>
      </c>
      <c r="K3" s="65">
        <v>2.7787069440000029E-3</v>
      </c>
      <c r="L3" s="65">
        <v>9.6000000000012742E-5</v>
      </c>
      <c r="M3" s="65">
        <v>5.2032000000000023E-2</v>
      </c>
      <c r="N3" s="65">
        <v>8.4480000000000666E-3</v>
      </c>
      <c r="O3" s="65">
        <v>2.1632161060138981E-18</v>
      </c>
      <c r="P3" s="65">
        <v>-0.17863200000000001</v>
      </c>
      <c r="Q3" s="65">
        <v>0.35265600000000003</v>
      </c>
      <c r="R3" s="65">
        <v>0.14555999999999999</v>
      </c>
      <c r="S3" s="65">
        <v>-8.6876443931513239E-17</v>
      </c>
      <c r="T3" s="65">
        <v>-0.178728</v>
      </c>
      <c r="U3" s="65">
        <v>0.40468799999999999</v>
      </c>
      <c r="V3" s="65">
        <v>0.15400800000000009</v>
      </c>
      <c r="W3" s="65">
        <v>-8.9039660037527137E-17</v>
      </c>
      <c r="X3" s="65" t="s">
        <v>1249</v>
      </c>
      <c r="Y3" s="65" t="s">
        <v>1250</v>
      </c>
      <c r="Z3" s="65"/>
      <c r="AA3" s="65"/>
      <c r="AB3" s="65">
        <v>1.528937464694168</v>
      </c>
      <c r="AC3" s="65">
        <v>1.078891498664873</v>
      </c>
      <c r="AD3" s="65">
        <v>6.7007421441683341</v>
      </c>
      <c r="AE3" s="65">
        <v>6.0393262712626958</v>
      </c>
      <c r="AF3" s="65">
        <v>5.4854293283465614</v>
      </c>
      <c r="AG3" s="65">
        <v>5.4854293283465596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100</v>
      </c>
      <c r="H4" s="65">
        <v>3.9973258972167969E-3</v>
      </c>
      <c r="I4" s="65" t="b">
        <v>0</v>
      </c>
      <c r="J4" s="65">
        <v>0</v>
      </c>
      <c r="K4" s="65">
        <v>1.341296640000001E-3</v>
      </c>
      <c r="L4" s="65">
        <v>1.2096000000000001E-2</v>
      </c>
      <c r="M4" s="65">
        <v>3.4560000000000007E-2</v>
      </c>
      <c r="N4" s="65">
        <v>7.6799999999999091E-4</v>
      </c>
      <c r="O4" s="65">
        <v>5.4080402650347444E-19</v>
      </c>
      <c r="P4" s="65">
        <v>2.368000000000002E-2</v>
      </c>
      <c r="Q4" s="65">
        <v>-0.22371199999999999</v>
      </c>
      <c r="R4" s="65">
        <v>0.15279999999999999</v>
      </c>
      <c r="S4" s="65">
        <v>-2.5921364009472531E-17</v>
      </c>
      <c r="T4" s="65">
        <v>1.158400000000002E-2</v>
      </c>
      <c r="U4" s="65">
        <v>-0.258272</v>
      </c>
      <c r="V4" s="65">
        <v>0.152032</v>
      </c>
      <c r="W4" s="65">
        <v>-2.538055998296906E-17</v>
      </c>
      <c r="X4" s="65" t="s">
        <v>1251</v>
      </c>
      <c r="Y4" s="65" t="s">
        <v>1252</v>
      </c>
      <c r="Z4" s="65"/>
      <c r="AA4" s="65"/>
      <c r="AB4" s="65">
        <v>2.4183959272387141</v>
      </c>
      <c r="AC4" s="65">
        <v>0.45804788656985662</v>
      </c>
      <c r="AD4" s="65">
        <v>2.400881986471644</v>
      </c>
      <c r="AE4" s="65">
        <v>2.2669533647780011</v>
      </c>
      <c r="AF4" s="65">
        <v>0.50515680909283456</v>
      </c>
      <c r="AG4" s="65">
        <v>0.50515680909283456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100</v>
      </c>
      <c r="H5" s="65">
        <v>8.9750289916992188E-3</v>
      </c>
      <c r="I5" s="65" t="b">
        <v>0</v>
      </c>
      <c r="J5" s="65">
        <v>0</v>
      </c>
      <c r="K5" s="65">
        <v>1.121071104E-3</v>
      </c>
      <c r="L5" s="65">
        <v>2.2464000000000001E-2</v>
      </c>
      <c r="M5" s="65">
        <v>2.4768000000000009E-2</v>
      </c>
      <c r="N5" s="65">
        <v>1.72799999999998E-3</v>
      </c>
      <c r="O5" s="65">
        <v>1.4460629404332069E-18</v>
      </c>
      <c r="P5" s="65">
        <v>6.9167999999999993E-2</v>
      </c>
      <c r="Q5" s="65">
        <v>0.29152</v>
      </c>
      <c r="R5" s="65">
        <v>-0.20255999999999999</v>
      </c>
      <c r="S5" s="65">
        <v>-9.5418600284925859E-17</v>
      </c>
      <c r="T5" s="65">
        <v>9.1631999999999991E-2</v>
      </c>
      <c r="U5" s="65">
        <v>0.31628800000000001</v>
      </c>
      <c r="V5" s="65">
        <v>-0.20083200000000001</v>
      </c>
      <c r="W5" s="65">
        <v>-9.3972537344492652E-17</v>
      </c>
      <c r="X5" s="65" t="s">
        <v>1253</v>
      </c>
      <c r="Y5" s="65" t="s">
        <v>1254</v>
      </c>
      <c r="Z5" s="65"/>
      <c r="AA5" s="65"/>
      <c r="AB5" s="65">
        <v>2.6742807375339481</v>
      </c>
      <c r="AC5" s="65">
        <v>1.8740067875422151</v>
      </c>
      <c r="AD5" s="65">
        <v>2.8636472339719918</v>
      </c>
      <c r="AE5" s="65">
        <v>2.6072867354821438</v>
      </c>
      <c r="AF5" s="65">
        <v>0.86042065009562541</v>
      </c>
      <c r="AG5" s="65">
        <v>0.86042065009562574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100</v>
      </c>
      <c r="H6" s="65">
        <v>6.9806575775146476E-3</v>
      </c>
      <c r="I6" s="65" t="b">
        <v>0</v>
      </c>
      <c r="J6" s="65">
        <v>0</v>
      </c>
      <c r="K6" s="65">
        <v>3.5962214400000011E-4</v>
      </c>
      <c r="L6" s="65">
        <v>1.4400000000001461E-4</v>
      </c>
      <c r="M6" s="65">
        <v>1.8912000000000009E-2</v>
      </c>
      <c r="N6" s="65">
        <v>1.3919999999999491E-3</v>
      </c>
      <c r="O6" s="65">
        <v>1.005190092740146E-18</v>
      </c>
      <c r="P6" s="65">
        <v>2.400000000000218E-4</v>
      </c>
      <c r="Q6" s="65">
        <v>3.2447999999999998E-2</v>
      </c>
      <c r="R6" s="65">
        <v>-0.26398399999999989</v>
      </c>
      <c r="S6" s="65">
        <v>-9.5518531463736269E-17</v>
      </c>
      <c r="T6" s="65">
        <v>9.6000000000007267E-5</v>
      </c>
      <c r="U6" s="65">
        <v>5.1360000000000003E-2</v>
      </c>
      <c r="V6" s="65">
        <v>-0.26259199999999999</v>
      </c>
      <c r="W6" s="65">
        <v>-9.6523721556476415E-17</v>
      </c>
      <c r="X6" s="65" t="s">
        <v>1255</v>
      </c>
      <c r="Y6" s="65" t="s">
        <v>1256</v>
      </c>
      <c r="Z6" s="65"/>
      <c r="AA6" s="65"/>
      <c r="AB6" s="65">
        <v>0.48639131253252599</v>
      </c>
      <c r="AC6" s="65">
        <v>0.51822259749398203</v>
      </c>
      <c r="AD6" s="65">
        <v>1.6738668038374449</v>
      </c>
      <c r="AE6" s="65">
        <v>1.556695605711361</v>
      </c>
      <c r="AF6" s="65">
        <v>0.53009992688274921</v>
      </c>
      <c r="AG6" s="65">
        <v>0.53009992688276686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7.4858665466308594E-3</v>
      </c>
      <c r="I7" s="65" t="b">
        <v>0</v>
      </c>
      <c r="J7" s="65">
        <v>0</v>
      </c>
      <c r="K7" s="65">
        <v>3.0070886399999981E-4</v>
      </c>
      <c r="L7" s="65">
        <v>4.5119999999999882E-3</v>
      </c>
      <c r="M7" s="65">
        <v>1.6704E-2</v>
      </c>
      <c r="N7" s="65">
        <v>1.1519999999999859E-3</v>
      </c>
      <c r="O7" s="65">
        <v>6.1134368213436777E-19</v>
      </c>
      <c r="P7" s="65">
        <v>0.138848</v>
      </c>
      <c r="Q7" s="65">
        <v>0.16758400000000001</v>
      </c>
      <c r="R7" s="65">
        <v>9.132800000000002E-2</v>
      </c>
      <c r="S7" s="65">
        <v>-4.3305470252729048E-17</v>
      </c>
      <c r="T7" s="65">
        <v>0.13433600000000001</v>
      </c>
      <c r="U7" s="65">
        <v>0.15087999999999999</v>
      </c>
      <c r="V7" s="65">
        <v>9.2480000000000007E-2</v>
      </c>
      <c r="W7" s="65">
        <v>-4.269412657059468E-17</v>
      </c>
      <c r="X7" s="65" t="s">
        <v>1257</v>
      </c>
      <c r="Y7" s="65" t="s">
        <v>1258</v>
      </c>
      <c r="Z7" s="65"/>
      <c r="AA7" s="65"/>
      <c r="AB7" s="65">
        <v>0.80098460860321508</v>
      </c>
      <c r="AC7" s="65">
        <v>6.0749117955482893E-2</v>
      </c>
      <c r="AD7" s="65">
        <v>1.621245454964434</v>
      </c>
      <c r="AE7" s="65">
        <v>1.4976316344385729</v>
      </c>
      <c r="AF7" s="65">
        <v>1.245674740484398</v>
      </c>
      <c r="AG7" s="65">
        <v>1.2456747404843731</v>
      </c>
    </row>
    <row r="8" spans="1:33" x14ac:dyDescent="0.3">
      <c r="A8" s="66">
        <v>6</v>
      </c>
      <c r="B8" s="65"/>
      <c r="C8" s="65"/>
      <c r="D8" s="65"/>
      <c r="E8" s="65" t="b">
        <v>0</v>
      </c>
      <c r="F8" s="65" t="b">
        <v>1</v>
      </c>
      <c r="G8" s="65">
        <v>100</v>
      </c>
      <c r="H8" s="65">
        <v>6.9818496704101563E-3</v>
      </c>
      <c r="I8" s="65" t="b">
        <v>0</v>
      </c>
      <c r="J8" s="65">
        <v>0</v>
      </c>
      <c r="K8" s="65">
        <v>2.034846719999999E-4</v>
      </c>
      <c r="L8" s="65">
        <v>8.5919999999999816E-3</v>
      </c>
      <c r="M8" s="65">
        <v>6.0479999999999909E-3</v>
      </c>
      <c r="N8" s="65">
        <v>9.6480000000000177E-3</v>
      </c>
      <c r="O8" s="65">
        <v>2.6040889537069399E-18</v>
      </c>
      <c r="P8" s="65">
        <v>6.8055999999999992E-2</v>
      </c>
      <c r="Q8" s="65">
        <v>5.5759999999999997E-2</v>
      </c>
      <c r="R8" s="65">
        <v>0.11772000000000001</v>
      </c>
      <c r="S8" s="65">
        <v>-4.1895656857550612E-17</v>
      </c>
      <c r="T8" s="65">
        <v>5.946400000000001E-2</v>
      </c>
      <c r="U8" s="65">
        <v>6.1807999999999988E-2</v>
      </c>
      <c r="V8" s="65">
        <v>0.108072</v>
      </c>
      <c r="W8" s="65">
        <v>-4.4499745811257552E-17</v>
      </c>
      <c r="X8" s="65" t="s">
        <v>1259</v>
      </c>
      <c r="Y8" s="65" t="s">
        <v>1260</v>
      </c>
      <c r="Z8" s="65"/>
      <c r="AA8" s="65"/>
      <c r="AB8" s="65">
        <v>0.73560243623412236</v>
      </c>
      <c r="AC8" s="65">
        <v>1.181194012870411</v>
      </c>
      <c r="AD8" s="65">
        <v>0.54029378352882929</v>
      </c>
      <c r="AE8" s="65">
        <v>0.50214496971707323</v>
      </c>
      <c r="AF8" s="65">
        <v>8.9273817455029985</v>
      </c>
      <c r="AG8" s="65">
        <v>8.9273817455030198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100</v>
      </c>
      <c r="H9" s="65">
        <v>1.2938737869262701E-2</v>
      </c>
      <c r="I9" s="65" t="b">
        <v>0</v>
      </c>
      <c r="J9" s="65">
        <v>0</v>
      </c>
      <c r="K9" s="65">
        <v>8.170859519999994E-4</v>
      </c>
      <c r="L9" s="65">
        <v>1.4160000000000009E-2</v>
      </c>
      <c r="M9" s="65">
        <v>8.6399999999999672E-4</v>
      </c>
      <c r="N9" s="65">
        <v>2.481599999999998E-2</v>
      </c>
      <c r="O9" s="65">
        <v>4.7202786226335683E-18</v>
      </c>
      <c r="P9" s="65">
        <v>-0.16336000000000001</v>
      </c>
      <c r="Q9" s="65">
        <v>-3.3248E-2</v>
      </c>
      <c r="R9" s="65">
        <v>3.8752000000000043E-2</v>
      </c>
      <c r="S9" s="65">
        <v>-7.4456565953280443E-17</v>
      </c>
      <c r="T9" s="65">
        <v>-0.1492</v>
      </c>
      <c r="U9" s="65">
        <v>-3.2384000000000003E-2</v>
      </c>
      <c r="V9" s="65">
        <v>6.3568000000000027E-2</v>
      </c>
      <c r="W9" s="65">
        <v>-6.9736287330646876E-17</v>
      </c>
      <c r="X9" s="65" t="s">
        <v>1261</v>
      </c>
      <c r="Y9" s="65" t="s">
        <v>1262</v>
      </c>
      <c r="Z9" s="65"/>
      <c r="AA9" s="65"/>
      <c r="AB9" s="65">
        <v>1.9458504536019701</v>
      </c>
      <c r="AC9" s="65">
        <v>1.345637203746761</v>
      </c>
      <c r="AD9" s="65">
        <v>7.1194141497151545E-2</v>
      </c>
      <c r="AE9" s="65">
        <v>6.6531905924582482E-2</v>
      </c>
      <c r="AF9" s="65">
        <v>39.038509942109187</v>
      </c>
      <c r="AG9" s="65">
        <v>39.038509942109179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100</v>
      </c>
      <c r="H10" s="65">
        <v>4.9860477447509774E-3</v>
      </c>
      <c r="I10" s="65" t="b">
        <v>0</v>
      </c>
      <c r="J10" s="65">
        <v>0</v>
      </c>
      <c r="K10" s="65">
        <v>1.2632832000000001E-4</v>
      </c>
      <c r="L10" s="65">
        <v>6.959999999999994E-3</v>
      </c>
      <c r="M10" s="65">
        <v>2.0160000000000039E-3</v>
      </c>
      <c r="N10" s="65">
        <v>8.5920000000000024E-3</v>
      </c>
      <c r="O10" s="65">
        <v>2.0280150993880241E-18</v>
      </c>
      <c r="P10" s="65">
        <v>7.9439999999999997E-2</v>
      </c>
      <c r="Q10" s="65">
        <v>9.1231999999999994E-2</v>
      </c>
      <c r="R10" s="65">
        <v>-1.407999999999998E-2</v>
      </c>
      <c r="S10" s="65">
        <v>-5.8814397317131131E-17</v>
      </c>
      <c r="T10" s="65">
        <v>8.6399999999999991E-2</v>
      </c>
      <c r="U10" s="65">
        <v>8.921599999999999E-2</v>
      </c>
      <c r="V10" s="65">
        <v>-5.4879999999999816E-3</v>
      </c>
      <c r="W10" s="65">
        <v>-5.6786382217743108E-17</v>
      </c>
      <c r="X10" s="65" t="s">
        <v>1263</v>
      </c>
      <c r="Y10" s="65" t="s">
        <v>1264</v>
      </c>
      <c r="Z10" s="65"/>
      <c r="AA10" s="65"/>
      <c r="AB10" s="65">
        <v>0.64524448785038158</v>
      </c>
      <c r="AC10" s="65">
        <v>0.89654855890659024</v>
      </c>
      <c r="AD10" s="65">
        <v>0.18461825828294939</v>
      </c>
      <c r="AE10" s="65">
        <v>0.17127927661304609</v>
      </c>
      <c r="AF10" s="65">
        <v>156.55976676384839</v>
      </c>
      <c r="AG10" s="65">
        <v>156.55976676384969</v>
      </c>
    </row>
    <row r="11" spans="1:33" x14ac:dyDescent="0.3">
      <c r="A11" s="66">
        <v>9</v>
      </c>
      <c r="B11" s="65"/>
      <c r="C11" s="65"/>
      <c r="D11" s="65"/>
      <c r="E11" s="65" t="b">
        <v>1</v>
      </c>
      <c r="F11" s="65" t="b">
        <v>1</v>
      </c>
      <c r="G11" s="65">
        <v>100</v>
      </c>
      <c r="H11" s="65">
        <v>3.9892196655273438E-3</v>
      </c>
      <c r="I11" s="65" t="b">
        <v>0</v>
      </c>
      <c r="J11" s="65">
        <v>0</v>
      </c>
      <c r="K11" s="65">
        <v>5.5776153600000094E-4</v>
      </c>
      <c r="L11" s="65">
        <v>9.6959999999999963E-3</v>
      </c>
      <c r="M11" s="65">
        <v>2.150400000000002E-2</v>
      </c>
      <c r="N11" s="65">
        <v>1.1519999999999859E-3</v>
      </c>
      <c r="O11" s="65">
        <v>2.6452370861582668E-18</v>
      </c>
      <c r="P11" s="65">
        <v>9.8863999999999994E-2</v>
      </c>
      <c r="Q11" s="65">
        <v>0.19766400000000001</v>
      </c>
      <c r="R11" s="65">
        <v>4.7824000000000019E-2</v>
      </c>
      <c r="S11" s="65">
        <v>-5.5371670235368097E-17</v>
      </c>
      <c r="T11" s="65">
        <v>8.9167999999999997E-2</v>
      </c>
      <c r="U11" s="65">
        <v>0.219168</v>
      </c>
      <c r="V11" s="65">
        <v>4.6672000000000033E-2</v>
      </c>
      <c r="W11" s="65">
        <v>-5.8016907321526365E-17</v>
      </c>
      <c r="X11" s="65" t="s">
        <v>1265</v>
      </c>
      <c r="Y11" s="65" t="s">
        <v>1266</v>
      </c>
      <c r="Z11" s="65"/>
      <c r="AA11" s="65"/>
      <c r="AB11" s="65">
        <v>0.43483541711429757</v>
      </c>
      <c r="AC11" s="65">
        <v>1.732163641997047</v>
      </c>
      <c r="AD11" s="65">
        <v>2.235270998923979</v>
      </c>
      <c r="AE11" s="65">
        <v>2.053724894783314</v>
      </c>
      <c r="AF11" s="65">
        <v>2.4682893383613531</v>
      </c>
      <c r="AG11" s="65">
        <v>2.46828933836135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100</v>
      </c>
      <c r="H12" s="65">
        <v>3.9899349212646476E-3</v>
      </c>
      <c r="I12" s="65" t="b">
        <v>0</v>
      </c>
      <c r="J12" s="65">
        <v>0</v>
      </c>
      <c r="K12" s="65">
        <v>2.6629631999999859E-5</v>
      </c>
      <c r="L12" s="65">
        <v>2.352000000000009E-3</v>
      </c>
      <c r="M12" s="65">
        <v>2.5920000000000001E-3</v>
      </c>
      <c r="N12" s="65">
        <v>3.7919999999999759E-3</v>
      </c>
      <c r="O12" s="65">
        <v>9.1113721856564208E-19</v>
      </c>
      <c r="P12" s="65">
        <v>-1.6119999999999999E-2</v>
      </c>
      <c r="Q12" s="65">
        <v>-2.0799999999999999E-4</v>
      </c>
      <c r="R12" s="65">
        <v>-0.118808</v>
      </c>
      <c r="S12" s="65">
        <v>-7.774351796219193E-17</v>
      </c>
      <c r="T12" s="65">
        <v>-1.376799999999999E-2</v>
      </c>
      <c r="U12" s="65">
        <v>-2.8E-3</v>
      </c>
      <c r="V12" s="65">
        <v>-0.11501599999999999</v>
      </c>
      <c r="W12" s="65">
        <v>-7.6832380743626288E-17</v>
      </c>
      <c r="X12" s="65" t="s">
        <v>1267</v>
      </c>
      <c r="Y12" s="65" t="s">
        <v>1268</v>
      </c>
      <c r="Z12" s="65"/>
      <c r="AA12" s="65"/>
      <c r="AB12" s="65">
        <v>0.1960371670421113</v>
      </c>
      <c r="AC12" s="65">
        <v>0.32767571802914641</v>
      </c>
      <c r="AD12" s="65">
        <v>0.21891910335076209</v>
      </c>
      <c r="AE12" s="65">
        <v>0.2042487112217409</v>
      </c>
      <c r="AF12" s="65">
        <v>3.296932600681632</v>
      </c>
      <c r="AG12" s="65">
        <v>3.2969326006816742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2.990961074829102E-3</v>
      </c>
      <c r="I13" s="65" t="b">
        <v>0</v>
      </c>
      <c r="J13" s="65">
        <v>0</v>
      </c>
      <c r="K13" s="65">
        <v>1.236049920000001E-3</v>
      </c>
      <c r="L13" s="65">
        <v>7.872000000000004E-3</v>
      </c>
      <c r="M13" s="65">
        <v>3.1679999999999993E-2</v>
      </c>
      <c r="N13" s="65">
        <v>1.305600000000005E-2</v>
      </c>
      <c r="O13" s="65">
        <v>2.574697430527402E-18</v>
      </c>
      <c r="P13" s="65">
        <v>-6.6127999999999992E-2</v>
      </c>
      <c r="Q13" s="65">
        <v>0.245888</v>
      </c>
      <c r="R13" s="65">
        <v>0.1137920000000001</v>
      </c>
      <c r="S13" s="65">
        <v>-7.0451481061348927E-17</v>
      </c>
      <c r="T13" s="65">
        <v>-5.8255999999999988E-2</v>
      </c>
      <c r="U13" s="65">
        <v>0.27756799999999998</v>
      </c>
      <c r="V13" s="65">
        <v>0.10073600000000001</v>
      </c>
      <c r="W13" s="65">
        <v>-7.3026178491876328E-17</v>
      </c>
      <c r="X13" s="65" t="s">
        <v>1269</v>
      </c>
      <c r="Y13" s="65" t="s">
        <v>1270</v>
      </c>
      <c r="Z13" s="65"/>
      <c r="AA13" s="65"/>
      <c r="AB13" s="65">
        <v>1.7155958363974979</v>
      </c>
      <c r="AC13" s="65">
        <v>2.2882915826850099E-2</v>
      </c>
      <c r="AD13" s="65">
        <v>3.5058558096869521</v>
      </c>
      <c r="AE13" s="65">
        <v>3.2042948713192412</v>
      </c>
      <c r="AF13" s="65">
        <v>12.96060991105475</v>
      </c>
      <c r="AG13" s="65">
        <v>12.96060991105468</v>
      </c>
    </row>
    <row r="14" spans="1:33" x14ac:dyDescent="0.3">
      <c r="A14" s="66">
        <v>12</v>
      </c>
      <c r="B14" s="65"/>
      <c r="C14" s="65"/>
      <c r="D14" s="65"/>
      <c r="E14" s="65" t="b">
        <v>1</v>
      </c>
      <c r="F14" s="65" t="b">
        <v>1</v>
      </c>
      <c r="G14" s="65">
        <v>100</v>
      </c>
      <c r="H14" s="65">
        <v>2.9962062835693359E-3</v>
      </c>
      <c r="I14" s="65" t="b">
        <v>0</v>
      </c>
      <c r="J14" s="65">
        <v>0</v>
      </c>
      <c r="K14" s="65">
        <v>7.7994086400000036E-4</v>
      </c>
      <c r="L14" s="65">
        <v>2.4479999999999998E-2</v>
      </c>
      <c r="M14" s="65">
        <v>1.3440000000000009E-2</v>
      </c>
      <c r="N14" s="65">
        <v>1.9199999999997E-4</v>
      </c>
      <c r="O14" s="65">
        <v>2.1514594967420721E-18</v>
      </c>
      <c r="P14" s="65">
        <v>-0.151224</v>
      </c>
      <c r="Q14" s="65">
        <v>0.138928</v>
      </c>
      <c r="R14" s="65">
        <v>9.7960000000000019E-2</v>
      </c>
      <c r="S14" s="65">
        <v>-7.6262185193943297E-17</v>
      </c>
      <c r="T14" s="65">
        <v>-0.126744</v>
      </c>
      <c r="U14" s="65">
        <v>0.152368</v>
      </c>
      <c r="V14" s="65">
        <v>9.7768000000000049E-2</v>
      </c>
      <c r="W14" s="65">
        <v>-7.4110725697201224E-17</v>
      </c>
      <c r="X14" s="65" t="s">
        <v>1271</v>
      </c>
      <c r="Y14" s="65" t="s">
        <v>1272</v>
      </c>
      <c r="Z14" s="65"/>
      <c r="AA14" s="65"/>
      <c r="AB14" s="65">
        <v>3.4417928213794138</v>
      </c>
      <c r="AC14" s="65">
        <v>2.005805472668253</v>
      </c>
      <c r="AD14" s="65">
        <v>1.3063369948099559</v>
      </c>
      <c r="AE14" s="65">
        <v>1.2066006927780379</v>
      </c>
      <c r="AF14" s="65">
        <v>0.19638327469109279</v>
      </c>
      <c r="AG14" s="65">
        <v>0.19638327469112729</v>
      </c>
    </row>
    <row r="15" spans="1:33" x14ac:dyDescent="0.3">
      <c r="A15" s="66">
        <v>13</v>
      </c>
      <c r="B15" s="65"/>
      <c r="C15" s="65"/>
      <c r="D15" s="65"/>
      <c r="E15" s="65" t="b">
        <v>1</v>
      </c>
      <c r="F15" s="65" t="b">
        <v>1</v>
      </c>
      <c r="G15" s="65">
        <v>100</v>
      </c>
      <c r="H15" s="65">
        <v>3.9925575256347656E-3</v>
      </c>
      <c r="I15" s="65" t="b">
        <v>0</v>
      </c>
      <c r="J15" s="65">
        <v>0</v>
      </c>
      <c r="K15" s="65">
        <v>2.971842048000003E-3</v>
      </c>
      <c r="L15" s="65">
        <v>9.5519999999999806E-3</v>
      </c>
      <c r="M15" s="65">
        <v>3.8688E-2</v>
      </c>
      <c r="N15" s="65">
        <v>3.7200000000000039E-2</v>
      </c>
      <c r="O15" s="65">
        <v>1.016946702011959E-18</v>
      </c>
      <c r="P15" s="65">
        <v>2.3704000000000031E-2</v>
      </c>
      <c r="Q15" s="65">
        <v>-6.6447999999999993E-2</v>
      </c>
      <c r="R15" s="65">
        <v>-0.13136800000000001</v>
      </c>
      <c r="S15" s="65">
        <v>-7.0348610730220563E-17</v>
      </c>
      <c r="T15" s="65">
        <v>3.3256000000000008E-2</v>
      </c>
      <c r="U15" s="65">
        <v>-0.10513599999999999</v>
      </c>
      <c r="V15" s="65">
        <v>-0.168568</v>
      </c>
      <c r="W15" s="65">
        <v>-7.1365557432232522E-17</v>
      </c>
      <c r="X15" s="65" t="s">
        <v>1273</v>
      </c>
      <c r="Y15" s="65" t="s">
        <v>1274</v>
      </c>
      <c r="Z15" s="65"/>
      <c r="AA15" s="65"/>
      <c r="AB15" s="65">
        <v>2.4777756734163329E-2</v>
      </c>
      <c r="AC15" s="65">
        <v>2.2562059800470879</v>
      </c>
      <c r="AD15" s="65">
        <v>3.007614651252676</v>
      </c>
      <c r="AE15" s="65">
        <v>2.8211059719108622</v>
      </c>
      <c r="AF15" s="65">
        <v>22.068245455839769</v>
      </c>
      <c r="AG15" s="65">
        <v>22.068245455839769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1</v>
      </c>
      <c r="G16" s="65">
        <v>100</v>
      </c>
      <c r="H16" s="65">
        <v>6.9620609283447274E-3</v>
      </c>
      <c r="I16" s="65" t="b">
        <v>0</v>
      </c>
      <c r="J16" s="65">
        <v>0</v>
      </c>
      <c r="K16" s="65">
        <v>3.2351385600000031E-4</v>
      </c>
      <c r="L16" s="65">
        <v>3.9840000000000014E-3</v>
      </c>
      <c r="M16" s="65">
        <v>1.6799999999999999E-2</v>
      </c>
      <c r="N16" s="65">
        <v>5.0400000000000436E-3</v>
      </c>
      <c r="O16" s="65">
        <v>1.1580260132737429E-18</v>
      </c>
      <c r="P16" s="65">
        <v>-6.5007999999999996E-2</v>
      </c>
      <c r="Q16" s="65">
        <v>-0.1176</v>
      </c>
      <c r="R16" s="65">
        <v>0.27039999999999997</v>
      </c>
      <c r="S16" s="65">
        <v>-2.8878151241333901E-17</v>
      </c>
      <c r="T16" s="65">
        <v>-6.8991999999999998E-2</v>
      </c>
      <c r="U16" s="65">
        <v>-0.13439999999999999</v>
      </c>
      <c r="V16" s="65">
        <v>0.27544000000000002</v>
      </c>
      <c r="W16" s="65">
        <v>-2.7720125228060159E-17</v>
      </c>
      <c r="X16" s="65" t="s">
        <v>1275</v>
      </c>
      <c r="Y16" s="65" t="s">
        <v>1276</v>
      </c>
      <c r="Z16" s="65"/>
      <c r="AA16" s="65"/>
      <c r="AB16" s="65">
        <v>1.011902455090238</v>
      </c>
      <c r="AC16" s="65">
        <v>7.1563236055627094E-3</v>
      </c>
      <c r="AD16" s="65">
        <v>1.276984853881209</v>
      </c>
      <c r="AE16" s="65">
        <v>1.1994507756526951</v>
      </c>
      <c r="AF16" s="65">
        <v>1.829799593377839</v>
      </c>
      <c r="AG16" s="65">
        <v>1.829799593377839</v>
      </c>
    </row>
    <row r="17" spans="1:33" x14ac:dyDescent="0.3">
      <c r="A17" s="66">
        <v>15</v>
      </c>
      <c r="B17" s="65"/>
      <c r="C17" s="65"/>
      <c r="D17" s="65"/>
      <c r="E17" s="65" t="b">
        <v>1</v>
      </c>
      <c r="F17" s="65" t="b">
        <v>1</v>
      </c>
      <c r="G17" s="65">
        <v>100</v>
      </c>
      <c r="H17" s="65">
        <v>3.9865970611572274E-3</v>
      </c>
      <c r="I17" s="65" t="b">
        <v>0</v>
      </c>
      <c r="J17" s="65">
        <v>0</v>
      </c>
      <c r="K17" s="65">
        <v>1.4760345600000011E-4</v>
      </c>
      <c r="L17" s="65">
        <v>6.1440000000000114E-3</v>
      </c>
      <c r="M17" s="65">
        <v>1.0368E-2</v>
      </c>
      <c r="N17" s="65">
        <v>1.535999999999982E-3</v>
      </c>
      <c r="O17" s="65">
        <v>1.1991741457250849E-18</v>
      </c>
      <c r="P17" s="65">
        <v>-4.8680000000000001E-2</v>
      </c>
      <c r="Q17" s="65">
        <v>-1.736E-2</v>
      </c>
      <c r="R17" s="65">
        <v>6.1304000000000032E-2</v>
      </c>
      <c r="S17" s="65">
        <v>-5.8623352416464133E-17</v>
      </c>
      <c r="T17" s="65">
        <v>-4.253599999999999E-2</v>
      </c>
      <c r="U17" s="65">
        <v>-2.7727999999999999E-2</v>
      </c>
      <c r="V17" s="65">
        <v>5.9768000000000043E-2</v>
      </c>
      <c r="W17" s="65">
        <v>-5.7424178270739049E-17</v>
      </c>
      <c r="X17" s="65" t="s">
        <v>1277</v>
      </c>
      <c r="Y17" s="65" t="s">
        <v>1278</v>
      </c>
      <c r="Z17" s="65"/>
      <c r="AA17" s="65"/>
      <c r="AB17" s="65">
        <v>0.43065031787439723</v>
      </c>
      <c r="AC17" s="65">
        <v>0.92818272174116279</v>
      </c>
      <c r="AD17" s="65">
        <v>0.85762001993364922</v>
      </c>
      <c r="AE17" s="65">
        <v>0.80125563735907646</v>
      </c>
      <c r="AF17" s="65">
        <v>2.5699370900816918</v>
      </c>
      <c r="AG17" s="65">
        <v>2.569937090081611</v>
      </c>
    </row>
    <row r="18" spans="1:33" x14ac:dyDescent="0.3">
      <c r="A18" s="66">
        <v>16</v>
      </c>
      <c r="B18" s="65"/>
      <c r="C18" s="65"/>
      <c r="D18" s="65"/>
      <c r="E18" s="65" t="b">
        <v>1</v>
      </c>
      <c r="F18" s="65" t="b">
        <v>1</v>
      </c>
      <c r="G18" s="65">
        <v>100</v>
      </c>
      <c r="H18" s="65">
        <v>3.9839744567871094E-3</v>
      </c>
      <c r="I18" s="65" t="b">
        <v>0</v>
      </c>
      <c r="J18" s="65">
        <v>0</v>
      </c>
      <c r="K18" s="65">
        <v>8.3610777600000134E-4</v>
      </c>
      <c r="L18" s="65">
        <v>1.348800000000001E-2</v>
      </c>
      <c r="M18" s="65">
        <v>2.5056000000000019E-2</v>
      </c>
      <c r="N18" s="65">
        <v>5.1359999999999878E-3</v>
      </c>
      <c r="O18" s="65">
        <v>2.5570625166196821E-18</v>
      </c>
      <c r="P18" s="65">
        <v>0.117808</v>
      </c>
      <c r="Q18" s="65">
        <v>0.17974399999999999</v>
      </c>
      <c r="R18" s="65">
        <v>0.103856</v>
      </c>
      <c r="S18" s="65">
        <v>-4.5092474862044862E-17</v>
      </c>
      <c r="T18" s="65">
        <v>0.10432</v>
      </c>
      <c r="U18" s="65">
        <v>0.20480000000000001</v>
      </c>
      <c r="V18" s="65">
        <v>0.10899200000000001</v>
      </c>
      <c r="W18" s="65">
        <v>-4.7649537378664538E-17</v>
      </c>
      <c r="X18" s="65" t="s">
        <v>1279</v>
      </c>
      <c r="Y18" s="65" t="s">
        <v>1280</v>
      </c>
      <c r="Z18" s="65"/>
      <c r="AA18" s="65"/>
      <c r="AB18" s="65">
        <v>0.70980438664888568</v>
      </c>
      <c r="AC18" s="65">
        <v>2.3236017611359769</v>
      </c>
      <c r="AD18" s="65">
        <v>2.566164030823272</v>
      </c>
      <c r="AE18" s="65">
        <v>2.3605644306522859</v>
      </c>
      <c r="AF18" s="65">
        <v>4.7122724603640354</v>
      </c>
      <c r="AG18" s="65">
        <v>4.7122724603640327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100</v>
      </c>
      <c r="H19" s="65">
        <v>4.9862861633300781E-3</v>
      </c>
      <c r="I19" s="65" t="b">
        <v>0</v>
      </c>
      <c r="J19" s="65">
        <v>0</v>
      </c>
      <c r="K19" s="65">
        <v>8.6646067200000067E-4</v>
      </c>
      <c r="L19" s="65">
        <v>5.6640000000000024E-3</v>
      </c>
      <c r="M19" s="65">
        <v>1.8624000000000029E-2</v>
      </c>
      <c r="N19" s="65">
        <v>2.2079999999999989E-2</v>
      </c>
      <c r="O19" s="65">
        <v>2.257268980188399E-18</v>
      </c>
      <c r="P19" s="65">
        <v>0.14302400000000001</v>
      </c>
      <c r="Q19" s="65">
        <v>-0.21859200000000001</v>
      </c>
      <c r="R19" s="65">
        <v>0.28455999999999998</v>
      </c>
      <c r="S19" s="65">
        <v>4.5164973952554383E-18</v>
      </c>
      <c r="T19" s="65">
        <v>0.13736000000000001</v>
      </c>
      <c r="U19" s="65">
        <v>-0.23721600000000001</v>
      </c>
      <c r="V19" s="65">
        <v>0.26247999999999999</v>
      </c>
      <c r="W19" s="65">
        <v>2.259228415067039E-18</v>
      </c>
      <c r="X19" s="65" t="s">
        <v>1281</v>
      </c>
      <c r="Y19" s="65" t="s">
        <v>1282</v>
      </c>
      <c r="Z19" s="65"/>
      <c r="AA19" s="65"/>
      <c r="AB19" s="65">
        <v>1.0408659580777959</v>
      </c>
      <c r="AC19" s="65">
        <v>0.16743882520040559</v>
      </c>
      <c r="AD19" s="65">
        <v>1.313014876950962</v>
      </c>
      <c r="AE19" s="65">
        <v>1.2387450600145531</v>
      </c>
      <c r="AF19" s="65">
        <v>8.4120694910088556</v>
      </c>
      <c r="AG19" s="65">
        <v>8.4120694910088556</v>
      </c>
    </row>
    <row r="20" spans="1:33" x14ac:dyDescent="0.3">
      <c r="A20" s="66">
        <v>18</v>
      </c>
      <c r="B20" s="65"/>
      <c r="C20" s="65"/>
      <c r="D20" s="65"/>
      <c r="E20" s="65" t="b">
        <v>1</v>
      </c>
      <c r="F20" s="65" t="b">
        <v>1</v>
      </c>
      <c r="G20" s="65">
        <v>100</v>
      </c>
      <c r="H20" s="65">
        <v>2.9823780059814449E-3</v>
      </c>
      <c r="I20" s="65" t="b">
        <v>0</v>
      </c>
      <c r="J20" s="65">
        <v>0</v>
      </c>
      <c r="K20" s="65">
        <v>3.5536435200000162E-4</v>
      </c>
      <c r="L20" s="65">
        <v>1.022400000000007E-2</v>
      </c>
      <c r="M20" s="65">
        <v>1.4880000000000001E-2</v>
      </c>
      <c r="N20" s="65">
        <v>5.4240000000000121E-3</v>
      </c>
      <c r="O20" s="65">
        <v>3.2330675497490028E-19</v>
      </c>
      <c r="P20" s="65">
        <v>0.21120800000000009</v>
      </c>
      <c r="Q20" s="65">
        <v>-0.26545600000000003</v>
      </c>
      <c r="R20" s="65">
        <v>-0.195048</v>
      </c>
      <c r="S20" s="65">
        <v>-4.2998818694222547E-17</v>
      </c>
      <c r="T20" s="65">
        <v>0.200984</v>
      </c>
      <c r="U20" s="65">
        <v>-0.28033599999999997</v>
      </c>
      <c r="V20" s="65">
        <v>-0.18962399999999999</v>
      </c>
      <c r="W20" s="65">
        <v>-4.2675511939247647E-17</v>
      </c>
      <c r="X20" s="65" t="s">
        <v>1283</v>
      </c>
      <c r="Y20" s="65" t="s">
        <v>1284</v>
      </c>
      <c r="Z20" s="65"/>
      <c r="AA20" s="65"/>
      <c r="AB20" s="65">
        <v>1.3425014081461379</v>
      </c>
      <c r="AC20" s="65">
        <v>1.058681784592036</v>
      </c>
      <c r="AD20" s="65">
        <v>1.0181076727096849</v>
      </c>
      <c r="AE20" s="65">
        <v>0.96212470956659624</v>
      </c>
      <c r="AF20" s="65">
        <v>2.8603974180483749</v>
      </c>
      <c r="AG20" s="65">
        <v>2.8603974180483638</v>
      </c>
    </row>
    <row r="21" spans="1:33" x14ac:dyDescent="0.3">
      <c r="A21" s="66">
        <v>19</v>
      </c>
      <c r="B21" s="65"/>
      <c r="C21" s="65"/>
      <c r="D21" s="65"/>
      <c r="E21" s="65" t="b">
        <v>1</v>
      </c>
      <c r="F21" s="65" t="b">
        <v>1</v>
      </c>
      <c r="G21" s="65">
        <v>100</v>
      </c>
      <c r="H21" s="65">
        <v>1.995086669921875E-3</v>
      </c>
      <c r="I21" s="65" t="b">
        <v>0</v>
      </c>
      <c r="J21" s="65">
        <v>0</v>
      </c>
      <c r="K21" s="65">
        <v>2.259302399999995E-5</v>
      </c>
      <c r="L21" s="65">
        <v>9.120000000000239E-4</v>
      </c>
      <c r="M21" s="65">
        <v>3.552E-3</v>
      </c>
      <c r="N21" s="65">
        <v>3.023999999999985E-3</v>
      </c>
      <c r="O21" s="65">
        <v>6.9951825167295901E-19</v>
      </c>
      <c r="P21" s="65">
        <v>0.16606399999999999</v>
      </c>
      <c r="Q21" s="65">
        <v>7.0463999999999999E-2</v>
      </c>
      <c r="R21" s="65">
        <v>-9.0495999999999965E-2</v>
      </c>
      <c r="S21" s="65">
        <v>-5.6292604628326888E-17</v>
      </c>
      <c r="T21" s="65">
        <v>0.16697600000000001</v>
      </c>
      <c r="U21" s="65">
        <v>6.6911999999999999E-2</v>
      </c>
      <c r="V21" s="65">
        <v>-8.747199999999998E-2</v>
      </c>
      <c r="W21" s="65">
        <v>-5.5593086376653929E-17</v>
      </c>
      <c r="X21" s="65" t="s">
        <v>1285</v>
      </c>
      <c r="Y21" s="65" t="s">
        <v>1286</v>
      </c>
      <c r="Z21" s="65"/>
      <c r="AA21" s="65"/>
      <c r="AB21" s="65">
        <v>5.152114645253442E-3</v>
      </c>
      <c r="AC21" s="65">
        <v>0.23750942570515621</v>
      </c>
      <c r="AD21" s="65">
        <v>0.31876886223786538</v>
      </c>
      <c r="AE21" s="65">
        <v>0.2961655923179376</v>
      </c>
      <c r="AF21" s="65">
        <v>3.4571062740077112</v>
      </c>
      <c r="AG21" s="65">
        <v>3.457106274007701</v>
      </c>
    </row>
    <row r="22" spans="1:33" x14ac:dyDescent="0.3">
      <c r="A22" s="66">
        <v>20</v>
      </c>
      <c r="B22" s="65"/>
      <c r="C22" s="65"/>
      <c r="D22" s="65"/>
      <c r="E22" s="65" t="b">
        <v>1</v>
      </c>
      <c r="F22" s="65" t="b">
        <v>1</v>
      </c>
      <c r="G22" s="65">
        <v>100</v>
      </c>
      <c r="H22" s="65">
        <v>3.9894580841064453E-3</v>
      </c>
      <c r="I22" s="65" t="b">
        <v>0</v>
      </c>
      <c r="J22" s="65">
        <v>0</v>
      </c>
      <c r="K22" s="65">
        <v>1.6855603199999951E-4</v>
      </c>
      <c r="L22" s="65">
        <v>6.3839999999999973E-3</v>
      </c>
      <c r="M22" s="65">
        <v>8.1600000000000006E-3</v>
      </c>
      <c r="N22" s="65">
        <v>7.8239999999999699E-3</v>
      </c>
      <c r="O22" s="65">
        <v>6.7600503312934536E-19</v>
      </c>
      <c r="P22" s="65">
        <v>-3.006399999999998E-2</v>
      </c>
      <c r="Q22" s="65">
        <v>-0.126272</v>
      </c>
      <c r="R22" s="65">
        <v>0.180176</v>
      </c>
      <c r="S22" s="65">
        <v>-3.5116991894910187E-17</v>
      </c>
      <c r="T22" s="65">
        <v>-3.644799999999998E-2</v>
      </c>
      <c r="U22" s="65">
        <v>-0.134432</v>
      </c>
      <c r="V22" s="65">
        <v>0.188</v>
      </c>
      <c r="W22" s="65">
        <v>-3.4440986861780842E-17</v>
      </c>
      <c r="X22" s="65" t="s">
        <v>1287</v>
      </c>
      <c r="Y22" s="65" t="s">
        <v>1288</v>
      </c>
      <c r="Z22" s="65"/>
      <c r="AA22" s="65"/>
      <c r="AB22" s="65">
        <v>1.0103960662341529</v>
      </c>
      <c r="AC22" s="65">
        <v>0.4910236830868468</v>
      </c>
      <c r="AD22" s="65">
        <v>0.6202346998791165</v>
      </c>
      <c r="AE22" s="65">
        <v>0.58257706679293431</v>
      </c>
      <c r="AF22" s="65">
        <v>4.1617021276595256</v>
      </c>
      <c r="AG22" s="65">
        <v>4.1617021276595247</v>
      </c>
    </row>
    <row r="23" spans="1:33" x14ac:dyDescent="0.3">
      <c r="A23" s="66">
        <v>21</v>
      </c>
      <c r="B23" s="65"/>
      <c r="C23" s="65"/>
      <c r="D23" s="65"/>
      <c r="E23" s="65" t="b">
        <v>1</v>
      </c>
      <c r="F23" s="65" t="b">
        <v>1</v>
      </c>
      <c r="G23" s="65">
        <v>100</v>
      </c>
      <c r="H23" s="65">
        <v>3.0047893524169922E-3</v>
      </c>
      <c r="I23" s="65" t="b">
        <v>0</v>
      </c>
      <c r="J23" s="65">
        <v>0</v>
      </c>
      <c r="K23" s="65">
        <v>4.1929113600000051E-4</v>
      </c>
      <c r="L23" s="65">
        <v>5.7600000000000047E-3</v>
      </c>
      <c r="M23" s="65">
        <v>1.6320000000000001E-2</v>
      </c>
      <c r="N23" s="65">
        <v>1.0944000000000009E-2</v>
      </c>
      <c r="O23" s="65">
        <v>1.046338225191491E-18</v>
      </c>
      <c r="P23" s="65">
        <v>-3.079999999999998E-2</v>
      </c>
      <c r="Q23" s="65">
        <v>-1.7472000000000001E-2</v>
      </c>
      <c r="R23" s="65">
        <v>-0.214368</v>
      </c>
      <c r="S23" s="65">
        <v>-9.0186909158968364E-17</v>
      </c>
      <c r="T23" s="65">
        <v>-3.6559999999999988E-2</v>
      </c>
      <c r="U23" s="65">
        <v>-3.3792000000000003E-2</v>
      </c>
      <c r="V23" s="65">
        <v>-0.22531200000000001</v>
      </c>
      <c r="W23" s="65">
        <v>-9.1233247384159856E-17</v>
      </c>
      <c r="X23" s="65" t="s">
        <v>1289</v>
      </c>
      <c r="Y23" s="65" t="s">
        <v>1290</v>
      </c>
      <c r="Z23" s="65"/>
      <c r="AA23" s="65"/>
      <c r="AB23" s="65">
        <v>1.1396335163094931</v>
      </c>
      <c r="AC23" s="65">
        <v>0.1975514294832324</v>
      </c>
      <c r="AD23" s="65">
        <v>1.343219823533093</v>
      </c>
      <c r="AE23" s="65">
        <v>1.2553526954919421</v>
      </c>
      <c r="AF23" s="65">
        <v>4.8572645930975664</v>
      </c>
      <c r="AG23" s="65">
        <v>4.85726459309753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100</v>
      </c>
      <c r="H24" s="65">
        <v>5.9835910797119141E-3</v>
      </c>
      <c r="I24" s="65" t="b">
        <v>0</v>
      </c>
      <c r="J24" s="65">
        <v>0</v>
      </c>
      <c r="K24" s="65">
        <v>7.105858560000005E-4</v>
      </c>
      <c r="L24" s="65">
        <v>4.1759999999999992E-3</v>
      </c>
      <c r="M24" s="65">
        <v>2.409600000000001E-2</v>
      </c>
      <c r="N24" s="65">
        <v>1.060800000000001E-2</v>
      </c>
      <c r="O24" s="65">
        <v>3.2859722914721802E-18</v>
      </c>
      <c r="P24" s="65">
        <v>9.8855999999999999E-2</v>
      </c>
      <c r="Q24" s="65">
        <v>0.19511999999999999</v>
      </c>
      <c r="R24" s="65">
        <v>8.7496000000000032E-2</v>
      </c>
      <c r="S24" s="65">
        <v>-5.0358456098378482E-17</v>
      </c>
      <c r="T24" s="65">
        <v>9.468E-2</v>
      </c>
      <c r="U24" s="65">
        <v>0.21921599999999999</v>
      </c>
      <c r="V24" s="65">
        <v>7.6888000000000026E-2</v>
      </c>
      <c r="W24" s="65">
        <v>-5.3644428389850662E-17</v>
      </c>
      <c r="X24" s="65" t="s">
        <v>1291</v>
      </c>
      <c r="Y24" s="65" t="s">
        <v>1292</v>
      </c>
      <c r="Z24" s="65"/>
      <c r="AA24" s="65"/>
      <c r="AB24" s="65">
        <v>0.15665692534190481</v>
      </c>
      <c r="AC24" s="65">
        <v>1.1698625586683971</v>
      </c>
      <c r="AD24" s="65">
        <v>2.5048259622949689</v>
      </c>
      <c r="AE24" s="65">
        <v>2.3013775918431931</v>
      </c>
      <c r="AF24" s="65">
        <v>13.796691291228811</v>
      </c>
      <c r="AG24" s="65">
        <v>13.7966912912288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100</v>
      </c>
      <c r="H25" s="65">
        <v>5.9845447540283203E-3</v>
      </c>
      <c r="I25" s="65" t="b">
        <v>0</v>
      </c>
      <c r="J25" s="65">
        <v>0</v>
      </c>
      <c r="K25" s="65">
        <v>1.3123123199999969E-4</v>
      </c>
      <c r="L25" s="65">
        <v>8.3999999999999908E-3</v>
      </c>
      <c r="M25" s="65">
        <v>7.5839999999999996E-3</v>
      </c>
      <c r="N25" s="65">
        <v>1.775999999999972E-3</v>
      </c>
      <c r="O25" s="65">
        <v>3.468199735185201E-19</v>
      </c>
      <c r="P25" s="65">
        <v>0.228016</v>
      </c>
      <c r="Q25" s="65">
        <v>6.5376000000000004E-2</v>
      </c>
      <c r="R25" s="65">
        <v>-0.228384</v>
      </c>
      <c r="S25" s="65">
        <v>-6.5280532416629149E-17</v>
      </c>
      <c r="T25" s="65">
        <v>0.21961600000000001</v>
      </c>
      <c r="U25" s="65">
        <v>5.7792000000000003E-2</v>
      </c>
      <c r="V25" s="65">
        <v>-0.226608</v>
      </c>
      <c r="W25" s="65">
        <v>-6.562735239014767E-17</v>
      </c>
      <c r="X25" s="65" t="s">
        <v>1293</v>
      </c>
      <c r="Y25" s="65" t="s">
        <v>1294</v>
      </c>
      <c r="Z25" s="65"/>
      <c r="AA25" s="65"/>
      <c r="AB25" s="65">
        <v>0.90601418767716335</v>
      </c>
      <c r="AC25" s="65">
        <v>0.95274277536149443</v>
      </c>
      <c r="AD25" s="65">
        <v>0.67508925821043031</v>
      </c>
      <c r="AE25" s="65">
        <v>0.62758127599467428</v>
      </c>
      <c r="AF25" s="65">
        <v>0.78373226011440922</v>
      </c>
      <c r="AG25" s="65">
        <v>0.78373226011438946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100</v>
      </c>
      <c r="H26" s="65">
        <v>3.9973258972167969E-3</v>
      </c>
      <c r="I26" s="65" t="b">
        <v>0</v>
      </c>
      <c r="J26" s="65">
        <v>0</v>
      </c>
      <c r="K26" s="65">
        <v>1.1626675199999999E-3</v>
      </c>
      <c r="L26" s="65">
        <v>4.7999999999992493E-5</v>
      </c>
      <c r="M26" s="65">
        <v>3.4079999999999999E-2</v>
      </c>
      <c r="N26" s="65">
        <v>1.1039999999999379E-3</v>
      </c>
      <c r="O26" s="65">
        <v>2.2278774570088692E-18</v>
      </c>
      <c r="P26" s="65">
        <v>7.9568000000000028E-2</v>
      </c>
      <c r="Q26" s="65">
        <v>-0.39404800000000001</v>
      </c>
      <c r="R26" s="65">
        <v>-0.41403200000000001</v>
      </c>
      <c r="S26" s="65">
        <v>-7.8063885564848884E-17</v>
      </c>
      <c r="T26" s="65">
        <v>7.961600000000002E-2</v>
      </c>
      <c r="U26" s="65">
        <v>-0.42812800000000001</v>
      </c>
      <c r="V26" s="65">
        <v>-0.41292800000000002</v>
      </c>
      <c r="W26" s="65">
        <v>-7.5836008107840014E-17</v>
      </c>
      <c r="X26" s="65" t="s">
        <v>1295</v>
      </c>
      <c r="Y26" s="65" t="s">
        <v>1296</v>
      </c>
      <c r="Z26" s="65"/>
      <c r="AA26" s="65"/>
      <c r="AB26" s="65">
        <v>0.9370358594904773</v>
      </c>
      <c r="AC26" s="65">
        <v>1.159898670880442</v>
      </c>
      <c r="AD26" s="65">
        <v>2.1176553892789971</v>
      </c>
      <c r="AE26" s="65">
        <v>2.0113681784139139</v>
      </c>
      <c r="AF26" s="65">
        <v>0.26735895846251467</v>
      </c>
      <c r="AG26" s="65">
        <v>0.26735895846251467</v>
      </c>
    </row>
    <row r="27" spans="1:33" x14ac:dyDescent="0.3">
      <c r="A27" s="66">
        <v>25</v>
      </c>
      <c r="B27" s="65"/>
      <c r="C27" s="65"/>
      <c r="D27" s="65"/>
      <c r="E27" s="65" t="b">
        <v>1</v>
      </c>
      <c r="F27" s="65" t="b">
        <v>1</v>
      </c>
      <c r="G27" s="65">
        <v>100</v>
      </c>
      <c r="H27" s="65">
        <v>2.9921531677246089E-3</v>
      </c>
      <c r="I27" s="65" t="b">
        <v>0</v>
      </c>
      <c r="J27" s="65">
        <v>0</v>
      </c>
      <c r="K27" s="65">
        <v>1.079686656E-3</v>
      </c>
      <c r="L27" s="65">
        <v>1.070399999999999E-2</v>
      </c>
      <c r="M27" s="65">
        <v>2.6976E-2</v>
      </c>
      <c r="N27" s="65">
        <v>1.540800000000001E-2</v>
      </c>
      <c r="O27" s="65">
        <v>2.2278774570088569E-18</v>
      </c>
      <c r="P27" s="65">
        <v>-0.241728</v>
      </c>
      <c r="Q27" s="65">
        <v>-4.9439999999999998E-2</v>
      </c>
      <c r="R27" s="65">
        <v>-9.3647999999999967E-2</v>
      </c>
      <c r="S27" s="65">
        <v>-9.9276727560959676E-17</v>
      </c>
      <c r="T27" s="65">
        <v>-0.25243199999999999</v>
      </c>
      <c r="U27" s="65">
        <v>-7.6415999999999998E-2</v>
      </c>
      <c r="V27" s="65">
        <v>-7.8239999999999962E-2</v>
      </c>
      <c r="W27" s="65">
        <v>-9.7048850103950819E-17</v>
      </c>
      <c r="X27" s="65" t="s">
        <v>1297</v>
      </c>
      <c r="Y27" s="65" t="s">
        <v>1298</v>
      </c>
      <c r="Z27" s="65"/>
      <c r="AA27" s="65"/>
      <c r="AB27" s="65">
        <v>2.755263292849528</v>
      </c>
      <c r="AC27" s="65">
        <v>0.37184787062585539</v>
      </c>
      <c r="AD27" s="65">
        <v>2.145012579043065</v>
      </c>
      <c r="AE27" s="65">
        <v>2.0091504302389169</v>
      </c>
      <c r="AF27" s="65">
        <v>19.693251533742369</v>
      </c>
      <c r="AG27" s="65">
        <v>19.693251533742409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100</v>
      </c>
      <c r="H28" s="65">
        <v>6.9820880889892578E-3</v>
      </c>
      <c r="I28" s="65" t="b">
        <v>0</v>
      </c>
      <c r="J28" s="65">
        <v>0</v>
      </c>
      <c r="K28" s="65">
        <v>1.7755868160000019E-3</v>
      </c>
      <c r="L28" s="65">
        <v>1.9919999999999969E-2</v>
      </c>
      <c r="M28" s="65">
        <v>2.7360000000000051E-2</v>
      </c>
      <c r="N28" s="65">
        <v>2.5104000000000001E-2</v>
      </c>
      <c r="O28" s="65">
        <v>7.1891665697146153E-18</v>
      </c>
      <c r="P28" s="65">
        <v>-0.15187999999999999</v>
      </c>
      <c r="Q28" s="65">
        <v>-0.34599999999999997</v>
      </c>
      <c r="R28" s="65">
        <v>-5.1119999999999707E-3</v>
      </c>
      <c r="S28" s="65">
        <v>-5.9271925361292574E-17</v>
      </c>
      <c r="T28" s="65">
        <v>-0.13195999999999999</v>
      </c>
      <c r="U28" s="65">
        <v>-0.37336000000000003</v>
      </c>
      <c r="V28" s="65">
        <v>1.9992000000000031E-2</v>
      </c>
      <c r="W28" s="65">
        <v>-5.2082758791577958E-17</v>
      </c>
      <c r="X28" s="65" t="s">
        <v>1299</v>
      </c>
      <c r="Y28" s="65" t="s">
        <v>1300</v>
      </c>
      <c r="Z28" s="65"/>
      <c r="AA28" s="65"/>
      <c r="AB28" s="65">
        <v>1.9783881695725809</v>
      </c>
      <c r="AC28" s="65">
        <v>2.8289027198134722</v>
      </c>
      <c r="AD28" s="65">
        <v>1.759984661607451</v>
      </c>
      <c r="AE28" s="65">
        <v>1.6686986089823901</v>
      </c>
      <c r="AF28" s="65">
        <v>125.5702280912365</v>
      </c>
      <c r="AG28" s="65">
        <v>125.5702280912361</v>
      </c>
    </row>
    <row r="29" spans="1:33" x14ac:dyDescent="0.3">
      <c r="A29" s="66">
        <v>27</v>
      </c>
      <c r="B29" s="65"/>
      <c r="C29" s="65"/>
      <c r="D29" s="65"/>
      <c r="E29" s="65" t="b">
        <v>0</v>
      </c>
      <c r="F29" s="65" t="b">
        <v>1</v>
      </c>
      <c r="G29" s="65">
        <v>100</v>
      </c>
      <c r="H29" s="65">
        <v>4.9862861633300781E-3</v>
      </c>
      <c r="I29" s="65" t="b">
        <v>0</v>
      </c>
      <c r="J29" s="65">
        <v>0</v>
      </c>
      <c r="K29" s="65">
        <v>1.4107576320000011E-3</v>
      </c>
      <c r="L29" s="65">
        <v>3.2927999999999999E-2</v>
      </c>
      <c r="M29" s="65">
        <v>1.747200000000004E-2</v>
      </c>
      <c r="N29" s="65">
        <v>4.6079999999999966E-3</v>
      </c>
      <c r="O29" s="65">
        <v>2.3983482914501698E-18</v>
      </c>
      <c r="P29" s="65">
        <v>-0.105544</v>
      </c>
      <c r="Q29" s="65">
        <v>0.248144</v>
      </c>
      <c r="R29" s="65">
        <v>1.9120000000000441E-3</v>
      </c>
      <c r="S29" s="65">
        <v>-8.9118037432672548E-17</v>
      </c>
      <c r="T29" s="65">
        <v>-7.2616E-2</v>
      </c>
      <c r="U29" s="65">
        <v>0.26561600000000002</v>
      </c>
      <c r="V29" s="65">
        <v>-2.6959999999999532E-3</v>
      </c>
      <c r="W29" s="65">
        <v>-8.6719689141222379E-17</v>
      </c>
      <c r="X29" s="65" t="s">
        <v>1301</v>
      </c>
      <c r="Y29" s="65" t="s">
        <v>1302</v>
      </c>
      <c r="Z29" s="65"/>
      <c r="AA29" s="65"/>
      <c r="AB29" s="65">
        <v>4.1879661338077909</v>
      </c>
      <c r="AC29" s="65">
        <v>2.782283074399853</v>
      </c>
      <c r="AD29" s="65">
        <v>1.9082923068580651</v>
      </c>
      <c r="AE29" s="65">
        <v>1.746108585851579</v>
      </c>
      <c r="AF29" s="65">
        <v>170.9198813056382</v>
      </c>
      <c r="AG29" s="65">
        <v>170.91988130564349</v>
      </c>
    </row>
    <row r="30" spans="1:33" x14ac:dyDescent="0.3">
      <c r="A30" s="66">
        <v>28</v>
      </c>
      <c r="B30" s="65"/>
      <c r="C30" s="65"/>
      <c r="D30" s="65"/>
      <c r="E30" s="65" t="b">
        <v>1</v>
      </c>
      <c r="F30" s="65" t="b">
        <v>1</v>
      </c>
      <c r="G30" s="65">
        <v>100</v>
      </c>
      <c r="H30" s="65">
        <v>2.9919147491455078E-3</v>
      </c>
      <c r="I30" s="65" t="b">
        <v>0</v>
      </c>
      <c r="J30" s="65">
        <v>0</v>
      </c>
      <c r="K30" s="65">
        <v>4.0531967999999922E-5</v>
      </c>
      <c r="L30" s="65">
        <v>5.279999999999993E-3</v>
      </c>
      <c r="M30" s="65">
        <v>1.919999999999977E-4</v>
      </c>
      <c r="N30" s="65">
        <v>3.552E-3</v>
      </c>
      <c r="O30" s="65">
        <v>2.2337557616447762E-19</v>
      </c>
      <c r="P30" s="65">
        <v>1.6160000000000029E-2</v>
      </c>
      <c r="Q30" s="65">
        <v>-8.7263999999999994E-2</v>
      </c>
      <c r="R30" s="65">
        <v>0.14705599999999999</v>
      </c>
      <c r="S30" s="65">
        <v>-3.5900765846364489E-17</v>
      </c>
      <c r="T30" s="65">
        <v>2.1440000000000022E-2</v>
      </c>
      <c r="U30" s="65">
        <v>-8.7455999999999992E-2</v>
      </c>
      <c r="V30" s="65">
        <v>0.14350399999999999</v>
      </c>
      <c r="W30" s="65">
        <v>-3.5677390270200011E-17</v>
      </c>
      <c r="X30" s="65" t="s">
        <v>1303</v>
      </c>
      <c r="Y30" s="65" t="s">
        <v>1304</v>
      </c>
      <c r="Z30" s="65"/>
      <c r="AA30" s="65"/>
      <c r="AB30" s="65">
        <v>0.58426915480598118</v>
      </c>
      <c r="AC30" s="65">
        <v>0.62449967450969968</v>
      </c>
      <c r="AD30" s="65">
        <v>1.513413809257684E-2</v>
      </c>
      <c r="AE30" s="65">
        <v>1.418338019351691E-2</v>
      </c>
      <c r="AF30" s="65">
        <v>2.475192329133705</v>
      </c>
      <c r="AG30" s="65">
        <v>2.4751923291337041</v>
      </c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100</v>
      </c>
      <c r="H31" s="65">
        <v>5.9838294982910156E-3</v>
      </c>
      <c r="I31" s="65" t="b">
        <v>0</v>
      </c>
      <c r="J31" s="65">
        <v>0</v>
      </c>
      <c r="K31" s="65">
        <v>1.847208960000003E-4</v>
      </c>
      <c r="L31" s="65">
        <v>5.1360000000000017E-3</v>
      </c>
      <c r="M31" s="65">
        <v>3.9359999999999951E-3</v>
      </c>
      <c r="N31" s="65">
        <v>1.1952000000000009E-2</v>
      </c>
      <c r="O31" s="65">
        <v>1.851665960310792E-18</v>
      </c>
      <c r="P31" s="65">
        <v>2.320800000000002E-2</v>
      </c>
      <c r="Q31" s="65">
        <v>-6.5967999999999999E-2</v>
      </c>
      <c r="R31" s="65">
        <v>-1.0247999999999979E-2</v>
      </c>
      <c r="S31" s="65">
        <v>-5.5605822703365056E-17</v>
      </c>
      <c r="T31" s="65">
        <v>1.8072000000000019E-2</v>
      </c>
      <c r="U31" s="65">
        <v>-6.9903999999999994E-2</v>
      </c>
      <c r="V31" s="65">
        <v>-2.2199999999999991E-2</v>
      </c>
      <c r="W31" s="65">
        <v>-5.7457488663675848E-17</v>
      </c>
      <c r="X31" s="65" t="s">
        <v>1305</v>
      </c>
      <c r="Y31" s="65" t="s">
        <v>1306</v>
      </c>
      <c r="Z31" s="65"/>
      <c r="AA31" s="65"/>
      <c r="AB31" s="65">
        <v>0.67865172513611427</v>
      </c>
      <c r="AC31" s="65">
        <v>0.48658098268053102</v>
      </c>
      <c r="AD31" s="65">
        <v>0.3146023942129092</v>
      </c>
      <c r="AE31" s="65">
        <v>0.29457879478393778</v>
      </c>
      <c r="AF31" s="65">
        <v>53.837837837837853</v>
      </c>
      <c r="AG31" s="65">
        <v>53.837837837837967</v>
      </c>
    </row>
    <row r="32" spans="1:33" x14ac:dyDescent="0.3">
      <c r="A32" s="66">
        <v>30</v>
      </c>
      <c r="B32" s="65"/>
      <c r="C32" s="65"/>
      <c r="D32" s="65"/>
      <c r="E32" s="65" t="b">
        <v>1</v>
      </c>
      <c r="F32" s="65" t="b">
        <v>1</v>
      </c>
      <c r="G32" s="65">
        <v>100</v>
      </c>
      <c r="H32" s="65">
        <v>4.0030479431152344E-3</v>
      </c>
      <c r="I32" s="65" t="b">
        <v>0</v>
      </c>
      <c r="J32" s="65">
        <v>0</v>
      </c>
      <c r="K32" s="65">
        <v>1.626301440000001E-3</v>
      </c>
      <c r="L32" s="65">
        <v>5.4720000000000324E-3</v>
      </c>
      <c r="M32" s="65">
        <v>3.8784000000000013E-2</v>
      </c>
      <c r="N32" s="65">
        <v>9.6000000000000026E-3</v>
      </c>
      <c r="O32" s="65">
        <v>2.8803692715945759E-18</v>
      </c>
      <c r="P32" s="65">
        <v>0.25722400000000001</v>
      </c>
      <c r="Q32" s="65">
        <v>-8.043199999999999E-2</v>
      </c>
      <c r="R32" s="65">
        <v>-1.9015999999999991E-2</v>
      </c>
      <c r="S32" s="65">
        <v>-2.7135233916787389E-17</v>
      </c>
      <c r="T32" s="65">
        <v>0.25175199999999998</v>
      </c>
      <c r="U32" s="65">
        <v>-0.119216</v>
      </c>
      <c r="V32" s="65">
        <v>-9.4159999999999886E-3</v>
      </c>
      <c r="W32" s="65">
        <v>-2.4254864645192818E-17</v>
      </c>
      <c r="X32" s="65" t="s">
        <v>1307</v>
      </c>
      <c r="Y32" s="65" t="s">
        <v>1308</v>
      </c>
      <c r="Z32" s="65"/>
      <c r="AA32" s="65"/>
      <c r="AB32" s="65">
        <v>1.325376039632101</v>
      </c>
      <c r="AC32" s="65">
        <v>0.63086640656571324</v>
      </c>
      <c r="AD32" s="65">
        <v>2.9824325253727428</v>
      </c>
      <c r="AE32" s="65">
        <v>2.799365007820561</v>
      </c>
      <c r="AF32" s="65">
        <v>101.95412064570949</v>
      </c>
      <c r="AG32" s="65">
        <v>101.95412064570969</v>
      </c>
    </row>
    <row r="33" spans="1:33" x14ac:dyDescent="0.3">
      <c r="A33" s="66">
        <v>31</v>
      </c>
      <c r="B33" s="65"/>
      <c r="C33" s="65"/>
      <c r="D33" s="65"/>
      <c r="E33" s="65" t="b">
        <v>1</v>
      </c>
      <c r="F33" s="65" t="b">
        <v>1</v>
      </c>
      <c r="G33" s="65">
        <v>100</v>
      </c>
      <c r="H33" s="65">
        <v>3.0028820037841801E-3</v>
      </c>
      <c r="I33" s="65" t="b">
        <v>0</v>
      </c>
      <c r="J33" s="65">
        <v>0</v>
      </c>
      <c r="K33" s="65">
        <v>2.6669260800000008E-4</v>
      </c>
      <c r="L33" s="65">
        <v>3.9359999999999951E-3</v>
      </c>
      <c r="M33" s="65">
        <v>1.5744000000000011E-2</v>
      </c>
      <c r="N33" s="65">
        <v>1.823999999999965E-3</v>
      </c>
      <c r="O33" s="65">
        <v>1.669438516597666E-18</v>
      </c>
      <c r="P33" s="65">
        <v>-0.249112</v>
      </c>
      <c r="Q33" s="65">
        <v>0.22014400000000001</v>
      </c>
      <c r="R33" s="65">
        <v>-0.1305359999999999</v>
      </c>
      <c r="S33" s="65">
        <v>-1.212057430052118E-16</v>
      </c>
      <c r="T33" s="65">
        <v>-0.253048</v>
      </c>
      <c r="U33" s="65">
        <v>0.23588799999999999</v>
      </c>
      <c r="V33" s="65">
        <v>-0.13235999999999989</v>
      </c>
      <c r="W33" s="65">
        <v>-1.2287518152180951E-16</v>
      </c>
      <c r="X33" s="65" t="s">
        <v>1309</v>
      </c>
      <c r="Y33" s="65" t="s">
        <v>1310</v>
      </c>
      <c r="Z33" s="65"/>
      <c r="AA33" s="65"/>
      <c r="AB33" s="65">
        <v>2.0009906447517919E-2</v>
      </c>
      <c r="AC33" s="65">
        <v>0.6414854607811783</v>
      </c>
      <c r="AD33" s="65">
        <v>1.665483630045596</v>
      </c>
      <c r="AE33" s="65">
        <v>1.5280199269021211</v>
      </c>
      <c r="AF33" s="65">
        <v>1.3780598368086909</v>
      </c>
      <c r="AG33" s="65">
        <v>1.378059836808692</v>
      </c>
    </row>
    <row r="34" spans="1:33" x14ac:dyDescent="0.3">
      <c r="A34" s="66">
        <v>32</v>
      </c>
      <c r="B34" s="65"/>
      <c r="C34" s="65"/>
      <c r="D34" s="65"/>
      <c r="E34" s="65" t="b">
        <v>1</v>
      </c>
      <c r="F34" s="65" t="b">
        <v>1</v>
      </c>
      <c r="G34" s="65">
        <v>100</v>
      </c>
      <c r="H34" s="65">
        <v>3.9889812469482422E-3</v>
      </c>
      <c r="I34" s="65" t="b">
        <v>0</v>
      </c>
      <c r="J34" s="65">
        <v>0</v>
      </c>
      <c r="K34" s="65">
        <v>1.3653135360000011E-3</v>
      </c>
      <c r="L34" s="65">
        <v>2.7839999999999948E-3</v>
      </c>
      <c r="M34" s="65">
        <v>3.6096000000000017E-2</v>
      </c>
      <c r="N34" s="65">
        <v>7.3920000000000097E-3</v>
      </c>
      <c r="O34" s="65">
        <v>1.6459252980540401E-18</v>
      </c>
      <c r="P34" s="65">
        <v>-4.7375999999999988E-2</v>
      </c>
      <c r="Q34" s="65">
        <v>0.16892799999999999</v>
      </c>
      <c r="R34" s="65">
        <v>-0.281088</v>
      </c>
      <c r="S34" s="65">
        <v>-1.1180143530519951E-16</v>
      </c>
      <c r="T34" s="65">
        <v>-5.0159999999999989E-2</v>
      </c>
      <c r="U34" s="65">
        <v>0.20502400000000001</v>
      </c>
      <c r="V34" s="65">
        <v>-0.27369599999999999</v>
      </c>
      <c r="W34" s="65">
        <v>-1.134473606032535E-16</v>
      </c>
      <c r="X34" s="65" t="s">
        <v>1311</v>
      </c>
      <c r="Y34" s="65" t="s">
        <v>1312</v>
      </c>
      <c r="Z34" s="65"/>
      <c r="AA34" s="65"/>
      <c r="AB34" s="65">
        <v>0.66159330656748216</v>
      </c>
      <c r="AC34" s="65">
        <v>1.1544815549113141</v>
      </c>
      <c r="AD34" s="65">
        <v>3.6976976368783299</v>
      </c>
      <c r="AE34" s="65">
        <v>3.401377675295874</v>
      </c>
      <c r="AF34" s="65">
        <v>2.700806734479166</v>
      </c>
      <c r="AG34" s="65">
        <v>2.70080673447915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4.9867630004882813E-3</v>
      </c>
      <c r="I35" s="65" t="b">
        <v>0</v>
      </c>
      <c r="J35" s="65">
        <v>0</v>
      </c>
      <c r="K35" s="65">
        <v>3.8096640000000003E-4</v>
      </c>
      <c r="L35" s="65">
        <v>5.9039999999999926E-3</v>
      </c>
      <c r="M35" s="65">
        <v>1.8527999999999999E-2</v>
      </c>
      <c r="N35" s="65">
        <v>1.6799999999999871E-3</v>
      </c>
      <c r="O35" s="65">
        <v>2.0632849272034261E-18</v>
      </c>
      <c r="P35" s="65">
        <v>-0.14655199999999999</v>
      </c>
      <c r="Q35" s="65">
        <v>-1.6400000000000001E-2</v>
      </c>
      <c r="R35" s="65">
        <v>-4.5031999999999947E-2</v>
      </c>
      <c r="S35" s="65">
        <v>-8.3690402818851463E-17</v>
      </c>
      <c r="T35" s="65">
        <v>-0.140648</v>
      </c>
      <c r="U35" s="65">
        <v>-3.4928000000000001E-2</v>
      </c>
      <c r="V35" s="65">
        <v>-4.335199999999996E-2</v>
      </c>
      <c r="W35" s="65">
        <v>-8.1627117891648038E-17</v>
      </c>
      <c r="X35" s="65" t="s">
        <v>1313</v>
      </c>
      <c r="Y35" s="65" t="s">
        <v>1314</v>
      </c>
      <c r="Z35" s="65"/>
      <c r="AA35" s="65"/>
      <c r="AB35" s="65">
        <v>0.19249221385569501</v>
      </c>
      <c r="AC35" s="65">
        <v>1.009235798871343</v>
      </c>
      <c r="AD35" s="65">
        <v>1.5235250892051411</v>
      </c>
      <c r="AE35" s="65">
        <v>1.4239502489545011</v>
      </c>
      <c r="AF35" s="65">
        <v>3.8752537368518278</v>
      </c>
      <c r="AG35" s="65">
        <v>3.875253736851795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100</v>
      </c>
      <c r="H36" s="65">
        <v>5.9843063354492188E-3</v>
      </c>
      <c r="I36" s="65" t="b">
        <v>0</v>
      </c>
      <c r="J36" s="65">
        <v>0</v>
      </c>
      <c r="K36" s="65">
        <v>1.121988096000002E-3</v>
      </c>
      <c r="L36" s="65">
        <v>1.9536000000000012E-2</v>
      </c>
      <c r="M36" s="65">
        <v>2.3520000000000041E-2</v>
      </c>
      <c r="N36" s="65">
        <v>1.367999999999998E-2</v>
      </c>
      <c r="O36" s="65">
        <v>2.1573378013779789E-18</v>
      </c>
      <c r="P36" s="65">
        <v>-4.0919999999999991E-2</v>
      </c>
      <c r="Q36" s="65">
        <v>0.28510400000000002</v>
      </c>
      <c r="R36" s="65">
        <v>7.6664000000000038E-2</v>
      </c>
      <c r="S36" s="65">
        <v>-7.4312547489700709E-17</v>
      </c>
      <c r="T36" s="65">
        <v>-6.0456000000000003E-2</v>
      </c>
      <c r="U36" s="65">
        <v>0.30862400000000001</v>
      </c>
      <c r="V36" s="65">
        <v>9.0344000000000022E-2</v>
      </c>
      <c r="W36" s="65">
        <v>-7.6469885291078688E-17</v>
      </c>
      <c r="X36" s="65" t="s">
        <v>1315</v>
      </c>
      <c r="Y36" s="65" t="s">
        <v>1316</v>
      </c>
      <c r="Z36" s="65"/>
      <c r="AA36" s="65"/>
      <c r="AB36" s="65">
        <v>1.5246782697026271</v>
      </c>
      <c r="AC36" s="65">
        <v>2.4466004643165151</v>
      </c>
      <c r="AD36" s="65">
        <v>2.6954702956260221</v>
      </c>
      <c r="AE36" s="65">
        <v>2.4560966070655348</v>
      </c>
      <c r="AF36" s="65">
        <v>15.142123439298659</v>
      </c>
      <c r="AG36" s="65">
        <v>15.14212343929861</v>
      </c>
    </row>
    <row r="37" spans="1:33" x14ac:dyDescent="0.3">
      <c r="A37" s="66">
        <v>35</v>
      </c>
      <c r="B37" s="65"/>
      <c r="C37" s="65"/>
      <c r="D37" s="65"/>
      <c r="E37" s="65" t="b">
        <v>1</v>
      </c>
      <c r="F37" s="65" t="b">
        <v>1</v>
      </c>
      <c r="G37" s="65">
        <v>100</v>
      </c>
      <c r="H37" s="65">
        <v>2.9923915863037109E-3</v>
      </c>
      <c r="I37" s="65" t="b">
        <v>0</v>
      </c>
      <c r="J37" s="65">
        <v>0</v>
      </c>
      <c r="K37" s="65">
        <v>1.5787007999999971E-4</v>
      </c>
      <c r="L37" s="65">
        <v>9.1199999999999892E-3</v>
      </c>
      <c r="M37" s="65">
        <v>6.5280000000000008E-3</v>
      </c>
      <c r="N37" s="65">
        <v>5.6639999999999876E-3</v>
      </c>
      <c r="O37" s="65">
        <v>8.2296264902703235E-19</v>
      </c>
      <c r="P37" s="65">
        <v>0.21820000000000001</v>
      </c>
      <c r="Q37" s="65">
        <v>1.1376000000000001E-2</v>
      </c>
      <c r="R37" s="65">
        <v>-6.7591999999999985E-2</v>
      </c>
      <c r="S37" s="65">
        <v>-4.3484758544124208E-17</v>
      </c>
      <c r="T37" s="65">
        <v>0.20907999999999999</v>
      </c>
      <c r="U37" s="65">
        <v>1.7904E-2</v>
      </c>
      <c r="V37" s="65">
        <v>-6.1927999999999997E-2</v>
      </c>
      <c r="W37" s="65">
        <v>-4.4307721193151241E-17</v>
      </c>
      <c r="X37" s="65" t="s">
        <v>1317</v>
      </c>
      <c r="Y37" s="65" t="s">
        <v>1318</v>
      </c>
      <c r="Z37" s="65"/>
      <c r="AA37" s="65"/>
      <c r="AB37" s="65">
        <v>0.68054866614142495</v>
      </c>
      <c r="AC37" s="65">
        <v>1.5483866629336911</v>
      </c>
      <c r="AD37" s="65">
        <v>0.56116462168719627</v>
      </c>
      <c r="AE37" s="65">
        <v>0.52293569057455191</v>
      </c>
      <c r="AF37" s="65">
        <v>9.1461051543727709</v>
      </c>
      <c r="AG37" s="65">
        <v>9.1461051543728349</v>
      </c>
    </row>
    <row r="38" spans="1:33" x14ac:dyDescent="0.3">
      <c r="A38" s="66">
        <v>36</v>
      </c>
      <c r="B38" s="65"/>
      <c r="C38" s="65"/>
      <c r="D38" s="65"/>
      <c r="E38" s="65" t="b">
        <v>1</v>
      </c>
      <c r="F38" s="65" t="b">
        <v>1</v>
      </c>
      <c r="G38" s="65">
        <v>100</v>
      </c>
      <c r="H38" s="65">
        <v>2.9919147491455078E-3</v>
      </c>
      <c r="I38" s="65" t="b">
        <v>0</v>
      </c>
      <c r="J38" s="65">
        <v>0</v>
      </c>
      <c r="K38" s="65">
        <v>2.398510080000005E-4</v>
      </c>
      <c r="L38" s="65">
        <v>2.0640000000000211E-3</v>
      </c>
      <c r="M38" s="65">
        <v>2.0160000000000039E-3</v>
      </c>
      <c r="N38" s="65">
        <v>1.5216000000000011E-2</v>
      </c>
      <c r="O38" s="65">
        <v>2.2396340662806822E-18</v>
      </c>
      <c r="P38" s="65">
        <v>-1.7520000000000001E-2</v>
      </c>
      <c r="Q38" s="65">
        <v>-2.7296000000000001E-2</v>
      </c>
      <c r="R38" s="65">
        <v>-3.1615999999999977E-2</v>
      </c>
      <c r="S38" s="65">
        <v>-6.557836651818179E-17</v>
      </c>
      <c r="T38" s="65">
        <v>-1.545599999999998E-2</v>
      </c>
      <c r="U38" s="65">
        <v>-2.9312000000000001E-2</v>
      </c>
      <c r="V38" s="65">
        <v>-1.639999999999997E-2</v>
      </c>
      <c r="W38" s="65">
        <v>-6.3338732451901108E-17</v>
      </c>
      <c r="X38" s="65" t="s">
        <v>1319</v>
      </c>
      <c r="Y38" s="65" t="s">
        <v>1320</v>
      </c>
      <c r="Z38" s="65"/>
      <c r="AA38" s="65"/>
      <c r="AB38" s="65">
        <v>0.180768583935737</v>
      </c>
      <c r="AC38" s="65">
        <v>0.28214975745128018</v>
      </c>
      <c r="AD38" s="65">
        <v>0.16654123719671229</v>
      </c>
      <c r="AE38" s="65">
        <v>0.15560921970733471</v>
      </c>
      <c r="AF38" s="65">
        <v>92.780487804878192</v>
      </c>
      <c r="AG38" s="65">
        <v>92.780487804878604</v>
      </c>
    </row>
    <row r="39" spans="1:33" x14ac:dyDescent="0.3">
      <c r="A39" s="66">
        <v>37</v>
      </c>
      <c r="B39" s="65"/>
      <c r="C39" s="65"/>
      <c r="D39" s="65"/>
      <c r="E39" s="65" t="b">
        <v>1</v>
      </c>
      <c r="F39" s="65" t="b">
        <v>1</v>
      </c>
      <c r="G39" s="65">
        <v>100</v>
      </c>
      <c r="H39" s="65">
        <v>2.9926300048828121E-3</v>
      </c>
      <c r="I39" s="65" t="b">
        <v>0</v>
      </c>
      <c r="J39" s="65">
        <v>0</v>
      </c>
      <c r="K39" s="65">
        <v>1.3846855679999989E-3</v>
      </c>
      <c r="L39" s="65">
        <v>1.363199999999999E-2</v>
      </c>
      <c r="M39" s="65">
        <v>3.1488000000000002E-2</v>
      </c>
      <c r="N39" s="65">
        <v>1.439999999999997E-2</v>
      </c>
      <c r="O39" s="65">
        <v>1.834031046403079E-18</v>
      </c>
      <c r="P39" s="65">
        <v>6.9263999999999992E-2</v>
      </c>
      <c r="Q39" s="65">
        <v>0.112608</v>
      </c>
      <c r="R39" s="65">
        <v>9.4208000000000028E-2</v>
      </c>
      <c r="S39" s="65">
        <v>-4.81080451402653E-17</v>
      </c>
      <c r="T39" s="65">
        <v>5.5632000000000001E-2</v>
      </c>
      <c r="U39" s="65">
        <v>0.144096</v>
      </c>
      <c r="V39" s="65">
        <v>0.108608</v>
      </c>
      <c r="W39" s="65">
        <v>-4.9942076186668379E-17</v>
      </c>
      <c r="X39" s="65" t="s">
        <v>1321</v>
      </c>
      <c r="Y39" s="65" t="s">
        <v>1322</v>
      </c>
      <c r="Z39" s="65"/>
      <c r="AA39" s="65"/>
      <c r="AB39" s="65">
        <v>0.61268874816641239</v>
      </c>
      <c r="AC39" s="65">
        <v>2.426928081358152</v>
      </c>
      <c r="AD39" s="65">
        <v>3.0361497289538031</v>
      </c>
      <c r="AE39" s="65">
        <v>2.8060543381392469</v>
      </c>
      <c r="AF39" s="65">
        <v>13.258691809074829</v>
      </c>
      <c r="AG39" s="65">
        <v>13.258691809074779</v>
      </c>
    </row>
    <row r="40" spans="1:33" x14ac:dyDescent="0.3">
      <c r="A40" s="66">
        <v>38</v>
      </c>
      <c r="B40" s="65"/>
      <c r="C40" s="65"/>
      <c r="D40" s="65"/>
      <c r="E40" s="65" t="b">
        <v>1</v>
      </c>
      <c r="F40" s="65" t="b">
        <v>1</v>
      </c>
      <c r="G40" s="65">
        <v>100</v>
      </c>
      <c r="H40" s="65">
        <v>3.9966106414794922E-3</v>
      </c>
      <c r="I40" s="65" t="b">
        <v>0</v>
      </c>
      <c r="J40" s="65">
        <v>0</v>
      </c>
      <c r="K40" s="65">
        <v>1.217581056000001E-3</v>
      </c>
      <c r="L40" s="65">
        <v>6.9119999999999954E-3</v>
      </c>
      <c r="M40" s="65">
        <v>3.2064000000000009E-2</v>
      </c>
      <c r="N40" s="65">
        <v>1.1904E-2</v>
      </c>
      <c r="O40" s="65">
        <v>3.409416688826136E-19</v>
      </c>
      <c r="P40" s="65">
        <v>4.0400000000000012E-2</v>
      </c>
      <c r="Q40" s="65">
        <v>0.15881600000000001</v>
      </c>
      <c r="R40" s="65">
        <v>-0.20494399999999999</v>
      </c>
      <c r="S40" s="65">
        <v>-9.1107843551927168E-17</v>
      </c>
      <c r="T40" s="65">
        <v>4.7312E-2</v>
      </c>
      <c r="U40" s="65">
        <v>0.19087999999999999</v>
      </c>
      <c r="V40" s="65">
        <v>-0.19303999999999999</v>
      </c>
      <c r="W40" s="65">
        <v>-9.0766901883044554E-17</v>
      </c>
      <c r="X40" s="65" t="s">
        <v>1323</v>
      </c>
      <c r="Y40" s="65" t="s">
        <v>1324</v>
      </c>
      <c r="Z40" s="65"/>
      <c r="AA40" s="65"/>
      <c r="AB40" s="65">
        <v>1.480962120416881</v>
      </c>
      <c r="AC40" s="65">
        <v>9.1602622884463039E-2</v>
      </c>
      <c r="AD40" s="65">
        <v>3.2377445972853711</v>
      </c>
      <c r="AE40" s="65">
        <v>2.981696226277649</v>
      </c>
      <c r="AF40" s="65">
        <v>6.166597596353097</v>
      </c>
      <c r="AG40" s="65">
        <v>6.1665975963531121</v>
      </c>
    </row>
    <row r="41" spans="1:33" x14ac:dyDescent="0.3">
      <c r="A41" s="66">
        <v>39</v>
      </c>
      <c r="B41" s="65"/>
      <c r="C41" s="65"/>
      <c r="D41" s="65"/>
      <c r="E41" s="65" t="b">
        <v>1</v>
      </c>
      <c r="F41" s="65" t="b">
        <v>1</v>
      </c>
      <c r="G41" s="65">
        <v>100</v>
      </c>
      <c r="H41" s="65">
        <v>3.9894580841064453E-3</v>
      </c>
      <c r="I41" s="65" t="b">
        <v>0</v>
      </c>
      <c r="J41" s="65">
        <v>0</v>
      </c>
      <c r="K41" s="65">
        <v>3.2344012800000099E-4</v>
      </c>
      <c r="L41" s="65">
        <v>8.1120000000000081E-3</v>
      </c>
      <c r="M41" s="65">
        <v>1.507200000000003E-2</v>
      </c>
      <c r="N41" s="65">
        <v>5.5199999999999971E-3</v>
      </c>
      <c r="O41" s="65">
        <v>2.5923323444351211E-18</v>
      </c>
      <c r="P41" s="65">
        <v>-3.7551999999999988E-2</v>
      </c>
      <c r="Q41" s="65">
        <v>-0.19977600000000001</v>
      </c>
      <c r="R41" s="65">
        <v>0.159632</v>
      </c>
      <c r="S41" s="65">
        <v>-3.4049099886053691E-17</v>
      </c>
      <c r="T41" s="65">
        <v>-2.943999999999998E-2</v>
      </c>
      <c r="U41" s="65">
        <v>-0.21484800000000001</v>
      </c>
      <c r="V41" s="65">
        <v>0.16515199999999999</v>
      </c>
      <c r="W41" s="65">
        <v>-3.145676754161857E-17</v>
      </c>
      <c r="X41" s="65" t="s">
        <v>1325</v>
      </c>
      <c r="Y41" s="65" t="s">
        <v>1326</v>
      </c>
      <c r="Z41" s="65"/>
      <c r="AA41" s="65"/>
      <c r="AB41" s="65">
        <v>0.54999872371456715</v>
      </c>
      <c r="AC41" s="65">
        <v>1.3453985123864649</v>
      </c>
      <c r="AD41" s="65">
        <v>1.0796198102776411</v>
      </c>
      <c r="AE41" s="65">
        <v>1.017629557634161</v>
      </c>
      <c r="AF41" s="65">
        <v>3.342375508622379</v>
      </c>
      <c r="AG41" s="65">
        <v>3.3423755086223652</v>
      </c>
    </row>
    <row r="42" spans="1:33" x14ac:dyDescent="0.3">
      <c r="A42" s="66">
        <v>40</v>
      </c>
      <c r="B42" s="65"/>
      <c r="C42" s="65"/>
      <c r="D42" s="65"/>
      <c r="E42" s="65" t="b">
        <v>0</v>
      </c>
      <c r="F42" s="65" t="b">
        <v>1</v>
      </c>
      <c r="G42" s="65">
        <v>100</v>
      </c>
      <c r="H42" s="65">
        <v>5.9816837310791024E-3</v>
      </c>
      <c r="I42" s="65" t="b">
        <v>0</v>
      </c>
      <c r="J42" s="65">
        <v>0</v>
      </c>
      <c r="K42" s="65">
        <v>1.9399679999999999E-4</v>
      </c>
      <c r="L42" s="65">
        <v>9.1199999999999996E-3</v>
      </c>
      <c r="M42" s="65">
        <v>1.0368E-2</v>
      </c>
      <c r="N42" s="65">
        <v>1.8240000000000001E-3</v>
      </c>
      <c r="O42" s="65">
        <v>1.975110357664853E-18</v>
      </c>
      <c r="P42" s="65">
        <v>-2.5951999999999999E-2</v>
      </c>
      <c r="Q42" s="65">
        <v>9.6096000000000001E-2</v>
      </c>
      <c r="R42" s="65">
        <v>4.8480000000000398E-3</v>
      </c>
      <c r="S42" s="65">
        <v>-6.9701017502831437E-17</v>
      </c>
      <c r="T42" s="65">
        <v>-1.6832E-2</v>
      </c>
      <c r="U42" s="65">
        <v>8.5727999999999999E-2</v>
      </c>
      <c r="V42" s="65">
        <v>6.6720000000000399E-3</v>
      </c>
      <c r="W42" s="65">
        <v>-6.7725907145166584E-17</v>
      </c>
      <c r="X42" s="65" t="s">
        <v>1327</v>
      </c>
      <c r="Y42" s="65" t="s">
        <v>1328</v>
      </c>
      <c r="Z42" s="65"/>
      <c r="AA42" s="65"/>
      <c r="AB42" s="65">
        <v>0.73618092714961803</v>
      </c>
      <c r="AC42" s="65">
        <v>1.2455382751061419</v>
      </c>
      <c r="AD42" s="65">
        <v>0.94644221308857168</v>
      </c>
      <c r="AE42" s="65">
        <v>0.87826220598306159</v>
      </c>
      <c r="AF42" s="65">
        <v>27.338129496402878</v>
      </c>
      <c r="AG42" s="65">
        <v>27.33812949640253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100</v>
      </c>
      <c r="H43" s="65">
        <v>6.4897537231445313E-3</v>
      </c>
      <c r="I43" s="65" t="b">
        <v>0</v>
      </c>
      <c r="J43" s="65">
        <v>0</v>
      </c>
      <c r="K43" s="65">
        <v>3.0674534400000012E-4</v>
      </c>
      <c r="L43" s="65">
        <v>1.7472000000000001E-2</v>
      </c>
      <c r="M43" s="65">
        <v>3.8400000000000928E-4</v>
      </c>
      <c r="N43" s="65">
        <v>1.1520000000000139E-3</v>
      </c>
      <c r="O43" s="65">
        <v>1.9751103576648561E-18</v>
      </c>
      <c r="P43" s="65">
        <v>0.142376</v>
      </c>
      <c r="Q43" s="65">
        <v>-0.106928</v>
      </c>
      <c r="R43" s="65">
        <v>0.20588000000000001</v>
      </c>
      <c r="S43" s="65">
        <v>-1.203582874202018E-17</v>
      </c>
      <c r="T43" s="65">
        <v>0.124904</v>
      </c>
      <c r="U43" s="65">
        <v>-0.107312</v>
      </c>
      <c r="V43" s="65">
        <v>0.20703199999999999</v>
      </c>
      <c r="W43" s="65">
        <v>-1.4010939099685041E-17</v>
      </c>
      <c r="X43" s="65" t="s">
        <v>1329</v>
      </c>
      <c r="Y43" s="65" t="s">
        <v>1330</v>
      </c>
      <c r="Z43" s="65"/>
      <c r="AA43" s="65"/>
      <c r="AB43" s="65">
        <v>1.7662682248100721</v>
      </c>
      <c r="AC43" s="65">
        <v>2.3339404932756058</v>
      </c>
      <c r="AD43" s="65">
        <v>2.9801840981437538E-2</v>
      </c>
      <c r="AE43" s="65">
        <v>2.7956692212433291E-2</v>
      </c>
      <c r="AF43" s="65">
        <v>0.55643572008192732</v>
      </c>
      <c r="AG43" s="65">
        <v>0.55643572008192732</v>
      </c>
    </row>
    <row r="44" spans="1:33" x14ac:dyDescent="0.3">
      <c r="A44" s="66">
        <v>42</v>
      </c>
      <c r="B44" s="65"/>
      <c r="C44" s="65"/>
      <c r="D44" s="65"/>
      <c r="E44" s="65" t="b">
        <v>1</v>
      </c>
      <c r="F44" s="65" t="b">
        <v>1</v>
      </c>
      <c r="G44" s="65">
        <v>100</v>
      </c>
      <c r="H44" s="65">
        <v>2.9919147491455078E-3</v>
      </c>
      <c r="I44" s="65" t="b">
        <v>0</v>
      </c>
      <c r="J44" s="65">
        <v>0</v>
      </c>
      <c r="K44" s="65">
        <v>8.3111270399999974E-4</v>
      </c>
      <c r="L44" s="65">
        <v>6.2399999999998568E-4</v>
      </c>
      <c r="M44" s="65">
        <v>2.812799999999999E-2</v>
      </c>
      <c r="N44" s="65">
        <v>6.2880000000000444E-3</v>
      </c>
      <c r="O44" s="65">
        <v>8.758673907502401E-19</v>
      </c>
      <c r="P44" s="65">
        <v>-0.20168</v>
      </c>
      <c r="Q44" s="65">
        <v>0.44159999999999999</v>
      </c>
      <c r="R44" s="65">
        <v>-0.14211199999999991</v>
      </c>
      <c r="S44" s="65">
        <v>-1.3037491851978789E-16</v>
      </c>
      <c r="T44" s="65">
        <v>-0.20105600000000001</v>
      </c>
      <c r="U44" s="65">
        <v>0.46972799999999998</v>
      </c>
      <c r="V44" s="65">
        <v>-0.13582399999999989</v>
      </c>
      <c r="W44" s="65">
        <v>-1.3125078591053811E-16</v>
      </c>
      <c r="X44" s="65" t="s">
        <v>1331</v>
      </c>
      <c r="Y44" s="65" t="s">
        <v>1332</v>
      </c>
      <c r="Z44" s="65"/>
      <c r="AA44" s="65"/>
      <c r="AB44" s="65">
        <v>0.91702070536659741</v>
      </c>
      <c r="AC44" s="65">
        <v>0.5090412172971096</v>
      </c>
      <c r="AD44" s="65">
        <v>3.953499144778803</v>
      </c>
      <c r="AE44" s="65">
        <v>3.5313922123999539</v>
      </c>
      <c r="AF44" s="65">
        <v>4.6295205560137207</v>
      </c>
      <c r="AG44" s="65">
        <v>4.6295205560137243</v>
      </c>
    </row>
    <row r="45" spans="1:33" x14ac:dyDescent="0.3">
      <c r="A45" s="66">
        <v>43</v>
      </c>
      <c r="B45" s="65"/>
      <c r="C45" s="65"/>
      <c r="D45" s="65"/>
      <c r="E45" s="65" t="b">
        <v>1</v>
      </c>
      <c r="F45" s="65" t="b">
        <v>1</v>
      </c>
      <c r="G45" s="65">
        <v>100</v>
      </c>
      <c r="H45" s="65">
        <v>2.9919147491455078E-3</v>
      </c>
      <c r="I45" s="65" t="b">
        <v>0</v>
      </c>
      <c r="J45" s="65">
        <v>0</v>
      </c>
      <c r="K45" s="65">
        <v>1.1064360960000011E-3</v>
      </c>
      <c r="L45" s="65">
        <v>1.0175999999999999E-2</v>
      </c>
      <c r="M45" s="65">
        <v>3.1104000000000021E-2</v>
      </c>
      <c r="N45" s="65">
        <v>5.9520000000000059E-3</v>
      </c>
      <c r="O45" s="65">
        <v>1.387279894074105E-18</v>
      </c>
      <c r="P45" s="65">
        <v>-5.2456000000000003E-2</v>
      </c>
      <c r="Q45" s="65">
        <v>0.38440000000000002</v>
      </c>
      <c r="R45" s="65">
        <v>-9.831999999999945E-3</v>
      </c>
      <c r="S45" s="65">
        <v>-9.2398131419508828E-17</v>
      </c>
      <c r="T45" s="65">
        <v>-4.2279999999999998E-2</v>
      </c>
      <c r="U45" s="65">
        <v>0.41550399999999998</v>
      </c>
      <c r="V45" s="65">
        <v>-1.5783999999999951E-2</v>
      </c>
      <c r="W45" s="65">
        <v>-9.3785411313582933E-17</v>
      </c>
      <c r="X45" s="65" t="s">
        <v>1333</v>
      </c>
      <c r="Y45" s="65" t="s">
        <v>1334</v>
      </c>
      <c r="Z45" s="65"/>
      <c r="AA45" s="65"/>
      <c r="AB45" s="65">
        <v>1.8541075660152759</v>
      </c>
      <c r="AC45" s="65">
        <v>0.25787411085346662</v>
      </c>
      <c r="AD45" s="65">
        <v>4.062191851534803</v>
      </c>
      <c r="AE45" s="65">
        <v>3.656123806061653</v>
      </c>
      <c r="AF45" s="65">
        <v>37.709072478459227</v>
      </c>
      <c r="AG45" s="65">
        <v>37.70907247845944</v>
      </c>
    </row>
    <row r="46" spans="1:33" x14ac:dyDescent="0.3">
      <c r="A46" s="66">
        <v>44</v>
      </c>
      <c r="B46" s="65"/>
      <c r="C46" s="65"/>
      <c r="D46" s="65"/>
      <c r="E46" s="65" t="b">
        <v>1</v>
      </c>
      <c r="F46" s="65" t="b">
        <v>1</v>
      </c>
      <c r="G46" s="65">
        <v>100</v>
      </c>
      <c r="H46" s="65">
        <v>2.9883384704589839E-3</v>
      </c>
      <c r="I46" s="65" t="b">
        <v>0</v>
      </c>
      <c r="J46" s="65">
        <v>0</v>
      </c>
      <c r="K46" s="65">
        <v>1.1234119680000019E-3</v>
      </c>
      <c r="L46" s="65">
        <v>9.1199999999999996E-3</v>
      </c>
      <c r="M46" s="65">
        <v>2.764800000000003E-2</v>
      </c>
      <c r="N46" s="65">
        <v>1.6608000000000001E-2</v>
      </c>
      <c r="O46" s="65">
        <v>7.7593621193976191E-19</v>
      </c>
      <c r="P46" s="65">
        <v>-1.5567999999999971E-2</v>
      </c>
      <c r="Q46" s="65">
        <v>-0.16713600000000001</v>
      </c>
      <c r="R46" s="65">
        <v>0.113136</v>
      </c>
      <c r="S46" s="65">
        <v>-3.9049577696332161E-17</v>
      </c>
      <c r="T46" s="65">
        <v>-6.4479999999999746E-3</v>
      </c>
      <c r="U46" s="65">
        <v>-0.19478400000000001</v>
      </c>
      <c r="V46" s="65">
        <v>9.6528000000000017E-2</v>
      </c>
      <c r="W46" s="65">
        <v>-3.8273641484392399E-17</v>
      </c>
      <c r="X46" s="65" t="s">
        <v>1335</v>
      </c>
      <c r="Y46" s="65" t="s">
        <v>1336</v>
      </c>
      <c r="Z46" s="65"/>
      <c r="AA46" s="65"/>
      <c r="AB46" s="65">
        <v>0.29141323221974202</v>
      </c>
      <c r="AC46" s="65">
        <v>1.8465666127332601</v>
      </c>
      <c r="AD46" s="65">
        <v>2.0093271464366258</v>
      </c>
      <c r="AE46" s="65">
        <v>1.892370011226864</v>
      </c>
      <c r="AF46" s="65">
        <v>17.2053704624565</v>
      </c>
      <c r="AG46" s="65">
        <v>17.205370462456521</v>
      </c>
    </row>
    <row r="47" spans="1:33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100</v>
      </c>
      <c r="H47" s="65">
        <v>5.9955120086669922E-3</v>
      </c>
      <c r="I47" s="65" t="b">
        <v>0</v>
      </c>
      <c r="J47" s="65">
        <v>0</v>
      </c>
      <c r="K47" s="65">
        <v>8.1868492800000006E-4</v>
      </c>
      <c r="L47" s="65">
        <v>1.2288E-2</v>
      </c>
      <c r="M47" s="65">
        <v>2.5728000000000001E-2</v>
      </c>
      <c r="N47" s="65">
        <v>2.4000000000000128E-3</v>
      </c>
      <c r="O47" s="65">
        <v>2.7863163974200481E-18</v>
      </c>
      <c r="P47" s="65">
        <v>-2.6639999999999969E-2</v>
      </c>
      <c r="Q47" s="65">
        <v>-0.123776</v>
      </c>
      <c r="R47" s="65">
        <v>-0.21424000000000001</v>
      </c>
      <c r="S47" s="65">
        <v>-8.3152537944665958E-17</v>
      </c>
      <c r="T47" s="65">
        <v>-1.4351999999999971E-2</v>
      </c>
      <c r="U47" s="65">
        <v>-0.149504</v>
      </c>
      <c r="V47" s="65">
        <v>-0.21664</v>
      </c>
      <c r="W47" s="65">
        <v>-8.036622154724591E-17</v>
      </c>
      <c r="X47" s="65" t="s">
        <v>1337</v>
      </c>
      <c r="Y47" s="65" t="s">
        <v>1338</v>
      </c>
      <c r="Z47" s="65"/>
      <c r="AA47" s="65"/>
      <c r="AB47" s="65">
        <v>0.72006189579262747</v>
      </c>
      <c r="AC47" s="65">
        <v>2.116390671760195</v>
      </c>
      <c r="AD47" s="65">
        <v>1.933414139087835</v>
      </c>
      <c r="AE47" s="65">
        <v>1.81727634552369</v>
      </c>
      <c r="AF47" s="65">
        <v>1.10782865583455</v>
      </c>
      <c r="AG47" s="65">
        <v>1.10782865583455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6.96563720703125E-3</v>
      </c>
      <c r="I48" s="65" t="b">
        <v>0</v>
      </c>
      <c r="J48" s="65">
        <v>0</v>
      </c>
      <c r="K48" s="65">
        <v>7.8640128000000321E-5</v>
      </c>
      <c r="L48" s="65">
        <v>7.7760000000000051E-3</v>
      </c>
      <c r="M48" s="65">
        <v>5.7599999999999318E-4</v>
      </c>
      <c r="N48" s="65">
        <v>4.2240000000000298E-3</v>
      </c>
      <c r="O48" s="65">
        <v>1.434306331161382E-18</v>
      </c>
      <c r="P48" s="65">
        <v>-0.13834399999999999</v>
      </c>
      <c r="Q48" s="65">
        <v>0.16977600000000001</v>
      </c>
      <c r="R48" s="65">
        <v>8.3760000000000657E-3</v>
      </c>
      <c r="S48" s="65">
        <v>-8.7544611225128026E-17</v>
      </c>
      <c r="T48" s="65">
        <v>-0.14612</v>
      </c>
      <c r="U48" s="65">
        <v>0.16919999999999999</v>
      </c>
      <c r="V48" s="65">
        <v>4.1520000000000359E-3</v>
      </c>
      <c r="W48" s="65">
        <v>-8.8978917556289407E-17</v>
      </c>
      <c r="X48" s="65" t="s">
        <v>1339</v>
      </c>
      <c r="Y48" s="65" t="s">
        <v>1340</v>
      </c>
      <c r="Z48" s="65"/>
      <c r="AA48" s="65"/>
      <c r="AB48" s="65">
        <v>1.0017659703361299</v>
      </c>
      <c r="AC48" s="65">
        <v>0.70561649665871651</v>
      </c>
      <c r="AD48" s="65">
        <v>5.6917052147788111E-2</v>
      </c>
      <c r="AE48" s="65">
        <v>5.2504871836928091E-2</v>
      </c>
      <c r="AF48" s="65">
        <v>101.7341040462437</v>
      </c>
      <c r="AG48" s="65">
        <v>101.7341040462416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100</v>
      </c>
      <c r="H49" s="65">
        <v>6.9820880889892578E-3</v>
      </c>
      <c r="I49" s="65" t="b">
        <v>0</v>
      </c>
      <c r="J49" s="65">
        <v>0</v>
      </c>
      <c r="K49" s="65">
        <v>3.3564672000000058E-5</v>
      </c>
      <c r="L49" s="65">
        <v>6.7199999999999205E-4</v>
      </c>
      <c r="M49" s="65">
        <v>2.6879999999999959E-3</v>
      </c>
      <c r="N49" s="65">
        <v>5.0880000000000092E-3</v>
      </c>
      <c r="O49" s="65">
        <v>3.762114966980711E-19</v>
      </c>
      <c r="P49" s="65">
        <v>6.4584000000000003E-2</v>
      </c>
      <c r="Q49" s="65">
        <v>0.109584</v>
      </c>
      <c r="R49" s="65">
        <v>9.0280000000000013E-2</v>
      </c>
      <c r="S49" s="65">
        <v>-4.8977054508940271E-17</v>
      </c>
      <c r="T49" s="65">
        <v>6.391200000000001E-2</v>
      </c>
      <c r="U49" s="65">
        <v>0.112272</v>
      </c>
      <c r="V49" s="65">
        <v>9.5368000000000022E-2</v>
      </c>
      <c r="W49" s="65">
        <v>-4.86008430122422E-17</v>
      </c>
      <c r="X49" s="65" t="s">
        <v>1341</v>
      </c>
      <c r="Y49" s="65" t="s">
        <v>1342</v>
      </c>
      <c r="Z49" s="65"/>
      <c r="AA49" s="65"/>
      <c r="AB49" s="65">
        <v>2.421784966858233E-3</v>
      </c>
      <c r="AC49" s="65">
        <v>0.15375615779829321</v>
      </c>
      <c r="AD49" s="65">
        <v>0.25146712485154649</v>
      </c>
      <c r="AE49" s="65">
        <v>0.23293518903521401</v>
      </c>
      <c r="AF49" s="65">
        <v>5.3351228923747884</v>
      </c>
      <c r="AG49" s="65">
        <v>5.3351228923747742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1</v>
      </c>
      <c r="G50" s="65">
        <v>100</v>
      </c>
      <c r="H50" s="65">
        <v>6.031036376953125E-3</v>
      </c>
      <c r="I50" s="65" t="b">
        <v>0</v>
      </c>
      <c r="J50" s="65">
        <v>0</v>
      </c>
      <c r="K50" s="65">
        <v>1.3088563200000031E-4</v>
      </c>
      <c r="L50" s="65">
        <v>1.4400000000000109E-3</v>
      </c>
      <c r="M50" s="65">
        <v>9.216000000000002E-3</v>
      </c>
      <c r="N50" s="65">
        <v>6.6240000000000188E-3</v>
      </c>
      <c r="O50" s="65">
        <v>1.199174145725097E-18</v>
      </c>
      <c r="P50" s="65">
        <v>3.8536000000000022E-2</v>
      </c>
      <c r="Q50" s="65">
        <v>-0.20984</v>
      </c>
      <c r="R50" s="65">
        <v>-0.30612</v>
      </c>
      <c r="S50" s="65">
        <v>-8.1152934651018165E-17</v>
      </c>
      <c r="T50" s="65">
        <v>3.7096000000000011E-2</v>
      </c>
      <c r="U50" s="65">
        <v>-0.219056</v>
      </c>
      <c r="V50" s="65">
        <v>-0.29949599999999998</v>
      </c>
      <c r="W50" s="65">
        <v>-7.9953760505293068E-17</v>
      </c>
      <c r="X50" s="65" t="s">
        <v>1343</v>
      </c>
      <c r="Y50" s="65" t="s">
        <v>1344</v>
      </c>
      <c r="Z50" s="65"/>
      <c r="AA50" s="65"/>
      <c r="AB50" s="65">
        <v>0.41629150305579371</v>
      </c>
      <c r="AC50" s="65">
        <v>9.7094169047678827E-2</v>
      </c>
      <c r="AD50" s="65">
        <v>0.65816583289546926</v>
      </c>
      <c r="AE50" s="65">
        <v>0.62048194117801392</v>
      </c>
      <c r="AF50" s="65">
        <v>2.2117156823463762</v>
      </c>
      <c r="AG50" s="65">
        <v>2.2117156823463771</v>
      </c>
    </row>
    <row r="51" spans="1:33" x14ac:dyDescent="0.3">
      <c r="A51" s="66">
        <v>49</v>
      </c>
      <c r="B51" s="65"/>
      <c r="C51" s="65"/>
      <c r="D51" s="65"/>
      <c r="E51" s="65" t="b">
        <v>1</v>
      </c>
      <c r="F51" s="65" t="b">
        <v>1</v>
      </c>
      <c r="G51" s="65">
        <v>100</v>
      </c>
      <c r="H51" s="65">
        <v>2.9919147491455078E-3</v>
      </c>
      <c r="I51" s="65" t="b">
        <v>0</v>
      </c>
      <c r="J51" s="65">
        <v>0</v>
      </c>
      <c r="K51" s="65">
        <v>5.9685027839999991E-3</v>
      </c>
      <c r="L51" s="65">
        <v>1.363200000000001E-2</v>
      </c>
      <c r="M51" s="65">
        <v>7.6031999999999988E-2</v>
      </c>
      <c r="N51" s="65">
        <v>1.3440000000000121E-3</v>
      </c>
      <c r="O51" s="65">
        <v>6.4896483180416563E-18</v>
      </c>
      <c r="P51" s="65">
        <v>3.3384000000000018E-2</v>
      </c>
      <c r="Q51" s="65">
        <v>-0.46011200000000002</v>
      </c>
      <c r="R51" s="65">
        <v>0.29736800000000002</v>
      </c>
      <c r="S51" s="65">
        <v>7.4468322562552244E-18</v>
      </c>
      <c r="T51" s="65">
        <v>4.701600000000003E-2</v>
      </c>
      <c r="U51" s="65">
        <v>-0.53614399999999995</v>
      </c>
      <c r="V51" s="65">
        <v>0.29871199999999998</v>
      </c>
      <c r="W51" s="65">
        <v>1.3936480574296881E-17</v>
      </c>
      <c r="X51" s="65" t="s">
        <v>1345</v>
      </c>
      <c r="Y51" s="65" t="s">
        <v>1346</v>
      </c>
      <c r="Z51" s="65"/>
      <c r="AA51" s="65"/>
      <c r="AB51" s="65">
        <v>0.57802776927805644</v>
      </c>
      <c r="AC51" s="65">
        <v>4.4448612134895438</v>
      </c>
      <c r="AD51" s="65">
        <v>4.4273042652752608</v>
      </c>
      <c r="AE51" s="65">
        <v>4.2184104768916661</v>
      </c>
      <c r="AF51" s="65">
        <v>0.44993170679448302</v>
      </c>
      <c r="AG51" s="65">
        <v>0.44993170679448302</v>
      </c>
    </row>
    <row r="52" spans="1:33" x14ac:dyDescent="0.3">
      <c r="A52" s="66">
        <v>0</v>
      </c>
      <c r="B52" s="65">
        <v>4.2103672027587894E-3</v>
      </c>
      <c r="C52" s="65">
        <v>72</v>
      </c>
      <c r="D52" s="65">
        <v>100</v>
      </c>
      <c r="E52" s="65" t="b">
        <v>0</v>
      </c>
      <c r="F52" s="65" t="b">
        <v>1</v>
      </c>
      <c r="G52" s="65">
        <v>100</v>
      </c>
      <c r="H52" s="65">
        <v>6.9823265075683594E-3</v>
      </c>
      <c r="I52" s="65" t="b">
        <v>0</v>
      </c>
      <c r="J52" s="65">
        <v>0</v>
      </c>
      <c r="K52" s="65">
        <v>8.5723084800000003E-4</v>
      </c>
      <c r="L52" s="65">
        <v>1.531200000000001E-2</v>
      </c>
      <c r="M52" s="65">
        <v>2.4479999999999998E-2</v>
      </c>
      <c r="N52" s="65">
        <v>4.8479999999999496E-3</v>
      </c>
      <c r="O52" s="65">
        <v>9.6992026492469469E-19</v>
      </c>
      <c r="P52" s="65">
        <v>-7.0999999999999994E-2</v>
      </c>
      <c r="Q52" s="65">
        <v>4.3791999999999998E-2</v>
      </c>
      <c r="R52" s="65">
        <v>-0.1212399999999999</v>
      </c>
      <c r="S52" s="65">
        <v>-8.7456436655589416E-17</v>
      </c>
      <c r="T52" s="65">
        <v>-5.5687999999999981E-2</v>
      </c>
      <c r="U52" s="65">
        <v>6.8271999999999999E-2</v>
      </c>
      <c r="V52" s="65">
        <v>-0.116392</v>
      </c>
      <c r="W52" s="65">
        <v>-8.6486516390664721E-17</v>
      </c>
      <c r="X52" s="65" t="s">
        <v>2126</v>
      </c>
      <c r="Y52" s="65" t="s">
        <v>2127</v>
      </c>
      <c r="Z52" s="65"/>
      <c r="AA52" s="65"/>
      <c r="AB52" s="65">
        <v>2.4777736129994712</v>
      </c>
      <c r="AC52" s="65">
        <v>0.97249776646034058</v>
      </c>
      <c r="AD52" s="65">
        <v>2.1996051802640268</v>
      </c>
      <c r="AE52" s="65">
        <v>2.0434584595441101</v>
      </c>
      <c r="AF52" s="65">
        <v>4.1652347240360132</v>
      </c>
      <c r="AG52" s="65">
        <v>4.1652347240360568</v>
      </c>
    </row>
    <row r="53" spans="1:33" x14ac:dyDescent="0.3">
      <c r="A53" s="66">
        <v>1</v>
      </c>
      <c r="B53" s="65"/>
      <c r="C53" s="65"/>
      <c r="D53" s="65"/>
      <c r="E53" s="65" t="b">
        <v>1</v>
      </c>
      <c r="F53" s="65" t="b">
        <v>1</v>
      </c>
      <c r="G53" s="65">
        <v>100</v>
      </c>
      <c r="H53" s="65">
        <v>2.9919147491455078E-3</v>
      </c>
      <c r="I53" s="65" t="b">
        <v>0</v>
      </c>
      <c r="J53" s="65">
        <v>0</v>
      </c>
      <c r="K53" s="65">
        <v>2.5408512000000009E-5</v>
      </c>
      <c r="L53" s="65">
        <v>1.6320000000000221E-3</v>
      </c>
      <c r="M53" s="65">
        <v>3.647999999999998E-3</v>
      </c>
      <c r="N53" s="65">
        <v>3.071999999999991E-3</v>
      </c>
      <c r="O53" s="65">
        <v>3.5269827815443891E-19</v>
      </c>
      <c r="P53" s="65">
        <v>0.18540000000000001</v>
      </c>
      <c r="Q53" s="65">
        <v>-1.7104000000000001E-2</v>
      </c>
      <c r="R53" s="65">
        <v>-0.156168</v>
      </c>
      <c r="S53" s="65">
        <v>-5.6605134491469295E-17</v>
      </c>
      <c r="T53" s="65">
        <v>0.187032</v>
      </c>
      <c r="U53" s="65">
        <v>-1.3455999999999999E-2</v>
      </c>
      <c r="V53" s="65">
        <v>-0.15309600000000001</v>
      </c>
      <c r="W53" s="65">
        <v>-5.6252436213314856E-17</v>
      </c>
      <c r="X53" s="65" t="s">
        <v>2128</v>
      </c>
      <c r="Y53" s="65" t="s">
        <v>2129</v>
      </c>
      <c r="Z53" s="65"/>
      <c r="AA53" s="65"/>
      <c r="AB53" s="65">
        <v>0.23272520445991321</v>
      </c>
      <c r="AC53" s="65">
        <v>0.10670504295494231</v>
      </c>
      <c r="AD53" s="65">
        <v>0.30536012424536518</v>
      </c>
      <c r="AE53" s="65">
        <v>0.2850674685343898</v>
      </c>
      <c r="AF53" s="65">
        <v>2.006584104091568</v>
      </c>
      <c r="AG53" s="65">
        <v>2.0065841040916141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3.9937496185302726E-3</v>
      </c>
      <c r="I54" s="65" t="b">
        <v>0</v>
      </c>
      <c r="J54" s="65">
        <v>0</v>
      </c>
      <c r="K54" s="65">
        <v>5.6484403200000096E-4</v>
      </c>
      <c r="L54" s="65">
        <v>1.1472E-2</v>
      </c>
      <c r="M54" s="65">
        <v>2.0448000000000022E-2</v>
      </c>
      <c r="N54" s="65">
        <v>3.888000000000003E-3</v>
      </c>
      <c r="O54" s="65">
        <v>3.1331363709385921E-18</v>
      </c>
      <c r="P54" s="65">
        <v>-2.9919999999999999E-3</v>
      </c>
      <c r="Q54" s="65">
        <v>0.15840000000000001</v>
      </c>
      <c r="R54" s="65">
        <v>0.22700799999999999</v>
      </c>
      <c r="S54" s="65">
        <v>-4.3497494870835347E-17</v>
      </c>
      <c r="T54" s="65">
        <v>-1.4463999999999999E-2</v>
      </c>
      <c r="U54" s="65">
        <v>0.17884800000000001</v>
      </c>
      <c r="V54" s="65">
        <v>0.22312000000000001</v>
      </c>
      <c r="W54" s="65">
        <v>-4.663063124177394E-17</v>
      </c>
      <c r="X54" s="65" t="s">
        <v>2130</v>
      </c>
      <c r="Y54" s="65" t="s">
        <v>2131</v>
      </c>
      <c r="Z54" s="65"/>
      <c r="AA54" s="65"/>
      <c r="AB54" s="65">
        <v>0.70792114544313733</v>
      </c>
      <c r="AC54" s="65">
        <v>1.7211148018624161</v>
      </c>
      <c r="AD54" s="65">
        <v>2.0400039455819661</v>
      </c>
      <c r="AE54" s="65">
        <v>1.8804607867710981</v>
      </c>
      <c r="AF54" s="65">
        <v>1.74256005736829</v>
      </c>
      <c r="AG54" s="65">
        <v>1.742560057368248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2.9764175415039058E-3</v>
      </c>
      <c r="I55" s="65" t="b">
        <v>0</v>
      </c>
      <c r="J55" s="65">
        <v>0</v>
      </c>
      <c r="K55" s="65">
        <v>1.9756800000000099E-4</v>
      </c>
      <c r="L55" s="65">
        <v>5.8080000000000293E-3</v>
      </c>
      <c r="M55" s="65">
        <v>3.7439999999999969E-3</v>
      </c>
      <c r="N55" s="65">
        <v>1.224000000000003E-2</v>
      </c>
      <c r="O55" s="65">
        <v>5.5843894041119084E-19</v>
      </c>
      <c r="P55" s="65">
        <v>6.816E-3</v>
      </c>
      <c r="Q55" s="65">
        <v>-0.13062399999999999</v>
      </c>
      <c r="R55" s="65">
        <v>-0.123824</v>
      </c>
      <c r="S55" s="65">
        <v>-6.7563274050239804E-17</v>
      </c>
      <c r="T55" s="65">
        <v>1.2624000000000029E-2</v>
      </c>
      <c r="U55" s="65">
        <v>-0.13436799999999999</v>
      </c>
      <c r="V55" s="65">
        <v>-0.13606399999999999</v>
      </c>
      <c r="W55" s="65">
        <v>-6.8121712990650995E-17</v>
      </c>
      <c r="X55" s="65" t="s">
        <v>2132</v>
      </c>
      <c r="Y55" s="65" t="s">
        <v>2133</v>
      </c>
      <c r="Z55" s="65"/>
      <c r="AA55" s="65"/>
      <c r="AB55" s="65">
        <v>0.56019121232582059</v>
      </c>
      <c r="AC55" s="65">
        <v>0.78913087580915176</v>
      </c>
      <c r="AD55" s="65">
        <v>0.28459211829017378</v>
      </c>
      <c r="AE55" s="65">
        <v>0.26731228005827579</v>
      </c>
      <c r="AF55" s="65">
        <v>8.9957666980244309</v>
      </c>
      <c r="AG55" s="65">
        <v>8.9957666980244504</v>
      </c>
    </row>
    <row r="56" spans="1:33" x14ac:dyDescent="0.3">
      <c r="A56" s="66">
        <v>4</v>
      </c>
      <c r="B56" s="65"/>
      <c r="C56" s="65"/>
      <c r="D56" s="65"/>
      <c r="E56" s="65" t="b">
        <v>1</v>
      </c>
      <c r="F56" s="65" t="b">
        <v>1</v>
      </c>
      <c r="G56" s="65">
        <v>100</v>
      </c>
      <c r="H56" s="65">
        <v>2.9914379119873051E-3</v>
      </c>
      <c r="I56" s="65" t="b">
        <v>0</v>
      </c>
      <c r="J56" s="65">
        <v>0</v>
      </c>
      <c r="K56" s="65">
        <v>3.3592319999999853E-5</v>
      </c>
      <c r="L56" s="65">
        <v>0</v>
      </c>
      <c r="M56" s="65">
        <v>5.1839999999999942E-3</v>
      </c>
      <c r="N56" s="65">
        <v>2.5919999999999832E-3</v>
      </c>
      <c r="O56" s="65">
        <v>1.2325951644078309E-32</v>
      </c>
      <c r="P56" s="65">
        <v>-6.590399999999999E-2</v>
      </c>
      <c r="Q56" s="65">
        <v>8.8031999999999999E-2</v>
      </c>
      <c r="R56" s="65">
        <v>0.18944</v>
      </c>
      <c r="S56" s="65">
        <v>-5.1493948610547909E-17</v>
      </c>
      <c r="T56" s="65">
        <v>-6.590399999999999E-2</v>
      </c>
      <c r="U56" s="65">
        <v>9.3215999999999993E-2</v>
      </c>
      <c r="V56" s="65">
        <v>0.19203200000000001</v>
      </c>
      <c r="W56" s="65">
        <v>-5.1493948610547921E-17</v>
      </c>
      <c r="X56" s="65" t="s">
        <v>2134</v>
      </c>
      <c r="Y56" s="65" t="s">
        <v>2135</v>
      </c>
      <c r="Z56" s="65"/>
      <c r="AA56" s="65"/>
      <c r="AB56" s="65">
        <v>0.14670737841525841</v>
      </c>
      <c r="AC56" s="65">
        <v>0.12705167318915919</v>
      </c>
      <c r="AD56" s="65">
        <v>0.47647803210067108</v>
      </c>
      <c r="AE56" s="65">
        <v>0.44193429435120057</v>
      </c>
      <c r="AF56" s="65">
        <v>1.3497750374936941</v>
      </c>
      <c r="AG56" s="65">
        <v>1.349775037493693</v>
      </c>
    </row>
    <row r="57" spans="1:33" x14ac:dyDescent="0.3">
      <c r="A57" s="66">
        <v>5</v>
      </c>
      <c r="B57" s="65"/>
      <c r="C57" s="65"/>
      <c r="D57" s="65"/>
      <c r="E57" s="65" t="b">
        <v>1</v>
      </c>
      <c r="F57" s="65" t="b">
        <v>1</v>
      </c>
      <c r="G57" s="65">
        <v>100</v>
      </c>
      <c r="H57" s="65">
        <v>4.047393798828125E-3</v>
      </c>
      <c r="I57" s="65" t="b">
        <v>0</v>
      </c>
      <c r="J57" s="65">
        <v>0</v>
      </c>
      <c r="K57" s="65">
        <v>3.3329663999999968E-4</v>
      </c>
      <c r="L57" s="65">
        <v>6.7199999999999994E-3</v>
      </c>
      <c r="M57" s="65">
        <v>8.8320000000000065E-3</v>
      </c>
      <c r="N57" s="65">
        <v>1.449599999999999E-2</v>
      </c>
      <c r="O57" s="65">
        <v>3.1390146755745051E-18</v>
      </c>
      <c r="P57" s="65">
        <v>-3.9279999999999853E-3</v>
      </c>
      <c r="Q57" s="65">
        <v>-0.117392</v>
      </c>
      <c r="R57" s="65">
        <v>2.8968000000000022E-2</v>
      </c>
      <c r="S57" s="65">
        <v>-5.0977637520027377E-17</v>
      </c>
      <c r="T57" s="65">
        <v>2.7920000000000128E-3</v>
      </c>
      <c r="U57" s="65">
        <v>-0.126224</v>
      </c>
      <c r="V57" s="65">
        <v>4.346400000000001E-2</v>
      </c>
      <c r="W57" s="65">
        <v>-4.7838622844452878E-17</v>
      </c>
      <c r="X57" s="65" t="s">
        <v>2136</v>
      </c>
      <c r="Y57" s="65" t="s">
        <v>2137</v>
      </c>
      <c r="Z57" s="65"/>
      <c r="AA57" s="65"/>
      <c r="AB57" s="65">
        <v>0.52899593285558755</v>
      </c>
      <c r="AC57" s="65">
        <v>1.0263986466817689</v>
      </c>
      <c r="AD57" s="65">
        <v>0.67552735288984178</v>
      </c>
      <c r="AE57" s="65">
        <v>0.63427085422297447</v>
      </c>
      <c r="AF57" s="65">
        <v>33.351739370513513</v>
      </c>
      <c r="AG57" s="65">
        <v>33.351739370513457</v>
      </c>
    </row>
    <row r="58" spans="1:33" x14ac:dyDescent="0.3">
      <c r="A58" s="66">
        <v>6</v>
      </c>
      <c r="B58" s="65"/>
      <c r="C58" s="65"/>
      <c r="D58" s="65"/>
      <c r="E58" s="65" t="b">
        <v>1</v>
      </c>
      <c r="F58" s="65" t="b">
        <v>1</v>
      </c>
      <c r="G58" s="65">
        <v>100</v>
      </c>
      <c r="H58" s="65">
        <v>3.0009746551513672E-3</v>
      </c>
      <c r="I58" s="65" t="b">
        <v>0</v>
      </c>
      <c r="J58" s="65">
        <v>0</v>
      </c>
      <c r="K58" s="65">
        <v>5.033318399999936E-5</v>
      </c>
      <c r="L58" s="65">
        <v>4.3680000000000108E-3</v>
      </c>
      <c r="M58" s="65">
        <v>2.7839999999999809E-3</v>
      </c>
      <c r="N58" s="65">
        <v>4.8479999999999357E-3</v>
      </c>
      <c r="O58" s="65">
        <v>2.292538808004026E-19</v>
      </c>
      <c r="P58" s="65">
        <v>-0.225304</v>
      </c>
      <c r="Q58" s="65">
        <v>0.14414399999999999</v>
      </c>
      <c r="R58" s="65">
        <v>-0.2140719999999999</v>
      </c>
      <c r="S58" s="65">
        <v>-1.238666555703992E-16</v>
      </c>
      <c r="T58" s="65">
        <v>-0.22967199999999999</v>
      </c>
      <c r="U58" s="65">
        <v>0.14136000000000001</v>
      </c>
      <c r="V58" s="65">
        <v>-0.20922399999999999</v>
      </c>
      <c r="W58" s="65">
        <v>-1.236374016895988E-16</v>
      </c>
      <c r="X58" s="65" t="s">
        <v>2138</v>
      </c>
      <c r="Y58" s="65" t="s">
        <v>2139</v>
      </c>
      <c r="Z58" s="65"/>
      <c r="AA58" s="65"/>
      <c r="AB58" s="65">
        <v>0.72007073950597256</v>
      </c>
      <c r="AC58" s="65">
        <v>0.31891219334240722</v>
      </c>
      <c r="AD58" s="65">
        <v>0.26773375428806062</v>
      </c>
      <c r="AE58" s="65">
        <v>0.24749283377789649</v>
      </c>
      <c r="AF58" s="65">
        <v>2.317133789622603</v>
      </c>
      <c r="AG58" s="65">
        <v>2.3171337896226052</v>
      </c>
    </row>
    <row r="59" spans="1:33" x14ac:dyDescent="0.3">
      <c r="A59" s="66">
        <v>7</v>
      </c>
      <c r="B59" s="65"/>
      <c r="C59" s="65"/>
      <c r="D59" s="65"/>
      <c r="E59" s="65" t="b">
        <v>1</v>
      </c>
      <c r="F59" s="65" t="b">
        <v>1</v>
      </c>
      <c r="G59" s="65">
        <v>100</v>
      </c>
      <c r="H59" s="65">
        <v>3.0014514923095699E-3</v>
      </c>
      <c r="I59" s="65" t="b">
        <v>0</v>
      </c>
      <c r="J59" s="65">
        <v>0</v>
      </c>
      <c r="K59" s="65">
        <v>1.4469120000000011E-4</v>
      </c>
      <c r="L59" s="65">
        <v>3.4559999999999869E-3</v>
      </c>
      <c r="M59" s="65">
        <v>1.056E-2</v>
      </c>
      <c r="N59" s="65">
        <v>4.6080000000000287E-3</v>
      </c>
      <c r="O59" s="65">
        <v>7.8769282121157798E-19</v>
      </c>
      <c r="P59" s="65">
        <v>6.2152000000000013E-2</v>
      </c>
      <c r="Q59" s="65">
        <v>8.1440000000000002E-3</v>
      </c>
      <c r="R59" s="65">
        <v>0.2374</v>
      </c>
      <c r="S59" s="65">
        <v>-2.504647633616166E-17</v>
      </c>
      <c r="T59" s="65">
        <v>6.5608E-2</v>
      </c>
      <c r="U59" s="65">
        <v>1.8703999999999998E-2</v>
      </c>
      <c r="V59" s="65">
        <v>0.232792</v>
      </c>
      <c r="W59" s="65">
        <v>-2.5834169157373241E-17</v>
      </c>
      <c r="X59" s="65" t="s">
        <v>2140</v>
      </c>
      <c r="Y59" s="65" t="s">
        <v>2141</v>
      </c>
      <c r="Z59" s="65"/>
      <c r="AA59" s="65"/>
      <c r="AB59" s="65">
        <v>0.62164052942762926</v>
      </c>
      <c r="AC59" s="65">
        <v>0.10905280579440881</v>
      </c>
      <c r="AD59" s="65">
        <v>0.90839100186266597</v>
      </c>
      <c r="AE59" s="65">
        <v>0.84646784289759391</v>
      </c>
      <c r="AF59" s="65">
        <v>1.979449465617422</v>
      </c>
      <c r="AG59" s="65">
        <v>1.979449465617422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2.9950141906738281E-3</v>
      </c>
      <c r="I60" s="65" t="b">
        <v>0</v>
      </c>
      <c r="J60" s="65">
        <v>0</v>
      </c>
      <c r="K60" s="65">
        <v>1.9161446399999999E-4</v>
      </c>
      <c r="L60" s="65">
        <v>1.39200000000002E-3</v>
      </c>
      <c r="M60" s="65">
        <v>1.3344E-2</v>
      </c>
      <c r="N60" s="65">
        <v>3.4079999999999939E-3</v>
      </c>
      <c r="O60" s="65">
        <v>1.063973139099199E-18</v>
      </c>
      <c r="P60" s="65">
        <v>1.2912000000000029E-2</v>
      </c>
      <c r="Q60" s="65">
        <v>-5.1519999999999986E-3</v>
      </c>
      <c r="R60" s="65">
        <v>-8.9055999999999996E-2</v>
      </c>
      <c r="S60" s="65">
        <v>-7.0241821529334896E-17</v>
      </c>
      <c r="T60" s="65">
        <v>1.1520000000000009E-2</v>
      </c>
      <c r="U60" s="65">
        <v>-1.8495999999999999E-2</v>
      </c>
      <c r="V60" s="65">
        <v>-8.5648000000000002E-2</v>
      </c>
      <c r="W60" s="65">
        <v>-6.9177848390235697E-17</v>
      </c>
      <c r="X60" s="65" t="s">
        <v>2142</v>
      </c>
      <c r="Y60" s="65" t="s">
        <v>2143</v>
      </c>
      <c r="Z60" s="65"/>
      <c r="AA60" s="65"/>
      <c r="AB60" s="65">
        <v>0.51075112451600613</v>
      </c>
      <c r="AC60" s="65">
        <v>0.20756587449460259</v>
      </c>
      <c r="AD60" s="65">
        <v>1.1122827028506579</v>
      </c>
      <c r="AE60" s="65">
        <v>1.038656116175797</v>
      </c>
      <c r="AF60" s="65">
        <v>3.9790771529983302</v>
      </c>
      <c r="AG60" s="65">
        <v>3.9790771529983191</v>
      </c>
    </row>
    <row r="61" spans="1:33" x14ac:dyDescent="0.3">
      <c r="A61" s="66">
        <v>9</v>
      </c>
      <c r="B61" s="65"/>
      <c r="C61" s="65"/>
      <c r="D61" s="65"/>
      <c r="E61" s="65" t="b">
        <v>1</v>
      </c>
      <c r="F61" s="65" t="b">
        <v>1</v>
      </c>
      <c r="G61" s="65">
        <v>100</v>
      </c>
      <c r="H61" s="65">
        <v>3.9932727813720703E-3</v>
      </c>
      <c r="I61" s="65" t="b">
        <v>0</v>
      </c>
      <c r="J61" s="65">
        <v>0</v>
      </c>
      <c r="K61" s="65">
        <v>4.4942745599999923E-4</v>
      </c>
      <c r="L61" s="65">
        <v>1.142399999999999E-2</v>
      </c>
      <c r="M61" s="65">
        <v>1.785599999999998E-2</v>
      </c>
      <c r="N61" s="65">
        <v>2.8800000000001052E-4</v>
      </c>
      <c r="O61" s="65">
        <v>2.5276709934401281E-18</v>
      </c>
      <c r="P61" s="65">
        <v>0.200792</v>
      </c>
      <c r="Q61" s="65">
        <v>0.241392</v>
      </c>
      <c r="R61" s="65">
        <v>0.19661600000000001</v>
      </c>
      <c r="S61" s="65">
        <v>-2.734489344880142E-17</v>
      </c>
      <c r="T61" s="65">
        <v>0.18936800000000001</v>
      </c>
      <c r="U61" s="65">
        <v>0.25924799999999998</v>
      </c>
      <c r="V61" s="65">
        <v>0.196328</v>
      </c>
      <c r="W61" s="65">
        <v>-2.9872564442241548E-17</v>
      </c>
      <c r="X61" s="65" t="s">
        <v>2144</v>
      </c>
      <c r="Y61" s="65" t="s">
        <v>2145</v>
      </c>
      <c r="Z61" s="65"/>
      <c r="AA61" s="65"/>
      <c r="AB61" s="65">
        <v>0.62047709957801422</v>
      </c>
      <c r="AC61" s="65">
        <v>2.0466044009728361</v>
      </c>
      <c r="AD61" s="65">
        <v>1.936762360600786</v>
      </c>
      <c r="AE61" s="65">
        <v>1.7731999152167881</v>
      </c>
      <c r="AF61" s="65">
        <v>0.14669328878206911</v>
      </c>
      <c r="AG61" s="65">
        <v>0.14669328878204599</v>
      </c>
    </row>
    <row r="62" spans="1:33" x14ac:dyDescent="0.3">
      <c r="A62" s="66">
        <v>10</v>
      </c>
      <c r="B62" s="65"/>
      <c r="C62" s="65"/>
      <c r="D62" s="65"/>
      <c r="E62" s="65" t="b">
        <v>1</v>
      </c>
      <c r="F62" s="65" t="b">
        <v>1</v>
      </c>
      <c r="G62" s="65">
        <v>100</v>
      </c>
      <c r="H62" s="65">
        <v>2.9966831207275391E-3</v>
      </c>
      <c r="I62" s="65" t="b">
        <v>0</v>
      </c>
      <c r="J62" s="65">
        <v>0</v>
      </c>
      <c r="K62" s="65">
        <v>3.6930355200000048E-4</v>
      </c>
      <c r="L62" s="65">
        <v>4.03199999999998E-3</v>
      </c>
      <c r="M62" s="65">
        <v>1.8432000000000021E-2</v>
      </c>
      <c r="N62" s="65">
        <v>3.647999999999998E-3</v>
      </c>
      <c r="O62" s="65">
        <v>1.081608053006955E-18</v>
      </c>
      <c r="P62" s="65">
        <v>-0.113832</v>
      </c>
      <c r="Q62" s="65">
        <v>0.12311999999999999</v>
      </c>
      <c r="R62" s="65">
        <v>9.0008000000000019E-2</v>
      </c>
      <c r="S62" s="65">
        <v>-7.1688864187207416E-17</v>
      </c>
      <c r="T62" s="65">
        <v>-0.10979999999999999</v>
      </c>
      <c r="U62" s="65">
        <v>0.14155200000000001</v>
      </c>
      <c r="V62" s="65">
        <v>8.636000000000002E-2</v>
      </c>
      <c r="W62" s="65">
        <v>-7.2770472240214371E-17</v>
      </c>
      <c r="X62" s="65" t="s">
        <v>2146</v>
      </c>
      <c r="Y62" s="65" t="s">
        <v>2147</v>
      </c>
      <c r="Z62" s="65"/>
      <c r="AA62" s="65"/>
      <c r="AB62" s="65">
        <v>1.0340017420739509</v>
      </c>
      <c r="AC62" s="65">
        <v>3.9658903665447547E-2</v>
      </c>
      <c r="AD62" s="65">
        <v>1.7729094543929531</v>
      </c>
      <c r="AE62" s="65">
        <v>1.638852971472029</v>
      </c>
      <c r="AF62" s="65">
        <v>4.2241778601204549</v>
      </c>
      <c r="AG62" s="65">
        <v>4.2241778601204523</v>
      </c>
    </row>
    <row r="63" spans="1:33" x14ac:dyDescent="0.3">
      <c r="A63" s="66">
        <v>11</v>
      </c>
      <c r="B63" s="65"/>
      <c r="C63" s="65"/>
      <c r="D63" s="65"/>
      <c r="E63" s="65" t="b">
        <v>1</v>
      </c>
      <c r="F63" s="65" t="b">
        <v>1</v>
      </c>
      <c r="G63" s="65">
        <v>100</v>
      </c>
      <c r="H63" s="65">
        <v>2.971410751342773E-3</v>
      </c>
      <c r="I63" s="65" t="b">
        <v>0</v>
      </c>
      <c r="J63" s="65">
        <v>0</v>
      </c>
      <c r="K63" s="65">
        <v>9.695854079999993E-3</v>
      </c>
      <c r="L63" s="65">
        <v>2.1359999999999959E-2</v>
      </c>
      <c r="M63" s="65">
        <v>9.5327999999999968E-2</v>
      </c>
      <c r="N63" s="65">
        <v>1.233600000000001E-2</v>
      </c>
      <c r="O63" s="65">
        <v>1.7105866490490149E-18</v>
      </c>
      <c r="P63" s="65">
        <v>3.2896000000000002E-2</v>
      </c>
      <c r="Q63" s="65">
        <v>-0.319776</v>
      </c>
      <c r="R63" s="65">
        <v>9.1744000000000006E-2</v>
      </c>
      <c r="S63" s="65">
        <v>-2.6387709510587849E-17</v>
      </c>
      <c r="T63" s="65">
        <v>1.1536000000000039E-2</v>
      </c>
      <c r="U63" s="65">
        <v>-0.41510399999999997</v>
      </c>
      <c r="V63" s="65">
        <v>7.9407999999999992E-2</v>
      </c>
      <c r="W63" s="65">
        <v>-2.4677122861538831E-17</v>
      </c>
      <c r="X63" s="65" t="s">
        <v>2148</v>
      </c>
      <c r="Y63" s="65" t="s">
        <v>2149</v>
      </c>
      <c r="Z63" s="65"/>
      <c r="AA63" s="65"/>
      <c r="AB63" s="65">
        <v>5.4959356552572904</v>
      </c>
      <c r="AC63" s="65">
        <v>0.2073011310371547</v>
      </c>
      <c r="AD63" s="65">
        <v>5.971798577680774</v>
      </c>
      <c r="AE63" s="65">
        <v>5.6697463562589503</v>
      </c>
      <c r="AF63" s="65">
        <v>15.53495869433813</v>
      </c>
      <c r="AG63" s="65">
        <v>15.534958694338171</v>
      </c>
    </row>
    <row r="64" spans="1:33" x14ac:dyDescent="0.3">
      <c r="A64" s="66">
        <v>12</v>
      </c>
      <c r="B64" s="65"/>
      <c r="C64" s="65"/>
      <c r="D64" s="65"/>
      <c r="E64" s="65" t="b">
        <v>1</v>
      </c>
      <c r="F64" s="65" t="b">
        <v>1</v>
      </c>
      <c r="G64" s="65">
        <v>100</v>
      </c>
      <c r="H64" s="65">
        <v>3.9203166961669922E-3</v>
      </c>
      <c r="I64" s="65" t="b">
        <v>0</v>
      </c>
      <c r="J64" s="65">
        <v>0</v>
      </c>
      <c r="K64" s="65">
        <v>9.706429440000001E-4</v>
      </c>
      <c r="L64" s="65">
        <v>1.776E-3</v>
      </c>
      <c r="M64" s="65">
        <v>2.8511999999999999E-2</v>
      </c>
      <c r="N64" s="65">
        <v>1.2432E-2</v>
      </c>
      <c r="O64" s="65">
        <v>3.485834649093019E-18</v>
      </c>
      <c r="P64" s="65">
        <v>-0.14771999999999999</v>
      </c>
      <c r="Q64" s="65">
        <v>2.4624E-2</v>
      </c>
      <c r="R64" s="65">
        <v>0.28132000000000001</v>
      </c>
      <c r="S64" s="65">
        <v>-4.6378843859869237E-17</v>
      </c>
      <c r="T64" s="65">
        <v>-0.14949599999999999</v>
      </c>
      <c r="U64" s="65">
        <v>5.3136000000000003E-2</v>
      </c>
      <c r="V64" s="65">
        <v>0.26888800000000002</v>
      </c>
      <c r="W64" s="65">
        <v>-4.9864678508962262E-17</v>
      </c>
      <c r="X64" s="65" t="s">
        <v>2150</v>
      </c>
      <c r="Y64" s="65" t="s">
        <v>2151</v>
      </c>
      <c r="Z64" s="65"/>
      <c r="AA64" s="65"/>
      <c r="AB64" s="65">
        <v>0.67199086852147627</v>
      </c>
      <c r="AC64" s="65">
        <v>0.81785128526310047</v>
      </c>
      <c r="AD64" s="65">
        <v>2.5275184042284971</v>
      </c>
      <c r="AE64" s="65">
        <v>2.3503323046233868</v>
      </c>
      <c r="AF64" s="65">
        <v>4.6234863586326478</v>
      </c>
      <c r="AG64" s="65">
        <v>4.6234863586326478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2.9993057250976558E-3</v>
      </c>
      <c r="I65" s="65" t="b">
        <v>0</v>
      </c>
      <c r="J65" s="65">
        <v>0</v>
      </c>
      <c r="K65" s="65">
        <v>2.6801049600000041E-4</v>
      </c>
      <c r="L65" s="65">
        <v>1.0944000000000009E-2</v>
      </c>
      <c r="M65" s="65">
        <v>7.1039999999999992E-3</v>
      </c>
      <c r="N65" s="65">
        <v>9.8880000000000079E-3</v>
      </c>
      <c r="O65" s="65">
        <v>2.1161896689266331E-18</v>
      </c>
      <c r="P65" s="65">
        <v>0.165496</v>
      </c>
      <c r="Q65" s="65">
        <v>-0.12363200000000001</v>
      </c>
      <c r="R65" s="65">
        <v>0.137096</v>
      </c>
      <c r="S65" s="65">
        <v>-1.6605230878998789E-17</v>
      </c>
      <c r="T65" s="65">
        <v>0.15455199999999999</v>
      </c>
      <c r="U65" s="65">
        <v>-0.13073599999999999</v>
      </c>
      <c r="V65" s="65">
        <v>0.12720799999999999</v>
      </c>
      <c r="W65" s="65">
        <v>-1.872142054792542E-17</v>
      </c>
      <c r="X65" s="65" t="s">
        <v>2152</v>
      </c>
      <c r="Y65" s="65" t="s">
        <v>2153</v>
      </c>
      <c r="Z65" s="65"/>
      <c r="AA65" s="65"/>
      <c r="AB65" s="65">
        <v>1.2427621620509151</v>
      </c>
      <c r="AC65" s="65">
        <v>1.3013650487095541</v>
      </c>
      <c r="AD65" s="65">
        <v>0.54149024047308647</v>
      </c>
      <c r="AE65" s="65">
        <v>0.50852660563437235</v>
      </c>
      <c r="AF65" s="65">
        <v>7.773096031696122</v>
      </c>
      <c r="AG65" s="65">
        <v>7.773096031696122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2.9702186584472661E-3</v>
      </c>
      <c r="I66" s="65" t="b">
        <v>0</v>
      </c>
      <c r="J66" s="65">
        <v>0</v>
      </c>
      <c r="K66" s="65">
        <v>9.973094399999991E-5</v>
      </c>
      <c r="L66" s="65">
        <v>1.9680000000000249E-3</v>
      </c>
      <c r="M66" s="65">
        <v>7.5840000000000074E-3</v>
      </c>
      <c r="N66" s="65">
        <v>6.1919999999999753E-3</v>
      </c>
      <c r="O66" s="65">
        <v>5.3492572186756333E-19</v>
      </c>
      <c r="P66" s="65">
        <v>0.14722399999999999</v>
      </c>
      <c r="Q66" s="65">
        <v>-0.233488</v>
      </c>
      <c r="R66" s="65">
        <v>0.31863200000000003</v>
      </c>
      <c r="S66" s="65">
        <v>1.011558256095713E-17</v>
      </c>
      <c r="T66" s="65">
        <v>0.145256</v>
      </c>
      <c r="U66" s="65">
        <v>-0.24107200000000001</v>
      </c>
      <c r="V66" s="65">
        <v>0.31244</v>
      </c>
      <c r="W66" s="65">
        <v>9.5806568390895712E-18</v>
      </c>
      <c r="X66" s="65" t="s">
        <v>2154</v>
      </c>
      <c r="Y66" s="65" t="s">
        <v>2155</v>
      </c>
      <c r="Z66" s="65"/>
      <c r="AA66" s="65"/>
      <c r="AB66" s="65">
        <v>0.38640397361378492</v>
      </c>
      <c r="AC66" s="65">
        <v>2.014342997401878E-2</v>
      </c>
      <c r="AD66" s="65">
        <v>0.53323171087357779</v>
      </c>
      <c r="AE66" s="65">
        <v>0.50314697229835181</v>
      </c>
      <c r="AF66" s="65">
        <v>1.9818205095378529</v>
      </c>
      <c r="AG66" s="65">
        <v>1.9818205095378529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100</v>
      </c>
      <c r="H67" s="65">
        <v>5.9483051300048828E-3</v>
      </c>
      <c r="I67" s="65" t="b">
        <v>0</v>
      </c>
      <c r="J67" s="65">
        <v>0</v>
      </c>
      <c r="K67" s="65">
        <v>2.6790911999999972E-4</v>
      </c>
      <c r="L67" s="65">
        <v>1.4496E-2</v>
      </c>
      <c r="M67" s="65">
        <v>6.7200000000000037E-3</v>
      </c>
      <c r="N67" s="65">
        <v>3.551999999999971E-3</v>
      </c>
      <c r="O67" s="65">
        <v>2.6217238676146659E-18</v>
      </c>
      <c r="P67" s="65">
        <v>-8.6896000000000001E-2</v>
      </c>
      <c r="Q67" s="65">
        <v>3.9551999999999997E-2</v>
      </c>
      <c r="R67" s="65">
        <v>-1.168E-3</v>
      </c>
      <c r="S67" s="65">
        <v>-7.4438931039372711E-17</v>
      </c>
      <c r="T67" s="65">
        <v>-0.101392</v>
      </c>
      <c r="U67" s="65">
        <v>4.6272000000000001E-2</v>
      </c>
      <c r="V67" s="65">
        <v>-4.7199999999999707E-3</v>
      </c>
      <c r="W67" s="65">
        <v>-7.7060654906987377E-17</v>
      </c>
      <c r="X67" s="65" t="s">
        <v>2156</v>
      </c>
      <c r="Y67" s="65" t="s">
        <v>2157</v>
      </c>
      <c r="Z67" s="65"/>
      <c r="AA67" s="65"/>
      <c r="AB67" s="65">
        <v>1.5991083290509931</v>
      </c>
      <c r="AC67" s="65">
        <v>1.5988922385879869</v>
      </c>
      <c r="AD67" s="65">
        <v>0.59210856602013917</v>
      </c>
      <c r="AE67" s="65">
        <v>0.55083364382742672</v>
      </c>
      <c r="AF67" s="65">
        <v>75.25423728813486</v>
      </c>
      <c r="AG67" s="65">
        <v>75.254237288135997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100</v>
      </c>
      <c r="H68" s="65">
        <v>5.992889404296875E-3</v>
      </c>
      <c r="I68" s="65" t="b">
        <v>0</v>
      </c>
      <c r="J68" s="65">
        <v>0</v>
      </c>
      <c r="K68" s="65">
        <v>1.7992857600000021E-4</v>
      </c>
      <c r="L68" s="65">
        <v>1.1664000000000009E-2</v>
      </c>
      <c r="M68" s="65">
        <v>3.936000000000002E-3</v>
      </c>
      <c r="N68" s="65">
        <v>5.3279999999999994E-3</v>
      </c>
      <c r="O68" s="65">
        <v>1.8399093510389852E-18</v>
      </c>
      <c r="P68" s="65">
        <v>-0.13409599999999999</v>
      </c>
      <c r="Q68" s="65">
        <v>-2.7647999999999999E-2</v>
      </c>
      <c r="R68" s="65">
        <v>0.2656</v>
      </c>
      <c r="S68" s="65">
        <v>-4.3434792954718997E-17</v>
      </c>
      <c r="T68" s="65">
        <v>-0.14576</v>
      </c>
      <c r="U68" s="65">
        <v>-3.1584000000000001E-2</v>
      </c>
      <c r="V68" s="65">
        <v>0.260272</v>
      </c>
      <c r="W68" s="65">
        <v>-4.5274702305757988E-17</v>
      </c>
      <c r="X68" s="65" t="s">
        <v>2158</v>
      </c>
      <c r="Y68" s="65" t="s">
        <v>2159</v>
      </c>
      <c r="Z68" s="65"/>
      <c r="AA68" s="65"/>
      <c r="AB68" s="65">
        <v>1.699773592823606</v>
      </c>
      <c r="AC68" s="65">
        <v>1.0367048859157111</v>
      </c>
      <c r="AD68" s="65">
        <v>0.32454280706605487</v>
      </c>
      <c r="AE68" s="65">
        <v>0.3032766230246583</v>
      </c>
      <c r="AF68" s="65">
        <v>2.0470891989918591</v>
      </c>
      <c r="AG68" s="65">
        <v>2.0470891989918591</v>
      </c>
    </row>
    <row r="69" spans="1:33" x14ac:dyDescent="0.3">
      <c r="A69" s="66">
        <v>17</v>
      </c>
      <c r="B69" s="65"/>
      <c r="C69" s="65"/>
      <c r="D69" s="65"/>
      <c r="E69" s="65" t="b">
        <v>1</v>
      </c>
      <c r="F69" s="65" t="b">
        <v>1</v>
      </c>
      <c r="G69" s="65">
        <v>100</v>
      </c>
      <c r="H69" s="65">
        <v>4.0154457092285156E-3</v>
      </c>
      <c r="I69" s="65" t="b">
        <v>0</v>
      </c>
      <c r="J69" s="65">
        <v>0</v>
      </c>
      <c r="K69" s="65">
        <v>1.068042239999995E-4</v>
      </c>
      <c r="L69" s="65">
        <v>7.6800000000001173E-4</v>
      </c>
      <c r="M69" s="65">
        <v>4.4160000000000033E-3</v>
      </c>
      <c r="N69" s="65">
        <v>9.3119999999999731E-3</v>
      </c>
      <c r="O69" s="65">
        <v>1.3167402384432391E-18</v>
      </c>
      <c r="P69" s="65">
        <v>3.1952000000000022E-2</v>
      </c>
      <c r="Q69" s="65">
        <v>-0.17727999999999999</v>
      </c>
      <c r="R69" s="65">
        <v>-0.123168</v>
      </c>
      <c r="S69" s="65">
        <v>-6.1547808972828021E-17</v>
      </c>
      <c r="T69" s="65">
        <v>3.118400000000001E-2</v>
      </c>
      <c r="U69" s="65">
        <v>-0.181696</v>
      </c>
      <c r="V69" s="65">
        <v>-0.113856</v>
      </c>
      <c r="W69" s="65">
        <v>-6.0231068734384781E-17</v>
      </c>
      <c r="X69" s="65" t="s">
        <v>2160</v>
      </c>
      <c r="Y69" s="65" t="s">
        <v>2161</v>
      </c>
      <c r="Z69" s="65"/>
      <c r="AA69" s="65"/>
      <c r="AB69" s="65">
        <v>0.20760906404534921</v>
      </c>
      <c r="AC69" s="65">
        <v>3.6170924434015407E-2</v>
      </c>
      <c r="AD69" s="65">
        <v>0.32401615618462432</v>
      </c>
      <c r="AE69" s="65">
        <v>0.30498563347905239</v>
      </c>
      <c r="AF69" s="65">
        <v>8.178752107925817</v>
      </c>
      <c r="AG69" s="65">
        <v>8.1787521079258223</v>
      </c>
    </row>
    <row r="70" spans="1:33" x14ac:dyDescent="0.3">
      <c r="A70" s="66">
        <v>18</v>
      </c>
      <c r="B70" s="65"/>
      <c r="C70" s="65"/>
      <c r="D70" s="65"/>
      <c r="E70" s="65" t="b">
        <v>1</v>
      </c>
      <c r="F70" s="65" t="b">
        <v>1</v>
      </c>
      <c r="G70" s="65">
        <v>100</v>
      </c>
      <c r="H70" s="65">
        <v>3.0081272125244141E-3</v>
      </c>
      <c r="I70" s="65" t="b">
        <v>0</v>
      </c>
      <c r="J70" s="65">
        <v>0</v>
      </c>
      <c r="K70" s="65">
        <v>3.8892441599999982E-4</v>
      </c>
      <c r="L70" s="65">
        <v>1.4304000000000009E-2</v>
      </c>
      <c r="M70" s="65">
        <v>1.343999999999998E-2</v>
      </c>
      <c r="N70" s="65">
        <v>1.920000000000005E-3</v>
      </c>
      <c r="O70" s="65">
        <v>2.8098296159636979E-18</v>
      </c>
      <c r="P70" s="65">
        <v>0.16855999999999999</v>
      </c>
      <c r="Q70" s="65">
        <v>0.17929600000000001</v>
      </c>
      <c r="R70" s="65">
        <v>-8.655999999999997E-2</v>
      </c>
      <c r="S70" s="65">
        <v>-6.2168949829355556E-17</v>
      </c>
      <c r="T70" s="65">
        <v>0.182864</v>
      </c>
      <c r="U70" s="65">
        <v>0.165856</v>
      </c>
      <c r="V70" s="65">
        <v>-8.4639999999999965E-2</v>
      </c>
      <c r="W70" s="65">
        <v>-5.9359120213391857E-17</v>
      </c>
      <c r="X70" s="65" t="s">
        <v>2162</v>
      </c>
      <c r="Y70" s="65" t="s">
        <v>2163</v>
      </c>
      <c r="Z70" s="65"/>
      <c r="AA70" s="65"/>
      <c r="AB70" s="65">
        <v>0.9893350368729289</v>
      </c>
      <c r="AC70" s="65">
        <v>2.3313708832200781</v>
      </c>
      <c r="AD70" s="65">
        <v>1.3236906116095799</v>
      </c>
      <c r="AE70" s="65">
        <v>1.221390633870129</v>
      </c>
      <c r="AF70" s="65">
        <v>2.2684310018903999</v>
      </c>
      <c r="AG70" s="65">
        <v>2.2684310018904021</v>
      </c>
    </row>
    <row r="71" spans="1:33" x14ac:dyDescent="0.3">
      <c r="A71" s="66">
        <v>19</v>
      </c>
      <c r="B71" s="65"/>
      <c r="C71" s="65"/>
      <c r="D71" s="65"/>
      <c r="E71" s="65" t="b">
        <v>1</v>
      </c>
      <c r="F71" s="65" t="b">
        <v>1</v>
      </c>
      <c r="G71" s="65">
        <v>100</v>
      </c>
      <c r="H71" s="65">
        <v>3.006219863891602E-3</v>
      </c>
      <c r="I71" s="65" t="b">
        <v>0</v>
      </c>
      <c r="J71" s="65">
        <v>0</v>
      </c>
      <c r="K71" s="65">
        <v>1.119204863999998E-3</v>
      </c>
      <c r="L71" s="65">
        <v>1.1279999999999979E-2</v>
      </c>
      <c r="M71" s="65">
        <v>1.219200000000001E-2</v>
      </c>
      <c r="N71" s="65">
        <v>2.9039999999999969E-2</v>
      </c>
      <c r="O71" s="65">
        <v>5.6843205829223427E-18</v>
      </c>
      <c r="P71" s="65">
        <v>3.072800000000003E-2</v>
      </c>
      <c r="Q71" s="65">
        <v>-0.17195199999999999</v>
      </c>
      <c r="R71" s="65">
        <v>-0.119032</v>
      </c>
      <c r="S71" s="65">
        <v>-6.1517437732209162E-17</v>
      </c>
      <c r="T71" s="65">
        <v>4.2008000000000011E-2</v>
      </c>
      <c r="U71" s="65">
        <v>-0.184144</v>
      </c>
      <c r="V71" s="65">
        <v>-8.9992000000000003E-2</v>
      </c>
      <c r="W71" s="65">
        <v>-5.5833117149286819E-17</v>
      </c>
      <c r="X71" s="65" t="s">
        <v>2164</v>
      </c>
      <c r="Y71" s="65" t="s">
        <v>2165</v>
      </c>
      <c r="Z71" s="65"/>
      <c r="AA71" s="65"/>
      <c r="AB71" s="65">
        <v>0.93394373516124496</v>
      </c>
      <c r="AC71" s="65">
        <v>1.7576625798919721</v>
      </c>
      <c r="AD71" s="65">
        <v>0.89296242610769327</v>
      </c>
      <c r="AE71" s="65">
        <v>0.84060435928954202</v>
      </c>
      <c r="AF71" s="65">
        <v>32.269535069783991</v>
      </c>
      <c r="AG71" s="65">
        <v>32.269535069784013</v>
      </c>
    </row>
    <row r="72" spans="1:33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100</v>
      </c>
      <c r="H72" s="65">
        <v>6.9906711578369141E-3</v>
      </c>
      <c r="I72" s="65" t="b">
        <v>0</v>
      </c>
      <c r="J72" s="65">
        <v>0</v>
      </c>
      <c r="K72" s="65">
        <v>1.514681856000003E-3</v>
      </c>
      <c r="L72" s="65">
        <v>7.4400000000000091E-3</v>
      </c>
      <c r="M72" s="65">
        <v>1.4880000000000001E-2</v>
      </c>
      <c r="N72" s="65">
        <v>3.5184000000000028E-2</v>
      </c>
      <c r="O72" s="65">
        <v>2.4865228609887799E-18</v>
      </c>
      <c r="P72" s="65">
        <v>-4.6328000000000001E-2</v>
      </c>
      <c r="Q72" s="65">
        <v>-0.159856</v>
      </c>
      <c r="R72" s="65">
        <v>-9.037599999999997E-2</v>
      </c>
      <c r="S72" s="65">
        <v>-6.818539462420669E-17</v>
      </c>
      <c r="T72" s="65">
        <v>-3.8887999999999992E-2</v>
      </c>
      <c r="U72" s="65">
        <v>-0.174736</v>
      </c>
      <c r="V72" s="65">
        <v>-0.12556</v>
      </c>
      <c r="W72" s="65">
        <v>-7.067191748519547E-17</v>
      </c>
      <c r="X72" s="65" t="s">
        <v>2166</v>
      </c>
      <c r="Y72" s="65" t="s">
        <v>2167</v>
      </c>
      <c r="Z72" s="65"/>
      <c r="AA72" s="65"/>
      <c r="AB72" s="65">
        <v>0.47301718156298678</v>
      </c>
      <c r="AC72" s="65">
        <v>1.236055706160694</v>
      </c>
      <c r="AD72" s="65">
        <v>1.0973977345771411</v>
      </c>
      <c r="AE72" s="65">
        <v>1.0326326812013871</v>
      </c>
      <c r="AF72" s="65">
        <v>28.02166294998408</v>
      </c>
      <c r="AG72" s="65">
        <v>28.021662949984059</v>
      </c>
    </row>
    <row r="73" spans="1:33" x14ac:dyDescent="0.3">
      <c r="A73" s="66">
        <v>21</v>
      </c>
      <c r="B73" s="65"/>
      <c r="C73" s="65"/>
      <c r="D73" s="65"/>
      <c r="E73" s="65" t="b">
        <v>1</v>
      </c>
      <c r="F73" s="65" t="b">
        <v>1</v>
      </c>
      <c r="G73" s="65">
        <v>100</v>
      </c>
      <c r="H73" s="65">
        <v>3.0205249786376949E-3</v>
      </c>
      <c r="I73" s="65" t="b">
        <v>0</v>
      </c>
      <c r="J73" s="65">
        <v>0</v>
      </c>
      <c r="K73" s="65">
        <v>3.8002636799999972E-4</v>
      </c>
      <c r="L73" s="65">
        <v>2.400000000000041E-4</v>
      </c>
      <c r="M73" s="65">
        <v>1.9487999999999991E-2</v>
      </c>
      <c r="N73" s="65">
        <v>4.3199999999998789E-4</v>
      </c>
      <c r="O73" s="65">
        <v>1.1697826225455521E-18</v>
      </c>
      <c r="P73" s="65">
        <v>0.119848</v>
      </c>
      <c r="Q73" s="65">
        <v>-6.5967999999999999E-2</v>
      </c>
      <c r="R73" s="65">
        <v>7.3640000000000011E-2</v>
      </c>
      <c r="S73" s="65">
        <v>-3.349751896771772E-17</v>
      </c>
      <c r="T73" s="65">
        <v>0.120088</v>
      </c>
      <c r="U73" s="65">
        <v>-8.545599999999999E-2</v>
      </c>
      <c r="V73" s="65">
        <v>7.3208000000000023E-2</v>
      </c>
      <c r="W73" s="65">
        <v>-3.2327736345172168E-17</v>
      </c>
      <c r="X73" s="65" t="s">
        <v>2168</v>
      </c>
      <c r="Y73" s="65" t="s">
        <v>2169</v>
      </c>
      <c r="Z73" s="65"/>
      <c r="AA73" s="65"/>
      <c r="AB73" s="65">
        <v>0.44816653133885459</v>
      </c>
      <c r="AC73" s="65">
        <v>0.65438609085288091</v>
      </c>
      <c r="AD73" s="65">
        <v>1.538540483495511</v>
      </c>
      <c r="AE73" s="65">
        <v>1.4417431721019589</v>
      </c>
      <c r="AF73" s="65">
        <v>0.59009944268384451</v>
      </c>
      <c r="AG73" s="65">
        <v>0.59009944268387537</v>
      </c>
    </row>
    <row r="74" spans="1:33" x14ac:dyDescent="0.3">
      <c r="A74" s="66">
        <v>22</v>
      </c>
      <c r="B74" s="65"/>
      <c r="C74" s="65"/>
      <c r="D74" s="65"/>
      <c r="E74" s="65" t="b">
        <v>1</v>
      </c>
      <c r="F74" s="65" t="b">
        <v>1</v>
      </c>
      <c r="G74" s="65">
        <v>100</v>
      </c>
      <c r="H74" s="65">
        <v>3.0002593994140621E-3</v>
      </c>
      <c r="I74" s="65" t="b">
        <v>0</v>
      </c>
      <c r="J74" s="65">
        <v>0</v>
      </c>
      <c r="K74" s="65">
        <v>2.933637120000004E-4</v>
      </c>
      <c r="L74" s="65">
        <v>8.2559999999999925E-3</v>
      </c>
      <c r="M74" s="65">
        <v>9.6000000000000252E-4</v>
      </c>
      <c r="N74" s="65">
        <v>1.4976000000000021E-2</v>
      </c>
      <c r="O74" s="65">
        <v>7.6417960266794276E-19</v>
      </c>
      <c r="P74" s="65">
        <v>-4.1719999999999979E-2</v>
      </c>
      <c r="Q74" s="65">
        <v>-5.1471999999999997E-2</v>
      </c>
      <c r="R74" s="65">
        <v>-3.1687999999999973E-2</v>
      </c>
      <c r="S74" s="65">
        <v>-6.7070476178262923E-17</v>
      </c>
      <c r="T74" s="65">
        <v>-3.3463999999999987E-2</v>
      </c>
      <c r="U74" s="65">
        <v>-5.2431999999999999E-2</v>
      </c>
      <c r="V74" s="65">
        <v>-4.6663999999999983E-2</v>
      </c>
      <c r="W74" s="65">
        <v>-6.7834655780930866E-17</v>
      </c>
      <c r="X74" s="65" t="s">
        <v>2170</v>
      </c>
      <c r="Y74" s="65" t="s">
        <v>2171</v>
      </c>
      <c r="Z74" s="65"/>
      <c r="AA74" s="65"/>
      <c r="AB74" s="65">
        <v>0.94482898086631839</v>
      </c>
      <c r="AC74" s="65">
        <v>0.92633834480191479</v>
      </c>
      <c r="AD74" s="65">
        <v>7.7819055944499574E-2</v>
      </c>
      <c r="AE74" s="65">
        <v>7.2800456205342534E-2</v>
      </c>
      <c r="AF74" s="65">
        <v>32.093262472141262</v>
      </c>
      <c r="AG74" s="65">
        <v>32.093262472141298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3.9508342742919922E-3</v>
      </c>
      <c r="I75" s="65" t="b">
        <v>0</v>
      </c>
      <c r="J75" s="65">
        <v>0</v>
      </c>
      <c r="K75" s="65">
        <v>1.752288768000002E-3</v>
      </c>
      <c r="L75" s="65">
        <v>1.6800000000000009E-3</v>
      </c>
      <c r="M75" s="65">
        <v>3.9072000000000023E-2</v>
      </c>
      <c r="N75" s="65">
        <v>1.4928000000000019E-2</v>
      </c>
      <c r="O75" s="65">
        <v>4.4263633908381998E-18</v>
      </c>
      <c r="P75" s="65">
        <v>-9.3119999999999991E-3</v>
      </c>
      <c r="Q75" s="65">
        <v>0.23702400000000001</v>
      </c>
      <c r="R75" s="65">
        <v>0.19358400000000001</v>
      </c>
      <c r="S75" s="65">
        <v>-5.3179062606174661E-17</v>
      </c>
      <c r="T75" s="65">
        <v>-1.0992E-2</v>
      </c>
      <c r="U75" s="65">
        <v>0.27609600000000001</v>
      </c>
      <c r="V75" s="65">
        <v>0.17865600000000001</v>
      </c>
      <c r="W75" s="65">
        <v>-5.7605425997012861E-17</v>
      </c>
      <c r="X75" s="65" t="s">
        <v>2172</v>
      </c>
      <c r="Y75" s="65" t="s">
        <v>2173</v>
      </c>
      <c r="Z75" s="65"/>
      <c r="AA75" s="65"/>
      <c r="AB75" s="65">
        <v>0.81396490977919556</v>
      </c>
      <c r="AC75" s="65">
        <v>1.1409050087778561</v>
      </c>
      <c r="AD75" s="65">
        <v>4.3168567435077074</v>
      </c>
      <c r="AE75" s="65">
        <v>3.9460884844225261</v>
      </c>
      <c r="AF75" s="65">
        <v>8.3557227297152536</v>
      </c>
      <c r="AG75" s="65">
        <v>8.3557227297152235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100</v>
      </c>
      <c r="H76" s="65">
        <v>6.0045719146728524E-3</v>
      </c>
      <c r="I76" s="65" t="b">
        <v>0</v>
      </c>
      <c r="J76" s="65">
        <v>0</v>
      </c>
      <c r="K76" s="65">
        <v>2.2947839999999882E-5</v>
      </c>
      <c r="L76" s="65">
        <v>2.3999999999999989E-3</v>
      </c>
      <c r="M76" s="65">
        <v>3.8399999999999551E-4</v>
      </c>
      <c r="N76" s="65">
        <v>4.1279999999999858E-3</v>
      </c>
      <c r="O76" s="65">
        <v>8.2296264902699537E-19</v>
      </c>
      <c r="P76" s="65">
        <v>-9.3815999999999997E-2</v>
      </c>
      <c r="Q76" s="65">
        <v>3.7039999999999997E-2</v>
      </c>
      <c r="R76" s="65">
        <v>2.4120000000000041E-2</v>
      </c>
      <c r="S76" s="65">
        <v>-7.2035684160725924E-17</v>
      </c>
      <c r="T76" s="65">
        <v>-9.1415999999999997E-2</v>
      </c>
      <c r="U76" s="65">
        <v>3.6656000000000001E-2</v>
      </c>
      <c r="V76" s="65">
        <v>2.824800000000003E-2</v>
      </c>
      <c r="W76" s="65">
        <v>-7.1212721511698929E-17</v>
      </c>
      <c r="X76" s="65" t="s">
        <v>2174</v>
      </c>
      <c r="Y76" s="65" t="s">
        <v>2175</v>
      </c>
      <c r="Z76" s="65"/>
      <c r="AA76" s="65"/>
      <c r="AB76" s="65">
        <v>0.28387089441228569</v>
      </c>
      <c r="AC76" s="65">
        <v>0.25034253112911697</v>
      </c>
      <c r="AD76" s="65">
        <v>3.3550508731817419E-2</v>
      </c>
      <c r="AE76" s="65">
        <v>3.1230047762369512E-2</v>
      </c>
      <c r="AF76" s="65">
        <v>14.613423959218281</v>
      </c>
      <c r="AG76" s="65">
        <v>14.61342395921824</v>
      </c>
    </row>
    <row r="77" spans="1:33" x14ac:dyDescent="0.3">
      <c r="A77" s="66">
        <v>25</v>
      </c>
      <c r="B77" s="65"/>
      <c r="C77" s="65"/>
      <c r="D77" s="65"/>
      <c r="E77" s="65" t="b">
        <v>1</v>
      </c>
      <c r="F77" s="65" t="b">
        <v>1</v>
      </c>
      <c r="G77" s="65">
        <v>100</v>
      </c>
      <c r="H77" s="65">
        <v>3.0107498168945308E-3</v>
      </c>
      <c r="I77" s="65" t="b">
        <v>0</v>
      </c>
      <c r="J77" s="65">
        <v>0</v>
      </c>
      <c r="K77" s="65">
        <v>2.3086080000000079E-5</v>
      </c>
      <c r="L77" s="65">
        <v>9.5999999999998864E-4</v>
      </c>
      <c r="M77" s="65">
        <v>4.4160000000000033E-3</v>
      </c>
      <c r="N77" s="65">
        <v>1.6320000000000221E-3</v>
      </c>
      <c r="O77" s="65">
        <v>5.8783046359073563E-19</v>
      </c>
      <c r="P77" s="65">
        <v>0.19756000000000001</v>
      </c>
      <c r="Q77" s="65">
        <v>0.180176</v>
      </c>
      <c r="R77" s="65">
        <v>-4.463199999999997E-2</v>
      </c>
      <c r="S77" s="65">
        <v>-5.3536659471525693E-17</v>
      </c>
      <c r="T77" s="65">
        <v>0.1966</v>
      </c>
      <c r="U77" s="65">
        <v>0.18459200000000001</v>
      </c>
      <c r="V77" s="65">
        <v>-4.6263999999999993E-2</v>
      </c>
      <c r="W77" s="65">
        <v>-5.4124489935116428E-17</v>
      </c>
      <c r="X77" s="65" t="s">
        <v>2176</v>
      </c>
      <c r="Y77" s="65" t="s">
        <v>2177</v>
      </c>
      <c r="Z77" s="65"/>
      <c r="AA77" s="65"/>
      <c r="AB77" s="65">
        <v>9.2171107104452327E-3</v>
      </c>
      <c r="AC77" s="65">
        <v>0.27239192941867291</v>
      </c>
      <c r="AD77" s="65">
        <v>0.44310344888519843</v>
      </c>
      <c r="AE77" s="65">
        <v>0.40826550709873088</v>
      </c>
      <c r="AF77" s="65">
        <v>3.5275808403942621</v>
      </c>
      <c r="AG77" s="65">
        <v>3.5275808403942661</v>
      </c>
    </row>
    <row r="78" spans="1:33" x14ac:dyDescent="0.3">
      <c r="A78" s="66">
        <v>26</v>
      </c>
      <c r="B78" s="65"/>
      <c r="C78" s="65"/>
      <c r="D78" s="65"/>
      <c r="E78" s="65" t="b">
        <v>1</v>
      </c>
      <c r="F78" s="65" t="b">
        <v>1</v>
      </c>
      <c r="G78" s="65">
        <v>100</v>
      </c>
      <c r="H78" s="65">
        <v>3.0131340026855469E-3</v>
      </c>
      <c r="I78" s="65" t="b">
        <v>0</v>
      </c>
      <c r="J78" s="65">
        <v>0</v>
      </c>
      <c r="K78" s="65">
        <v>9.4643711999999982E-5</v>
      </c>
      <c r="L78" s="65">
        <v>2.3999999999997811E-4</v>
      </c>
      <c r="M78" s="65">
        <v>9.5039999999999986E-3</v>
      </c>
      <c r="N78" s="65">
        <v>2.0640000000000029E-3</v>
      </c>
      <c r="O78" s="65">
        <v>2.9979353643128052E-19</v>
      </c>
      <c r="P78" s="65">
        <v>4.5680000000000286E-3</v>
      </c>
      <c r="Q78" s="65">
        <v>-5.5567999999999999E-2</v>
      </c>
      <c r="R78" s="65">
        <v>2.0632000000000018E-2</v>
      </c>
      <c r="S78" s="65">
        <v>-5.4743671356765318E-17</v>
      </c>
      <c r="T78" s="65">
        <v>4.8080000000000067E-3</v>
      </c>
      <c r="U78" s="65">
        <v>-4.6064000000000001E-2</v>
      </c>
      <c r="V78" s="65">
        <v>2.2696000000000022E-2</v>
      </c>
      <c r="W78" s="65">
        <v>-5.5043464893196598E-17</v>
      </c>
      <c r="X78" s="65" t="s">
        <v>2178</v>
      </c>
      <c r="Y78" s="65" t="s">
        <v>2179</v>
      </c>
      <c r="Z78" s="65"/>
      <c r="AA78" s="65"/>
      <c r="AB78" s="65">
        <v>0.28472458689092822</v>
      </c>
      <c r="AC78" s="65">
        <v>0.2332612656370083</v>
      </c>
      <c r="AD78" s="65">
        <v>0.77440613629522459</v>
      </c>
      <c r="AE78" s="65">
        <v>0.72422185396353944</v>
      </c>
      <c r="AF78" s="65">
        <v>9.0941135001762401</v>
      </c>
      <c r="AG78" s="65">
        <v>9.0941135001762206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100</v>
      </c>
      <c r="H79" s="65">
        <v>7.0464611053466797E-3</v>
      </c>
      <c r="I79" s="65" t="b">
        <v>0</v>
      </c>
      <c r="J79" s="65">
        <v>0</v>
      </c>
      <c r="K79" s="65">
        <v>3.4929561600000118E-4</v>
      </c>
      <c r="L79" s="65">
        <v>1.6704000000000031E-2</v>
      </c>
      <c r="M79" s="65">
        <v>5.3760000000000058E-3</v>
      </c>
      <c r="N79" s="65">
        <v>6.4319999999999967E-3</v>
      </c>
      <c r="O79" s="65">
        <v>2.5041577748965241E-18</v>
      </c>
      <c r="P79" s="65">
        <v>-2.4911999999999969E-2</v>
      </c>
      <c r="Q79" s="65">
        <v>-0.118336</v>
      </c>
      <c r="R79" s="65">
        <v>-2.667199999999997E-2</v>
      </c>
      <c r="S79" s="65">
        <v>-6.0303567824894299E-17</v>
      </c>
      <c r="T79" s="65">
        <v>-4.1616E-2</v>
      </c>
      <c r="U79" s="65">
        <v>-0.123712</v>
      </c>
      <c r="V79" s="65">
        <v>-3.3103999999999967E-2</v>
      </c>
      <c r="W79" s="65">
        <v>-6.2807725599790822E-17</v>
      </c>
      <c r="X79" s="65" t="s">
        <v>2180</v>
      </c>
      <c r="Y79" s="65" t="s">
        <v>2181</v>
      </c>
      <c r="Z79" s="65"/>
      <c r="AA79" s="65"/>
      <c r="AB79" s="65">
        <v>2.184567445736882</v>
      </c>
      <c r="AC79" s="65">
        <v>1.6983807038553009</v>
      </c>
      <c r="AD79" s="65">
        <v>0.4119821190575727</v>
      </c>
      <c r="AE79" s="65">
        <v>0.38677565261033658</v>
      </c>
      <c r="AF79" s="65">
        <v>19.429676172063761</v>
      </c>
      <c r="AG79" s="65">
        <v>19.42967617206379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100</v>
      </c>
      <c r="H80" s="65">
        <v>7.0061683654785156E-3</v>
      </c>
      <c r="I80" s="65" t="b">
        <v>0</v>
      </c>
      <c r="J80" s="65">
        <v>0</v>
      </c>
      <c r="K80" s="65">
        <v>9.2426803200000086E-4</v>
      </c>
      <c r="L80" s="65">
        <v>1.540800000000001E-2</v>
      </c>
      <c r="M80" s="65">
        <v>2.6208000000000009E-2</v>
      </c>
      <c r="N80" s="65">
        <v>4.8000000000006371E-5</v>
      </c>
      <c r="O80" s="65">
        <v>3.4858346490930314E-18</v>
      </c>
      <c r="P80" s="65">
        <v>4.1528000000000009E-2</v>
      </c>
      <c r="Q80" s="65">
        <v>0.22567999999999999</v>
      </c>
      <c r="R80" s="65">
        <v>9.3352000000000018E-2</v>
      </c>
      <c r="S80" s="65">
        <v>-5.8533218412046884E-17</v>
      </c>
      <c r="T80" s="65">
        <v>2.6120000000000001E-2</v>
      </c>
      <c r="U80" s="65">
        <v>0.251888</v>
      </c>
      <c r="V80" s="65">
        <v>9.3400000000000025E-2</v>
      </c>
      <c r="W80" s="65">
        <v>-6.2019053061139915E-17</v>
      </c>
      <c r="X80" s="65" t="s">
        <v>2182</v>
      </c>
      <c r="Y80" s="65" t="s">
        <v>2183</v>
      </c>
      <c r="Z80" s="65"/>
      <c r="AA80" s="65"/>
      <c r="AB80" s="65">
        <v>0.92529678530894754</v>
      </c>
      <c r="AC80" s="65">
        <v>2.3361706889988252</v>
      </c>
      <c r="AD80" s="65">
        <v>2.8201538482721018</v>
      </c>
      <c r="AE80" s="65">
        <v>2.5837157848709609</v>
      </c>
      <c r="AF80" s="65">
        <v>5.1391862955010643E-2</v>
      </c>
      <c r="AG80" s="65">
        <v>5.1391862954998507E-2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100</v>
      </c>
      <c r="H81" s="65">
        <v>5.9673786163330078E-3</v>
      </c>
      <c r="I81" s="65" t="b">
        <v>0</v>
      </c>
      <c r="J81" s="65">
        <v>0</v>
      </c>
      <c r="K81" s="65">
        <v>6.6945945600000009E-4</v>
      </c>
      <c r="L81" s="65">
        <v>1.2671999999999991E-2</v>
      </c>
      <c r="M81" s="65">
        <v>2.1503999999999999E-2</v>
      </c>
      <c r="N81" s="65">
        <v>6.8160000000000442E-3</v>
      </c>
      <c r="O81" s="65">
        <v>5.9958707286254862E-19</v>
      </c>
      <c r="P81" s="65">
        <v>-0.12682399999999999</v>
      </c>
      <c r="Q81" s="65">
        <v>4.1200000000000001E-2</v>
      </c>
      <c r="R81" s="65">
        <v>0.15314400000000011</v>
      </c>
      <c r="S81" s="65">
        <v>-6.0531841988255363E-17</v>
      </c>
      <c r="T81" s="65">
        <v>-0.114152</v>
      </c>
      <c r="U81" s="65">
        <v>6.2703999999999996E-2</v>
      </c>
      <c r="V81" s="65">
        <v>0.14632800000000001</v>
      </c>
      <c r="W81" s="65">
        <v>-6.1131429061117912E-17</v>
      </c>
      <c r="X81" s="65" t="s">
        <v>2184</v>
      </c>
      <c r="Y81" s="65" t="s">
        <v>2185</v>
      </c>
      <c r="Z81" s="65"/>
      <c r="AA81" s="65"/>
      <c r="AB81" s="65">
        <v>2.2422485757093171</v>
      </c>
      <c r="AC81" s="65">
        <v>0.73067246280204567</v>
      </c>
      <c r="AD81" s="65">
        <v>1.9225834672072799</v>
      </c>
      <c r="AE81" s="65">
        <v>1.7867335208453059</v>
      </c>
      <c r="AF81" s="65">
        <v>4.6580285386256008</v>
      </c>
      <c r="AG81" s="65">
        <v>4.6580285386256151</v>
      </c>
    </row>
    <row r="82" spans="1:33" x14ac:dyDescent="0.3">
      <c r="A82" s="66">
        <v>30</v>
      </c>
      <c r="B82" s="65"/>
      <c r="C82" s="65"/>
      <c r="D82" s="65"/>
      <c r="E82" s="65" t="b">
        <v>1</v>
      </c>
      <c r="F82" s="65" t="b">
        <v>1</v>
      </c>
      <c r="G82" s="65">
        <v>100</v>
      </c>
      <c r="H82" s="65">
        <v>2.9616355895996089E-3</v>
      </c>
      <c r="I82" s="65" t="b">
        <v>0</v>
      </c>
      <c r="J82" s="65">
        <v>0</v>
      </c>
      <c r="K82" s="65">
        <v>3.3039360000000129E-4</v>
      </c>
      <c r="L82" s="65">
        <v>5.2800000000000069E-3</v>
      </c>
      <c r="M82" s="65">
        <v>1.536000000000004E-2</v>
      </c>
      <c r="N82" s="65">
        <v>8.1600000000000006E-3</v>
      </c>
      <c r="O82" s="65">
        <v>1.2932270198996009E-18</v>
      </c>
      <c r="P82" s="65">
        <v>-3.1279999999999968E-2</v>
      </c>
      <c r="Q82" s="65">
        <v>-0.26396799999999998</v>
      </c>
      <c r="R82" s="65">
        <v>0.12628800000000001</v>
      </c>
      <c r="S82" s="65">
        <v>-3.343383733416205E-17</v>
      </c>
      <c r="T82" s="65">
        <v>-3.6559999999999981E-2</v>
      </c>
      <c r="U82" s="65">
        <v>-0.27932800000000002</v>
      </c>
      <c r="V82" s="65">
        <v>0.13444800000000001</v>
      </c>
      <c r="W82" s="65">
        <v>-3.2140610314262449E-17</v>
      </c>
      <c r="X82" s="65" t="s">
        <v>2186</v>
      </c>
      <c r="Y82" s="65" t="s">
        <v>2187</v>
      </c>
      <c r="Z82" s="65"/>
      <c r="AA82" s="65"/>
      <c r="AB82" s="65">
        <v>1.134986219428237</v>
      </c>
      <c r="AC82" s="65">
        <v>0.1823336076040416</v>
      </c>
      <c r="AD82" s="65">
        <v>1.051675181183972</v>
      </c>
      <c r="AE82" s="65">
        <v>0.99380871717814345</v>
      </c>
      <c r="AF82" s="65">
        <v>6.0692609782220019</v>
      </c>
      <c r="AG82" s="65">
        <v>6.0692609782220002</v>
      </c>
    </row>
    <row r="83" spans="1:33" x14ac:dyDescent="0.3">
      <c r="A83" s="66">
        <v>31</v>
      </c>
      <c r="B83" s="65"/>
      <c r="C83" s="65"/>
      <c r="D83" s="65"/>
      <c r="E83" s="65" t="b">
        <v>1</v>
      </c>
      <c r="F83" s="65" t="b">
        <v>1</v>
      </c>
      <c r="G83" s="65">
        <v>100</v>
      </c>
      <c r="H83" s="65">
        <v>2.9835700988769531E-3</v>
      </c>
      <c r="I83" s="65" t="b">
        <v>0</v>
      </c>
      <c r="J83" s="65">
        <v>0</v>
      </c>
      <c r="K83" s="65">
        <v>1.8210355199999991E-4</v>
      </c>
      <c r="L83" s="65">
        <v>1.104000000000001E-3</v>
      </c>
      <c r="M83" s="65">
        <v>1.334399999999999E-2</v>
      </c>
      <c r="N83" s="65">
        <v>1.6800000000000009E-3</v>
      </c>
      <c r="O83" s="65">
        <v>1.1580260132737269E-18</v>
      </c>
      <c r="P83" s="65">
        <v>5.199200000000001E-2</v>
      </c>
      <c r="Q83" s="65">
        <v>3.5728000000000003E-2</v>
      </c>
      <c r="R83" s="65">
        <v>-5.4519999999999978E-2</v>
      </c>
      <c r="S83" s="65">
        <v>-6.3729639710188939E-17</v>
      </c>
      <c r="T83" s="65">
        <v>5.3096000000000011E-2</v>
      </c>
      <c r="U83" s="65">
        <v>2.2384000000000001E-2</v>
      </c>
      <c r="V83" s="65">
        <v>-5.2839999999999977E-2</v>
      </c>
      <c r="W83" s="65">
        <v>-6.2571613696915212E-17</v>
      </c>
      <c r="X83" s="65" t="s">
        <v>2188</v>
      </c>
      <c r="Y83" s="65" t="s">
        <v>2189</v>
      </c>
      <c r="Z83" s="65"/>
      <c r="AA83" s="65"/>
      <c r="AB83" s="65">
        <v>0.22155253508085701</v>
      </c>
      <c r="AC83" s="65">
        <v>0.50977010900528508</v>
      </c>
      <c r="AD83" s="65">
        <v>1.151521163513987</v>
      </c>
      <c r="AE83" s="65">
        <v>1.072792082084296</v>
      </c>
      <c r="AF83" s="65">
        <v>3.179409538228589</v>
      </c>
      <c r="AG83" s="65">
        <v>3.179409538228593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3.017663955688477E-3</v>
      </c>
      <c r="I84" s="65" t="b">
        <v>0</v>
      </c>
      <c r="J84" s="65">
        <v>0</v>
      </c>
      <c r="K84" s="65">
        <v>9.3170073600000003E-4</v>
      </c>
      <c r="L84" s="65">
        <v>1.6704E-2</v>
      </c>
      <c r="M84" s="65">
        <v>2.5536E-2</v>
      </c>
      <c r="N84" s="65">
        <v>7.679999999999354E-4</v>
      </c>
      <c r="O84" s="65">
        <v>3.7033319206216333E-18</v>
      </c>
      <c r="P84" s="65">
        <v>-0.11219999999999999</v>
      </c>
      <c r="Q84" s="65">
        <v>0.24728</v>
      </c>
      <c r="R84" s="65">
        <v>-0.133688</v>
      </c>
      <c r="S84" s="65">
        <v>-1.064864681969E-16</v>
      </c>
      <c r="T84" s="65">
        <v>-0.12890399999999999</v>
      </c>
      <c r="U84" s="65">
        <v>0.272816</v>
      </c>
      <c r="V84" s="65">
        <v>-0.13445599999999991</v>
      </c>
      <c r="W84" s="65">
        <v>-1.101898001175216E-16</v>
      </c>
      <c r="X84" s="65" t="s">
        <v>2190</v>
      </c>
      <c r="Y84" s="65" t="s">
        <v>2191</v>
      </c>
      <c r="Z84" s="65"/>
      <c r="AA84" s="65"/>
      <c r="AB84" s="65">
        <v>1.267216383153565</v>
      </c>
      <c r="AC84" s="65">
        <v>2.0971525606198358</v>
      </c>
      <c r="AD84" s="65">
        <v>2.8111490339584622</v>
      </c>
      <c r="AE84" s="65">
        <v>2.5705009016884759</v>
      </c>
      <c r="AF84" s="65">
        <v>0.57119057535543616</v>
      </c>
      <c r="AG84" s="65">
        <v>0.57119057535545337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100</v>
      </c>
      <c r="H85" s="65">
        <v>2.9635429382324219E-3</v>
      </c>
      <c r="I85" s="65" t="b">
        <v>0</v>
      </c>
      <c r="J85" s="65">
        <v>0</v>
      </c>
      <c r="K85" s="65">
        <v>7.0866431999999923E-5</v>
      </c>
      <c r="L85" s="65">
        <v>1.4400000000000521E-4</v>
      </c>
      <c r="M85" s="65">
        <v>3.9359999999999994E-3</v>
      </c>
      <c r="N85" s="65">
        <v>7.4399999999999952E-3</v>
      </c>
      <c r="O85" s="65">
        <v>6.5249181458569474E-19</v>
      </c>
      <c r="P85" s="65">
        <v>-0.148064</v>
      </c>
      <c r="Q85" s="65">
        <v>-9.4399999999999987E-3</v>
      </c>
      <c r="R85" s="65">
        <v>-4.5535999999999958E-2</v>
      </c>
      <c r="S85" s="65">
        <v>-8.4363468699662855E-17</v>
      </c>
      <c r="T85" s="65">
        <v>-0.14820800000000001</v>
      </c>
      <c r="U85" s="65">
        <v>-5.5039999999999993E-3</v>
      </c>
      <c r="V85" s="65">
        <v>-3.8095999999999963E-2</v>
      </c>
      <c r="W85" s="65">
        <v>-8.3710976885077161E-17</v>
      </c>
      <c r="X85" s="65" t="s">
        <v>2192</v>
      </c>
      <c r="Y85" s="65" t="s">
        <v>2193</v>
      </c>
      <c r="Z85" s="65"/>
      <c r="AA85" s="65"/>
      <c r="AB85" s="65">
        <v>0.1079287458171394</v>
      </c>
      <c r="AC85" s="65">
        <v>0.10486646529749841</v>
      </c>
      <c r="AD85" s="65">
        <v>0.33167523732899667</v>
      </c>
      <c r="AE85" s="65">
        <v>0.30949599403500949</v>
      </c>
      <c r="AF85" s="65">
        <v>19.529609407811868</v>
      </c>
      <c r="AG85" s="65">
        <v>19.529609407811911</v>
      </c>
    </row>
    <row r="86" spans="1:33" x14ac:dyDescent="0.3">
      <c r="A86" s="66">
        <v>34</v>
      </c>
      <c r="B86" s="65"/>
      <c r="C86" s="65"/>
      <c r="D86" s="65"/>
      <c r="E86" s="65" t="b">
        <v>1</v>
      </c>
      <c r="F86" s="65" t="b">
        <v>1</v>
      </c>
      <c r="G86" s="65">
        <v>100</v>
      </c>
      <c r="H86" s="65">
        <v>3.9598941802978524E-3</v>
      </c>
      <c r="I86" s="65" t="b">
        <v>0</v>
      </c>
      <c r="J86" s="65">
        <v>0</v>
      </c>
      <c r="K86" s="65">
        <v>9.1901952000000039E-4</v>
      </c>
      <c r="L86" s="65">
        <v>1.055999999999999E-2</v>
      </c>
      <c r="M86" s="65">
        <v>2.8416000000000011E-2</v>
      </c>
      <c r="N86" s="65">
        <v>1.919999999999977E-4</v>
      </c>
      <c r="O86" s="65">
        <v>3.056718410671783E-18</v>
      </c>
      <c r="P86" s="65">
        <v>0.15587200000000001</v>
      </c>
      <c r="Q86" s="65">
        <v>0.112384</v>
      </c>
      <c r="R86" s="65">
        <v>-7.3775999999999994E-2</v>
      </c>
      <c r="S86" s="65">
        <v>-5.8060014888856362E-17</v>
      </c>
      <c r="T86" s="65">
        <v>0.145312</v>
      </c>
      <c r="U86" s="65">
        <v>0.14080000000000001</v>
      </c>
      <c r="V86" s="65">
        <v>-7.3967999999999992E-2</v>
      </c>
      <c r="W86" s="65">
        <v>-6.1116733299528145E-17</v>
      </c>
      <c r="X86" s="65" t="s">
        <v>2194</v>
      </c>
      <c r="Y86" s="65" t="s">
        <v>2195</v>
      </c>
      <c r="Z86" s="65"/>
      <c r="AA86" s="65"/>
      <c r="AB86" s="65">
        <v>0.34508362641041651</v>
      </c>
      <c r="AC86" s="65">
        <v>2.2206993749426589</v>
      </c>
      <c r="AD86" s="65">
        <v>2.731259827350538</v>
      </c>
      <c r="AE86" s="65">
        <v>2.52487679120952</v>
      </c>
      <c r="AF86" s="65">
        <v>0.2595717066839241</v>
      </c>
      <c r="AG86" s="65">
        <v>0.25957170668393947</v>
      </c>
    </row>
    <row r="87" spans="1:33" x14ac:dyDescent="0.3">
      <c r="A87" s="66">
        <v>35</v>
      </c>
      <c r="B87" s="65"/>
      <c r="C87" s="65"/>
      <c r="D87" s="65"/>
      <c r="E87" s="65" t="b">
        <v>1</v>
      </c>
      <c r="F87" s="65" t="b">
        <v>1</v>
      </c>
      <c r="G87" s="65">
        <v>100</v>
      </c>
      <c r="H87" s="65">
        <v>2.9544830322265621E-3</v>
      </c>
      <c r="I87" s="65" t="b">
        <v>0</v>
      </c>
      <c r="J87" s="65">
        <v>0</v>
      </c>
      <c r="K87" s="65">
        <v>1.463086080000006E-4</v>
      </c>
      <c r="L87" s="65">
        <v>4.5600000000000076E-3</v>
      </c>
      <c r="M87" s="65">
        <v>8.9280000000000123E-3</v>
      </c>
      <c r="N87" s="65">
        <v>6.768000000000024E-3</v>
      </c>
      <c r="O87" s="65">
        <v>2.7628031788764222E-19</v>
      </c>
      <c r="P87" s="65">
        <v>-2.1592E-2</v>
      </c>
      <c r="Q87" s="65">
        <v>7.1407999999999999E-2</v>
      </c>
      <c r="R87" s="65">
        <v>-0.14724000000000001</v>
      </c>
      <c r="S87" s="65">
        <v>-8.6280775728407957E-17</v>
      </c>
      <c r="T87" s="65">
        <v>-1.7031999999999992E-2</v>
      </c>
      <c r="U87" s="65">
        <v>6.2479999999999987E-2</v>
      </c>
      <c r="V87" s="65">
        <v>-0.15400800000000001</v>
      </c>
      <c r="W87" s="65">
        <v>-8.6004495410520315E-17</v>
      </c>
      <c r="X87" s="65" t="s">
        <v>2196</v>
      </c>
      <c r="Y87" s="65" t="s">
        <v>2197</v>
      </c>
      <c r="Z87" s="65"/>
      <c r="AA87" s="65"/>
      <c r="AB87" s="65">
        <v>0.26944382069343148</v>
      </c>
      <c r="AC87" s="65">
        <v>0.72372617629645708</v>
      </c>
      <c r="AD87" s="65">
        <v>0.79805563147524372</v>
      </c>
      <c r="AE87" s="65">
        <v>0.74167543150442938</v>
      </c>
      <c r="AF87" s="65">
        <v>4.394576905095815</v>
      </c>
      <c r="AG87" s="65">
        <v>4.394576905095831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100</v>
      </c>
      <c r="H88" s="65">
        <v>5.9771537780761719E-3</v>
      </c>
      <c r="I88" s="65" t="b">
        <v>0</v>
      </c>
      <c r="J88" s="65">
        <v>0</v>
      </c>
      <c r="K88" s="65">
        <v>1.16822016E-4</v>
      </c>
      <c r="L88" s="65">
        <v>2.3040000000000001E-3</v>
      </c>
      <c r="M88" s="65">
        <v>1.056E-2</v>
      </c>
      <c r="N88" s="65">
        <v>3.4694469519536142E-18</v>
      </c>
      <c r="O88" s="65">
        <v>3.6445488742622109E-19</v>
      </c>
      <c r="P88" s="65">
        <v>7.2791999999999996E-2</v>
      </c>
      <c r="Q88" s="65">
        <v>-2.0400000000000001E-2</v>
      </c>
      <c r="R88" s="65">
        <v>-2.1287999999999981E-2</v>
      </c>
      <c r="S88" s="65">
        <v>-5.3675779347908852E-17</v>
      </c>
      <c r="T88" s="65">
        <v>7.5095999999999996E-2</v>
      </c>
      <c r="U88" s="65">
        <v>-9.8399999999999998E-3</v>
      </c>
      <c r="V88" s="65">
        <v>-2.1287999999999981E-2</v>
      </c>
      <c r="W88" s="65">
        <v>-5.4040234235335067E-17</v>
      </c>
      <c r="X88" s="65" t="s">
        <v>2198</v>
      </c>
      <c r="Y88" s="65" t="s">
        <v>2199</v>
      </c>
      <c r="Z88" s="65"/>
      <c r="AA88" s="65"/>
      <c r="AB88" s="65">
        <v>0.50097637357099989</v>
      </c>
      <c r="AC88" s="65">
        <v>2.960487734253351E-2</v>
      </c>
      <c r="AD88" s="65">
        <v>0.88662083925479718</v>
      </c>
      <c r="AE88" s="65">
        <v>0.82753363961142568</v>
      </c>
      <c r="AF88" s="65">
        <v>3.9827092556753243E-14</v>
      </c>
      <c r="AG88" s="65">
        <v>5.3102790075671121E-14</v>
      </c>
    </row>
    <row r="89" spans="1:33" x14ac:dyDescent="0.3">
      <c r="A89" s="66">
        <v>37</v>
      </c>
      <c r="B89" s="65"/>
      <c r="C89" s="65"/>
      <c r="D89" s="65"/>
      <c r="E89" s="65" t="b">
        <v>0</v>
      </c>
      <c r="F89" s="65" t="b">
        <v>1</v>
      </c>
      <c r="G89" s="65">
        <v>100</v>
      </c>
      <c r="H89" s="65">
        <v>7.0059299468994141E-3</v>
      </c>
      <c r="I89" s="65" t="b">
        <v>0</v>
      </c>
      <c r="J89" s="65">
        <v>0</v>
      </c>
      <c r="K89" s="65">
        <v>5.8186137600000016E-4</v>
      </c>
      <c r="L89" s="65">
        <v>1.2671999999999991E-2</v>
      </c>
      <c r="M89" s="65">
        <v>6.1439999999999967E-3</v>
      </c>
      <c r="N89" s="65">
        <v>1.9584000000000011E-2</v>
      </c>
      <c r="O89" s="65">
        <v>4.3264322120277593E-18</v>
      </c>
      <c r="P89" s="65">
        <v>-0.22756000000000001</v>
      </c>
      <c r="Q89" s="65">
        <v>6.9807999999999995E-2</v>
      </c>
      <c r="R89" s="65">
        <v>4.1336000000000032E-2</v>
      </c>
      <c r="S89" s="65">
        <v>-8.8312709697553248E-17</v>
      </c>
      <c r="T89" s="65">
        <v>-0.214888</v>
      </c>
      <c r="U89" s="65">
        <v>6.3663999999999998E-2</v>
      </c>
      <c r="V89" s="65">
        <v>6.0920000000000037E-2</v>
      </c>
      <c r="W89" s="65">
        <v>-8.3986277485525489E-17</v>
      </c>
      <c r="X89" s="65" t="s">
        <v>2200</v>
      </c>
      <c r="Y89" s="65" t="s">
        <v>2201</v>
      </c>
      <c r="Z89" s="65"/>
      <c r="AA89" s="65"/>
      <c r="AB89" s="65">
        <v>1.608125338352163</v>
      </c>
      <c r="AC89" s="65">
        <v>1.257348051078331</v>
      </c>
      <c r="AD89" s="65">
        <v>0.5497814373726253</v>
      </c>
      <c r="AE89" s="65">
        <v>0.51090281273317695</v>
      </c>
      <c r="AF89" s="65">
        <v>32.147078135259328</v>
      </c>
      <c r="AG89" s="65">
        <v>32.147078135259306</v>
      </c>
    </row>
    <row r="90" spans="1:33" x14ac:dyDescent="0.3">
      <c r="A90" s="66">
        <v>38</v>
      </c>
      <c r="B90" s="65"/>
      <c r="C90" s="65"/>
      <c r="D90" s="65"/>
      <c r="E90" s="65" t="b">
        <v>1</v>
      </c>
      <c r="F90" s="65" t="b">
        <v>1</v>
      </c>
      <c r="G90" s="65">
        <v>100</v>
      </c>
      <c r="H90" s="65">
        <v>4.0171146392822274E-3</v>
      </c>
      <c r="I90" s="65" t="b">
        <v>0</v>
      </c>
      <c r="J90" s="65">
        <v>0</v>
      </c>
      <c r="K90" s="65">
        <v>6.5267711999999673E-5</v>
      </c>
      <c r="L90" s="65">
        <v>1.0560000000000289E-3</v>
      </c>
      <c r="M90" s="65">
        <v>1.9199999999999909E-3</v>
      </c>
      <c r="N90" s="65">
        <v>7.7759999999999774E-3</v>
      </c>
      <c r="O90" s="65">
        <v>9.6404196028879744E-19</v>
      </c>
      <c r="P90" s="65">
        <v>0.114272</v>
      </c>
      <c r="Q90" s="65">
        <v>-3.9967999999999997E-2</v>
      </c>
      <c r="R90" s="65">
        <v>0.16286400000000001</v>
      </c>
      <c r="S90" s="65">
        <v>-2.4845634261101501E-17</v>
      </c>
      <c r="T90" s="65">
        <v>0.113216</v>
      </c>
      <c r="U90" s="65">
        <v>-4.1887999999999988E-2</v>
      </c>
      <c r="V90" s="65">
        <v>0.155088</v>
      </c>
      <c r="W90" s="65">
        <v>-2.5809676221390299E-17</v>
      </c>
      <c r="X90" s="65" t="s">
        <v>2202</v>
      </c>
      <c r="Y90" s="65" t="s">
        <v>2203</v>
      </c>
      <c r="Z90" s="65"/>
      <c r="AA90" s="65"/>
      <c r="AB90" s="65">
        <v>0.1521168707678047</v>
      </c>
      <c r="AC90" s="65">
        <v>7.6811628680980043E-2</v>
      </c>
      <c r="AD90" s="65">
        <v>0.15697983839602661</v>
      </c>
      <c r="AE90" s="65">
        <v>0.14677450917051429</v>
      </c>
      <c r="AF90" s="65">
        <v>5.0139275766016898</v>
      </c>
      <c r="AG90" s="65">
        <v>5.0139275766016898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100</v>
      </c>
      <c r="H91" s="65">
        <v>6.9813728332519531E-3</v>
      </c>
      <c r="I91" s="65" t="b">
        <v>0</v>
      </c>
      <c r="J91" s="65">
        <v>0</v>
      </c>
      <c r="K91" s="65">
        <v>6.9004799999999384E-5</v>
      </c>
      <c r="L91" s="65">
        <v>4.0800000000000072E-3</v>
      </c>
      <c r="M91" s="65">
        <v>3.7439999999999969E-3</v>
      </c>
      <c r="N91" s="65">
        <v>6.1919999999999484E-3</v>
      </c>
      <c r="O91" s="65">
        <v>4.8789928478031292E-19</v>
      </c>
      <c r="P91" s="65">
        <v>-3.007999999999992E-3</v>
      </c>
      <c r="Q91" s="65">
        <v>9.078399999999999E-2</v>
      </c>
      <c r="R91" s="65">
        <v>-0.19006400000000001</v>
      </c>
      <c r="S91" s="65">
        <v>-9.0435757388555101E-17</v>
      </c>
      <c r="T91" s="65">
        <v>-7.0879999999999997E-3</v>
      </c>
      <c r="U91" s="65">
        <v>8.7039999999999992E-2</v>
      </c>
      <c r="V91" s="65">
        <v>-0.18387200000000001</v>
      </c>
      <c r="W91" s="65">
        <v>-8.9947858103774789E-17</v>
      </c>
      <c r="X91" s="65" t="s">
        <v>2204</v>
      </c>
      <c r="Y91" s="65" t="s">
        <v>2205</v>
      </c>
      <c r="Z91" s="65"/>
      <c r="AA91" s="65"/>
      <c r="AB91" s="65">
        <v>0.5479648822460611</v>
      </c>
      <c r="AC91" s="65">
        <v>0.34405026744464817</v>
      </c>
      <c r="AD91" s="65">
        <v>0.3421806146433119</v>
      </c>
      <c r="AE91" s="65">
        <v>0.31750310803034559</v>
      </c>
      <c r="AF91" s="65">
        <v>3.367560041768237</v>
      </c>
      <c r="AG91" s="65">
        <v>3.3675600417682259</v>
      </c>
    </row>
    <row r="92" spans="1:33" x14ac:dyDescent="0.3">
      <c r="A92" s="66">
        <v>40</v>
      </c>
      <c r="B92" s="65"/>
      <c r="C92" s="65"/>
      <c r="D92" s="65"/>
      <c r="E92" s="65" t="b">
        <v>0</v>
      </c>
      <c r="F92" s="65" t="b">
        <v>1</v>
      </c>
      <c r="G92" s="65">
        <v>100</v>
      </c>
      <c r="H92" s="65">
        <v>5.9838294982910156E-3</v>
      </c>
      <c r="I92" s="65" t="b">
        <v>0</v>
      </c>
      <c r="J92" s="65">
        <v>0</v>
      </c>
      <c r="K92" s="65">
        <v>3.5796326399999948E-4</v>
      </c>
      <c r="L92" s="65">
        <v>1.051199999999999E-2</v>
      </c>
      <c r="M92" s="65">
        <v>1.5455999999999991E-2</v>
      </c>
      <c r="N92" s="65">
        <v>2.9279999999999862E-3</v>
      </c>
      <c r="O92" s="65">
        <v>6.9951825167298366E-19</v>
      </c>
      <c r="P92" s="65">
        <v>-0.17612</v>
      </c>
      <c r="Q92" s="65">
        <v>4.7632000000000001E-2</v>
      </c>
      <c r="R92" s="65">
        <v>-2.7239999999999959E-2</v>
      </c>
      <c r="S92" s="65">
        <v>-8.9053376081677565E-17</v>
      </c>
      <c r="T92" s="65">
        <v>-0.16560800000000001</v>
      </c>
      <c r="U92" s="65">
        <v>6.3087999999999991E-2</v>
      </c>
      <c r="V92" s="65">
        <v>-2.4311999999999969E-2</v>
      </c>
      <c r="W92" s="65">
        <v>-8.8353857830004581E-17</v>
      </c>
      <c r="X92" s="65" t="s">
        <v>2206</v>
      </c>
      <c r="Y92" s="65" t="s">
        <v>2207</v>
      </c>
      <c r="Z92" s="65"/>
      <c r="AA92" s="65"/>
      <c r="AB92" s="65">
        <v>1.9111761100800131</v>
      </c>
      <c r="AC92" s="65">
        <v>0.63047134416673933</v>
      </c>
      <c r="AD92" s="65">
        <v>1.382331446981331</v>
      </c>
      <c r="AE92" s="65">
        <v>1.2846245898605571</v>
      </c>
      <c r="AF92" s="65">
        <v>12.04343534057254</v>
      </c>
      <c r="AG92" s="65">
        <v>12.043435340572559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3.9987564086914063E-3</v>
      </c>
      <c r="I93" s="65" t="b">
        <v>0</v>
      </c>
      <c r="J93" s="65">
        <v>0</v>
      </c>
      <c r="K93" s="65">
        <v>9.4803148800000174E-4</v>
      </c>
      <c r="L93" s="65">
        <v>2.3040000000000001E-2</v>
      </c>
      <c r="M93" s="65">
        <v>2.035200000000004E-2</v>
      </c>
      <c r="N93" s="65">
        <v>1.728000000000021E-3</v>
      </c>
      <c r="O93" s="65">
        <v>4.2794057749404943E-18</v>
      </c>
      <c r="P93" s="65">
        <v>3.8992000000000013E-2</v>
      </c>
      <c r="Q93" s="65">
        <v>0.25612800000000002</v>
      </c>
      <c r="R93" s="65">
        <v>0.11286400000000001</v>
      </c>
      <c r="S93" s="65">
        <v>-5.8318660292836285E-17</v>
      </c>
      <c r="T93" s="65">
        <v>1.5952000000000001E-2</v>
      </c>
      <c r="U93" s="65">
        <v>0.27648</v>
      </c>
      <c r="V93" s="65">
        <v>0.111136</v>
      </c>
      <c r="W93" s="65">
        <v>-6.2598066067776779E-17</v>
      </c>
      <c r="X93" s="65" t="s">
        <v>2208</v>
      </c>
      <c r="Y93" s="65" t="s">
        <v>2209</v>
      </c>
      <c r="Z93" s="65"/>
      <c r="AA93" s="65"/>
      <c r="AB93" s="65">
        <v>1.8540170997522261</v>
      </c>
      <c r="AC93" s="65">
        <v>2.9538442398502318</v>
      </c>
      <c r="AD93" s="65">
        <v>2.2495382481520658</v>
      </c>
      <c r="AE93" s="65">
        <v>2.0562538699908508</v>
      </c>
      <c r="AF93" s="65">
        <v>1.5548517132162201</v>
      </c>
      <c r="AG93" s="65">
        <v>1.5548517132162809</v>
      </c>
    </row>
    <row r="94" spans="1:33" x14ac:dyDescent="0.3">
      <c r="A94" s="66">
        <v>42</v>
      </c>
      <c r="B94" s="65"/>
      <c r="C94" s="65"/>
      <c r="D94" s="65"/>
      <c r="E94" s="65" t="b">
        <v>1</v>
      </c>
      <c r="F94" s="65" t="b">
        <v>1</v>
      </c>
      <c r="G94" s="65">
        <v>100</v>
      </c>
      <c r="H94" s="65">
        <v>2.9919147491455078E-3</v>
      </c>
      <c r="I94" s="65" t="b">
        <v>0</v>
      </c>
      <c r="J94" s="65">
        <v>0</v>
      </c>
      <c r="K94" s="65">
        <v>7.1991705600000101E-4</v>
      </c>
      <c r="L94" s="65">
        <v>2.438400000000002E-2</v>
      </c>
      <c r="M94" s="65">
        <v>9.5999999999999974E-3</v>
      </c>
      <c r="N94" s="65">
        <v>5.7600000000000151E-3</v>
      </c>
      <c r="O94" s="65">
        <v>4.2794057749405074E-18</v>
      </c>
      <c r="P94" s="65">
        <v>-4.0559999999999711E-3</v>
      </c>
      <c r="Q94" s="65">
        <v>-8.9487999999999998E-2</v>
      </c>
      <c r="R94" s="65">
        <v>0.134104</v>
      </c>
      <c r="S94" s="65">
        <v>-3.9826493625711243E-17</v>
      </c>
      <c r="T94" s="65">
        <v>-2.843999999999999E-2</v>
      </c>
      <c r="U94" s="65">
        <v>-7.9888000000000001E-2</v>
      </c>
      <c r="V94" s="65">
        <v>0.12834400000000001</v>
      </c>
      <c r="W94" s="65">
        <v>-4.410589940065175E-17</v>
      </c>
      <c r="X94" s="65" t="s">
        <v>2210</v>
      </c>
      <c r="Y94" s="65" t="s">
        <v>2211</v>
      </c>
      <c r="Z94" s="65"/>
      <c r="AA94" s="65"/>
      <c r="AB94" s="65">
        <v>2.6033902024494129</v>
      </c>
      <c r="AC94" s="65">
        <v>2.951453324999648</v>
      </c>
      <c r="AD94" s="65">
        <v>0.76124803291230703</v>
      </c>
      <c r="AE94" s="65">
        <v>0.71315599075262182</v>
      </c>
      <c r="AF94" s="65">
        <v>4.4879386648382553</v>
      </c>
      <c r="AG94" s="65">
        <v>4.4879386648383086</v>
      </c>
    </row>
    <row r="95" spans="1:33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100</v>
      </c>
      <c r="H95" s="65">
        <v>5.9869289398193359E-3</v>
      </c>
      <c r="I95" s="65" t="b">
        <v>0</v>
      </c>
      <c r="J95" s="65">
        <v>0</v>
      </c>
      <c r="K95" s="65">
        <v>1.8699263999999961E-4</v>
      </c>
      <c r="L95" s="65">
        <v>1.065599999999999E-2</v>
      </c>
      <c r="M95" s="65">
        <v>1.9199999999999771E-3</v>
      </c>
      <c r="N95" s="65">
        <v>8.3519999999999931E-3</v>
      </c>
      <c r="O95" s="65">
        <v>2.2102425431011439E-18</v>
      </c>
      <c r="P95" s="65">
        <v>5.4616000000000012E-2</v>
      </c>
      <c r="Q95" s="65">
        <v>-0.26094400000000001</v>
      </c>
      <c r="R95" s="65">
        <v>-4.0799999999998541E-4</v>
      </c>
      <c r="S95" s="65">
        <v>-3.8615562870714339E-17</v>
      </c>
      <c r="T95" s="65">
        <v>4.396000000000002E-2</v>
      </c>
      <c r="U95" s="65">
        <v>-0.26286399999999999</v>
      </c>
      <c r="V95" s="65">
        <v>-8.7599999999999779E-3</v>
      </c>
      <c r="W95" s="65">
        <v>-4.0825805413815482E-17</v>
      </c>
      <c r="X95" s="65" t="s">
        <v>2212</v>
      </c>
      <c r="Y95" s="65" t="s">
        <v>2213</v>
      </c>
      <c r="Z95" s="65"/>
      <c r="AA95" s="65"/>
      <c r="AB95" s="65">
        <v>1.269289938138529</v>
      </c>
      <c r="AC95" s="65">
        <v>1.2934101921816421</v>
      </c>
      <c r="AD95" s="65">
        <v>0.13295818788018901</v>
      </c>
      <c r="AE95" s="65">
        <v>0.1255636421804292</v>
      </c>
      <c r="AF95" s="65">
        <v>95.342465753424605</v>
      </c>
      <c r="AG95" s="65">
        <v>95.342465753425017</v>
      </c>
    </row>
    <row r="96" spans="1:33" x14ac:dyDescent="0.3">
      <c r="A96" s="66">
        <v>44</v>
      </c>
      <c r="B96" s="65"/>
      <c r="C96" s="65"/>
      <c r="D96" s="65"/>
      <c r="E96" s="65" t="b">
        <v>1</v>
      </c>
      <c r="F96" s="65" t="b">
        <v>1</v>
      </c>
      <c r="G96" s="65">
        <v>100</v>
      </c>
      <c r="H96" s="65">
        <v>2.9916763305664058E-3</v>
      </c>
      <c r="I96" s="65" t="b">
        <v>0</v>
      </c>
      <c r="J96" s="65">
        <v>0</v>
      </c>
      <c r="K96" s="65">
        <v>7.0066943999999869E-4</v>
      </c>
      <c r="L96" s="65">
        <v>2.481599999999998E-2</v>
      </c>
      <c r="M96" s="65">
        <v>8.1600000000000006E-3</v>
      </c>
      <c r="N96" s="65">
        <v>4.2719999999999434E-3</v>
      </c>
      <c r="O96" s="65">
        <v>3.0625967153077018E-18</v>
      </c>
      <c r="P96" s="65">
        <v>-3.5911999999999993E-2</v>
      </c>
      <c r="Q96" s="65">
        <v>-1.2144E-2</v>
      </c>
      <c r="R96" s="65">
        <v>-0.18536799999999989</v>
      </c>
      <c r="S96" s="65">
        <v>-8.7587718792458011E-17</v>
      </c>
      <c r="T96" s="65">
        <v>-1.1096E-2</v>
      </c>
      <c r="U96" s="65">
        <v>-3.9839999999999997E-3</v>
      </c>
      <c r="V96" s="65">
        <v>-0.18109600000000001</v>
      </c>
      <c r="W96" s="65">
        <v>-8.4525122077150309E-17</v>
      </c>
      <c r="X96" s="65" t="s">
        <v>2214</v>
      </c>
      <c r="Y96" s="65" t="s">
        <v>2215</v>
      </c>
      <c r="Z96" s="65"/>
      <c r="AA96" s="65"/>
      <c r="AB96" s="65">
        <v>3.0320009737154261</v>
      </c>
      <c r="AC96" s="65">
        <v>2.5231594064310481</v>
      </c>
      <c r="AD96" s="65">
        <v>0.68850126796002509</v>
      </c>
      <c r="AE96" s="65">
        <v>0.64240584508814902</v>
      </c>
      <c r="AF96" s="65">
        <v>2.3589698281574352</v>
      </c>
      <c r="AG96" s="65">
        <v>2.3589698281574361</v>
      </c>
    </row>
    <row r="97" spans="1:33" x14ac:dyDescent="0.3">
      <c r="A97" s="66">
        <v>45</v>
      </c>
      <c r="B97" s="65"/>
      <c r="C97" s="65"/>
      <c r="D97" s="65"/>
      <c r="E97" s="65" t="b">
        <v>1</v>
      </c>
      <c r="F97" s="65" t="b">
        <v>1</v>
      </c>
      <c r="G97" s="65">
        <v>100</v>
      </c>
      <c r="H97" s="65">
        <v>3.9656162261962891E-3</v>
      </c>
      <c r="I97" s="65" t="b">
        <v>0</v>
      </c>
      <c r="J97" s="65">
        <v>0</v>
      </c>
      <c r="K97" s="65">
        <v>2.528409600000004E-5</v>
      </c>
      <c r="L97" s="65">
        <v>3.1199999999999982E-3</v>
      </c>
      <c r="M97" s="65">
        <v>3.3600000000000019E-3</v>
      </c>
      <c r="N97" s="65">
        <v>2.0640000000000098E-3</v>
      </c>
      <c r="O97" s="65">
        <v>8.4059756293474567E-19</v>
      </c>
      <c r="P97" s="65">
        <v>3.824000000000001E-2</v>
      </c>
      <c r="Q97" s="65">
        <v>-6.3519999999999993E-2</v>
      </c>
      <c r="R97" s="65">
        <v>4.5631999999999999E-2</v>
      </c>
      <c r="S97" s="65">
        <v>-4.7071504089466988E-17</v>
      </c>
      <c r="T97" s="65">
        <v>4.1360000000000008E-2</v>
      </c>
      <c r="U97" s="65">
        <v>-6.6879999999999995E-2</v>
      </c>
      <c r="V97" s="65">
        <v>4.7696000000000009E-2</v>
      </c>
      <c r="W97" s="65">
        <v>-4.6230906526532243E-17</v>
      </c>
      <c r="X97" s="65" t="s">
        <v>2216</v>
      </c>
      <c r="Y97" s="65" t="s">
        <v>2217</v>
      </c>
      <c r="Z97" s="65"/>
      <c r="AA97" s="65"/>
      <c r="AB97" s="65">
        <v>0.25089429765280657</v>
      </c>
      <c r="AC97" s="65">
        <v>0.46902906929012639</v>
      </c>
      <c r="AD97" s="65">
        <v>0.26921372711292069</v>
      </c>
      <c r="AE97" s="65">
        <v>0.25204012696688421</v>
      </c>
      <c r="AF97" s="65">
        <v>4.3274069104327459</v>
      </c>
      <c r="AG97" s="65">
        <v>4.3274069104327424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100</v>
      </c>
      <c r="H98" s="65">
        <v>6.0508251190185547E-3</v>
      </c>
      <c r="I98" s="65" t="b">
        <v>0</v>
      </c>
      <c r="J98" s="65">
        <v>0</v>
      </c>
      <c r="K98" s="65">
        <v>3.4642483199999962E-4</v>
      </c>
      <c r="L98" s="65">
        <v>6.1920000000000169E-3</v>
      </c>
      <c r="M98" s="65">
        <v>1.1232000000000009E-2</v>
      </c>
      <c r="N98" s="65">
        <v>1.348799999999997E-2</v>
      </c>
      <c r="O98" s="65">
        <v>2.057406622567766E-19</v>
      </c>
      <c r="P98" s="65">
        <v>-0.121296</v>
      </c>
      <c r="Q98" s="65">
        <v>-8.0799999999999997E-2</v>
      </c>
      <c r="R98" s="65">
        <v>-0.19137599999999999</v>
      </c>
      <c r="S98" s="65">
        <v>-9.4576043287112479E-17</v>
      </c>
      <c r="T98" s="65">
        <v>-0.12748799999999999</v>
      </c>
      <c r="U98" s="65">
        <v>-6.9567999999999991E-2</v>
      </c>
      <c r="V98" s="65">
        <v>-0.17788799999999999</v>
      </c>
      <c r="W98" s="65">
        <v>-9.4370302624855703E-17</v>
      </c>
      <c r="X98" s="65" t="s">
        <v>2218</v>
      </c>
      <c r="Y98" s="65" t="s">
        <v>2219</v>
      </c>
      <c r="Z98" s="65"/>
      <c r="AA98" s="65"/>
      <c r="AB98" s="65">
        <v>0.46379517872289072</v>
      </c>
      <c r="AC98" s="65">
        <v>0.884594787905987</v>
      </c>
      <c r="AD98" s="65">
        <v>0.89800897987918571</v>
      </c>
      <c r="AE98" s="65">
        <v>0.84083873789984798</v>
      </c>
      <c r="AF98" s="65">
        <v>7.5822989746357541</v>
      </c>
      <c r="AG98" s="65">
        <v>7.5822989746357452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100</v>
      </c>
      <c r="H99" s="65">
        <v>3.9701461791992188E-3</v>
      </c>
      <c r="I99" s="65" t="b">
        <v>0</v>
      </c>
      <c r="J99" s="65">
        <v>0</v>
      </c>
      <c r="K99" s="65">
        <v>7.056460800000001E-4</v>
      </c>
      <c r="L99" s="65">
        <v>1.9824000000000008E-2</v>
      </c>
      <c r="M99" s="65">
        <v>1.487999999999999E-2</v>
      </c>
      <c r="N99" s="65">
        <v>9.5520000000000015E-3</v>
      </c>
      <c r="O99" s="65">
        <v>2.16909441064978E-18</v>
      </c>
      <c r="P99" s="65">
        <v>1.3008000000000009E-2</v>
      </c>
      <c r="Q99" s="65">
        <v>3.6415999999999997E-2</v>
      </c>
      <c r="R99" s="65">
        <v>-2.8927999999999971E-2</v>
      </c>
      <c r="S99" s="65">
        <v>-6.5411814553497744E-17</v>
      </c>
      <c r="T99" s="65">
        <v>-6.8159999999999957E-3</v>
      </c>
      <c r="U99" s="65">
        <v>5.1295999999999987E-2</v>
      </c>
      <c r="V99" s="65">
        <v>-1.937599999999997E-2</v>
      </c>
      <c r="W99" s="65">
        <v>-6.7580908964147524E-17</v>
      </c>
      <c r="X99" s="65" t="s">
        <v>2220</v>
      </c>
      <c r="Y99" s="65" t="s">
        <v>2221</v>
      </c>
      <c r="Z99" s="65"/>
      <c r="AA99" s="65"/>
      <c r="AB99" s="65">
        <v>1.802087092440928</v>
      </c>
      <c r="AC99" s="65">
        <v>2.5597795541483341</v>
      </c>
      <c r="AD99" s="65">
        <v>1.316927202317939</v>
      </c>
      <c r="AE99" s="65">
        <v>1.2247467436519159</v>
      </c>
      <c r="AF99" s="65">
        <v>49.298100743187497</v>
      </c>
      <c r="AG99" s="65">
        <v>49.298100743187703</v>
      </c>
    </row>
    <row r="100" spans="1:33" x14ac:dyDescent="0.3">
      <c r="A100" s="66">
        <v>48</v>
      </c>
      <c r="B100" s="65"/>
      <c r="C100" s="65"/>
      <c r="D100" s="65"/>
      <c r="E100" s="65" t="b">
        <v>1</v>
      </c>
      <c r="F100" s="65" t="b">
        <v>1</v>
      </c>
      <c r="G100" s="65">
        <v>100</v>
      </c>
      <c r="H100" s="65">
        <v>3.9689540863037109E-3</v>
      </c>
      <c r="I100" s="65" t="b">
        <v>0</v>
      </c>
      <c r="J100" s="65">
        <v>0</v>
      </c>
      <c r="K100" s="65">
        <v>2.062001663999999E-3</v>
      </c>
      <c r="L100" s="65">
        <v>2.1551999999999991E-2</v>
      </c>
      <c r="M100" s="65">
        <v>1.2192E-2</v>
      </c>
      <c r="N100" s="65">
        <v>3.8063999999999987E-2</v>
      </c>
      <c r="O100" s="65">
        <v>8.0473990465570805E-18</v>
      </c>
      <c r="P100" s="65">
        <v>1.4760000000000009E-2</v>
      </c>
      <c r="Q100" s="65">
        <v>-5.5024000000000003E-2</v>
      </c>
      <c r="R100" s="65">
        <v>0.12636</v>
      </c>
      <c r="S100" s="65">
        <v>-4.0580876053986012E-17</v>
      </c>
      <c r="T100" s="65">
        <v>3.6312000000000011E-2</v>
      </c>
      <c r="U100" s="65">
        <v>-6.7215999999999998E-2</v>
      </c>
      <c r="V100" s="65">
        <v>0.16442399999999999</v>
      </c>
      <c r="W100" s="65">
        <v>-3.2533477007428932E-17</v>
      </c>
      <c r="X100" s="65" t="s">
        <v>2222</v>
      </c>
      <c r="Y100" s="65" t="s">
        <v>2223</v>
      </c>
      <c r="Z100" s="65"/>
      <c r="AA100" s="65"/>
      <c r="AB100" s="65">
        <v>2.0329772352292999</v>
      </c>
      <c r="AC100" s="65">
        <v>2.905648434903477</v>
      </c>
      <c r="AD100" s="65">
        <v>0.97659832470638941</v>
      </c>
      <c r="AE100" s="65">
        <v>0.91431515945671393</v>
      </c>
      <c r="AF100" s="65">
        <v>23.14990512333965</v>
      </c>
      <c r="AG100" s="65">
        <v>23.14990512333965</v>
      </c>
    </row>
    <row r="101" spans="1:33" x14ac:dyDescent="0.3">
      <c r="A101" s="66">
        <v>49</v>
      </c>
      <c r="B101" s="65"/>
      <c r="C101" s="65"/>
      <c r="D101" s="65"/>
      <c r="E101" s="65" t="b">
        <v>1</v>
      </c>
      <c r="F101" s="65" t="b">
        <v>1</v>
      </c>
      <c r="G101" s="65">
        <v>100</v>
      </c>
      <c r="H101" s="65">
        <v>3.9737224578857422E-3</v>
      </c>
      <c r="I101" s="65" t="b">
        <v>0</v>
      </c>
      <c r="J101" s="65">
        <v>0</v>
      </c>
      <c r="K101" s="65">
        <v>3.5025868800000012E-4</v>
      </c>
      <c r="L101" s="65">
        <v>9.7440000000000304E-3</v>
      </c>
      <c r="M101" s="65">
        <v>7.5839999999999796E-3</v>
      </c>
      <c r="N101" s="65">
        <v>1.406399999999999E-2</v>
      </c>
      <c r="O101" s="65">
        <v>2.451253033173341E-18</v>
      </c>
      <c r="P101" s="65">
        <v>0.19505600000000001</v>
      </c>
      <c r="Q101" s="65">
        <v>0.14560000000000001</v>
      </c>
      <c r="R101" s="65">
        <v>-0.10284799999999999</v>
      </c>
      <c r="S101" s="65">
        <v>-5.8855545449582477E-17</v>
      </c>
      <c r="T101" s="65">
        <v>0.20480000000000001</v>
      </c>
      <c r="U101" s="65">
        <v>0.15318399999999999</v>
      </c>
      <c r="V101" s="65">
        <v>-8.8783999999999988E-2</v>
      </c>
      <c r="W101" s="65">
        <v>-5.6404292416409136E-17</v>
      </c>
      <c r="X101" s="65" t="s">
        <v>2224</v>
      </c>
      <c r="Y101" s="65" t="s">
        <v>2225</v>
      </c>
      <c r="Z101" s="65"/>
      <c r="AA101" s="65"/>
      <c r="AB101" s="65">
        <v>1.0176835621572291</v>
      </c>
      <c r="AC101" s="65">
        <v>1.087950925740264</v>
      </c>
      <c r="AD101" s="65">
        <v>0.73773242427445906</v>
      </c>
      <c r="AE101" s="65">
        <v>0.6813666887039399</v>
      </c>
      <c r="AF101" s="65">
        <v>15.84069201657959</v>
      </c>
      <c r="AG101" s="65">
        <v>15.840692016579609</v>
      </c>
    </row>
    <row r="102" spans="1:33" x14ac:dyDescent="0.3">
      <c r="A102" s="66">
        <v>0</v>
      </c>
      <c r="B102" s="65">
        <v>3.9980077743530266E-3</v>
      </c>
      <c r="C102" s="65">
        <v>68</v>
      </c>
      <c r="D102" s="65">
        <v>100</v>
      </c>
      <c r="E102" s="65" t="b">
        <v>1</v>
      </c>
      <c r="F102" s="65" t="b">
        <v>1</v>
      </c>
      <c r="G102" s="65">
        <v>100</v>
      </c>
      <c r="H102" s="65">
        <v>2.9923915863037109E-3</v>
      </c>
      <c r="I102" s="65" t="b">
        <v>0</v>
      </c>
      <c r="J102" s="65">
        <v>0</v>
      </c>
      <c r="K102" s="65">
        <v>1.083801600000005E-5</v>
      </c>
      <c r="L102" s="65">
        <v>1.3439999999999841E-3</v>
      </c>
      <c r="M102" s="65">
        <v>2.6879999999999981E-3</v>
      </c>
      <c r="N102" s="65">
        <v>1.34400000000004E-3</v>
      </c>
      <c r="O102" s="65">
        <v>1.6459252980540649E-19</v>
      </c>
      <c r="P102" s="65">
        <v>0.14530399999999999</v>
      </c>
      <c r="Q102" s="65">
        <v>1.7968000000000001E-2</v>
      </c>
      <c r="R102" s="65">
        <v>-0.11323999999999999</v>
      </c>
      <c r="S102" s="65">
        <v>-5.8405855144935556E-17</v>
      </c>
      <c r="T102" s="65">
        <v>0.14396</v>
      </c>
      <c r="U102" s="65">
        <v>1.528E-2</v>
      </c>
      <c r="V102" s="65">
        <v>-0.11458400000000001</v>
      </c>
      <c r="W102" s="65">
        <v>-5.8570447674740963E-17</v>
      </c>
      <c r="X102" s="65" t="s">
        <v>3123</v>
      </c>
      <c r="Y102" s="65" t="s">
        <v>3124</v>
      </c>
      <c r="Z102" s="65"/>
      <c r="AA102" s="65"/>
      <c r="AB102" s="65">
        <v>0.19098711133291649</v>
      </c>
      <c r="AC102" s="65">
        <v>9.2153480246589731E-2</v>
      </c>
      <c r="AD102" s="65">
        <v>0.2305477476727793</v>
      </c>
      <c r="AE102" s="65">
        <v>0.21487479477900059</v>
      </c>
      <c r="AF102" s="65">
        <v>1.172938630175226</v>
      </c>
      <c r="AG102" s="65">
        <v>1.1729386301752269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100</v>
      </c>
      <c r="H103" s="65">
        <v>5.9909820556640616E-3</v>
      </c>
      <c r="I103" s="65" t="b">
        <v>0</v>
      </c>
      <c r="J103" s="65">
        <v>0</v>
      </c>
      <c r="K103" s="65">
        <v>8.418815999999885E-6</v>
      </c>
      <c r="L103" s="65">
        <v>1.4399999999997751E-4</v>
      </c>
      <c r="M103" s="65">
        <v>2.5919999999999832E-3</v>
      </c>
      <c r="N103" s="65">
        <v>1.295999999999992E-3</v>
      </c>
      <c r="O103" s="65">
        <v>2.9979353643127431E-19</v>
      </c>
      <c r="P103" s="65">
        <v>0.22484000000000001</v>
      </c>
      <c r="Q103" s="65">
        <v>0.16503999999999999</v>
      </c>
      <c r="R103" s="65">
        <v>4.9352000000000021E-2</v>
      </c>
      <c r="S103" s="65">
        <v>-3.7759289828750507E-17</v>
      </c>
      <c r="T103" s="65">
        <v>0.22469600000000001</v>
      </c>
      <c r="U103" s="65">
        <v>0.16244800000000001</v>
      </c>
      <c r="V103" s="65">
        <v>5.0648000000000012E-2</v>
      </c>
      <c r="W103" s="65">
        <v>-3.7459496292319233E-17</v>
      </c>
      <c r="X103" s="65" t="s">
        <v>3125</v>
      </c>
      <c r="Y103" s="65" t="s">
        <v>3126</v>
      </c>
      <c r="Z103" s="65"/>
      <c r="AA103" s="65"/>
      <c r="AB103" s="65">
        <v>6.6331184212836194E-2</v>
      </c>
      <c r="AC103" s="65">
        <v>6.7752115904918794E-2</v>
      </c>
      <c r="AD103" s="65">
        <v>0.25442919747678711</v>
      </c>
      <c r="AE103" s="65">
        <v>0.234826626959347</v>
      </c>
      <c r="AF103" s="65">
        <v>2.5588374664349711</v>
      </c>
      <c r="AG103" s="65">
        <v>2.5588374664349578</v>
      </c>
    </row>
    <row r="104" spans="1:33" x14ac:dyDescent="0.3">
      <c r="A104" s="66">
        <v>2</v>
      </c>
      <c r="B104" s="65"/>
      <c r="C104" s="65"/>
      <c r="D104" s="65"/>
      <c r="E104" s="65" t="b">
        <v>0</v>
      </c>
      <c r="F104" s="65" t="b">
        <v>1</v>
      </c>
      <c r="G104" s="65">
        <v>100</v>
      </c>
      <c r="H104" s="65">
        <v>5.9857368469238281E-3</v>
      </c>
      <c r="I104" s="65" t="b">
        <v>0</v>
      </c>
      <c r="J104" s="65">
        <v>0</v>
      </c>
      <c r="K104" s="65">
        <v>7.890278400000024E-5</v>
      </c>
      <c r="L104" s="65">
        <v>8.5920000000000163E-3</v>
      </c>
      <c r="M104" s="65">
        <v>2.015999999999997E-3</v>
      </c>
      <c r="N104" s="65">
        <v>1.0079999999999809E-3</v>
      </c>
      <c r="O104" s="65">
        <v>1.0522165298273979E-18</v>
      </c>
      <c r="P104" s="65">
        <v>9.3752000000000016E-2</v>
      </c>
      <c r="Q104" s="65">
        <v>-6.1008E-2</v>
      </c>
      <c r="R104" s="65">
        <v>9.1527999999999998E-2</v>
      </c>
      <c r="S104" s="65">
        <v>-3.4806421466646407E-17</v>
      </c>
      <c r="T104" s="65">
        <v>8.516E-2</v>
      </c>
      <c r="U104" s="65">
        <v>-6.3023999999999997E-2</v>
      </c>
      <c r="V104" s="65">
        <v>9.0520000000000017E-2</v>
      </c>
      <c r="W104" s="65">
        <v>-3.5858637996473811E-17</v>
      </c>
      <c r="X104" s="65" t="s">
        <v>3127</v>
      </c>
      <c r="Y104" s="65" t="s">
        <v>3128</v>
      </c>
      <c r="Z104" s="65"/>
      <c r="AA104" s="65"/>
      <c r="AB104" s="65">
        <v>0.94036315903195911</v>
      </c>
      <c r="AC104" s="65">
        <v>1.01953438253863</v>
      </c>
      <c r="AD104" s="65">
        <v>0.1620288321237659</v>
      </c>
      <c r="AE104" s="65">
        <v>0.15166275470814891</v>
      </c>
      <c r="AF104" s="65">
        <v>1.1135660627485731</v>
      </c>
      <c r="AG104" s="65">
        <v>1.1135660627485979</v>
      </c>
    </row>
    <row r="105" spans="1:33" x14ac:dyDescent="0.3">
      <c r="A105" s="66">
        <v>3</v>
      </c>
      <c r="B105" s="65"/>
      <c r="C105" s="65"/>
      <c r="D105" s="65"/>
      <c r="E105" s="65" t="b">
        <v>1</v>
      </c>
      <c r="F105" s="65" t="b">
        <v>1</v>
      </c>
      <c r="G105" s="65">
        <v>100</v>
      </c>
      <c r="H105" s="65">
        <v>2.9923915863037109E-3</v>
      </c>
      <c r="I105" s="65" t="b">
        <v>0</v>
      </c>
      <c r="J105" s="65">
        <v>0</v>
      </c>
      <c r="K105" s="65">
        <v>9.1694592000000148E-5</v>
      </c>
      <c r="L105" s="65">
        <v>2.4480000000000062E-3</v>
      </c>
      <c r="M105" s="65">
        <v>8.9280000000000054E-3</v>
      </c>
      <c r="N105" s="65">
        <v>2.4480000000000062E-3</v>
      </c>
      <c r="O105" s="65">
        <v>5.2904741723170768E-20</v>
      </c>
      <c r="P105" s="65">
        <v>4.2736000000000017E-2</v>
      </c>
      <c r="Q105" s="65">
        <v>-0.10377599999999999</v>
      </c>
      <c r="R105" s="65">
        <v>-0.355792</v>
      </c>
      <c r="S105" s="65">
        <v>-9.3216195481339243E-17</v>
      </c>
      <c r="T105" s="65">
        <v>4.0288000000000018E-2</v>
      </c>
      <c r="U105" s="65">
        <v>-0.112704</v>
      </c>
      <c r="V105" s="65">
        <v>-0.35824</v>
      </c>
      <c r="W105" s="65">
        <v>-9.3269100223062413E-17</v>
      </c>
      <c r="X105" s="65" t="s">
        <v>3129</v>
      </c>
      <c r="Y105" s="65" t="s">
        <v>3130</v>
      </c>
      <c r="Z105" s="65"/>
      <c r="AA105" s="65"/>
      <c r="AB105" s="65">
        <v>0.5063845508987721</v>
      </c>
      <c r="AC105" s="65">
        <v>3.5671517656170652E-2</v>
      </c>
      <c r="AD105" s="65">
        <v>0.69000535454413559</v>
      </c>
      <c r="AE105" s="65">
        <v>0.64745146782419227</v>
      </c>
      <c r="AF105" s="65">
        <v>0.68334077713263108</v>
      </c>
      <c r="AG105" s="65">
        <v>0.68334077713261876</v>
      </c>
    </row>
    <row r="106" spans="1:33" x14ac:dyDescent="0.3">
      <c r="A106" s="66">
        <v>4</v>
      </c>
      <c r="B106" s="65"/>
      <c r="C106" s="65"/>
      <c r="D106" s="65"/>
      <c r="E106" s="65" t="b">
        <v>1</v>
      </c>
      <c r="F106" s="65" t="b">
        <v>1</v>
      </c>
      <c r="G106" s="65">
        <v>100</v>
      </c>
      <c r="H106" s="65">
        <v>2.9921531677246089E-3</v>
      </c>
      <c r="I106" s="65" t="b">
        <v>0</v>
      </c>
      <c r="J106" s="65">
        <v>0</v>
      </c>
      <c r="K106" s="65">
        <v>1.7608089600000041E-4</v>
      </c>
      <c r="L106" s="65">
        <v>1.0560000000000009E-3</v>
      </c>
      <c r="M106" s="65">
        <v>1.2288000000000019E-2</v>
      </c>
      <c r="N106" s="65">
        <v>4.8959999999999906E-3</v>
      </c>
      <c r="O106" s="65">
        <v>2.3513218543625971E-20</v>
      </c>
      <c r="P106" s="65">
        <v>-0.129328</v>
      </c>
      <c r="Q106" s="65">
        <v>0.15024000000000001</v>
      </c>
      <c r="R106" s="65">
        <v>-5.6863999999999942E-2</v>
      </c>
      <c r="S106" s="65">
        <v>-9.3233830395246974E-17</v>
      </c>
      <c r="T106" s="65">
        <v>-0.128272</v>
      </c>
      <c r="U106" s="65">
        <v>0.16252800000000001</v>
      </c>
      <c r="V106" s="65">
        <v>-5.1967999999999952E-2</v>
      </c>
      <c r="W106" s="65">
        <v>-9.32573436137906E-17</v>
      </c>
      <c r="X106" s="65" t="s">
        <v>3131</v>
      </c>
      <c r="Y106" s="65" t="s">
        <v>3132</v>
      </c>
      <c r="Z106" s="65"/>
      <c r="AA106" s="65"/>
      <c r="AB106" s="65">
        <v>0.49840450783256068</v>
      </c>
      <c r="AC106" s="65">
        <v>0.17939961146475711</v>
      </c>
      <c r="AD106" s="65">
        <v>1.2062775881118519</v>
      </c>
      <c r="AE106" s="65">
        <v>1.1133328488561951</v>
      </c>
      <c r="AF106" s="65">
        <v>9.4211822660098541</v>
      </c>
      <c r="AG106" s="65">
        <v>9.4211822660098914</v>
      </c>
    </row>
    <row r="107" spans="1:33" x14ac:dyDescent="0.3">
      <c r="A107" s="66">
        <v>5</v>
      </c>
      <c r="B107" s="65"/>
      <c r="C107" s="65"/>
      <c r="D107" s="65"/>
      <c r="E107" s="65" t="b">
        <v>0</v>
      </c>
      <c r="F107" s="65" t="b">
        <v>1</v>
      </c>
      <c r="G107" s="65">
        <v>100</v>
      </c>
      <c r="H107" s="65">
        <v>5.9840679168701172E-3</v>
      </c>
      <c r="I107" s="65" t="b">
        <v>0</v>
      </c>
      <c r="J107" s="65">
        <v>0</v>
      </c>
      <c r="K107" s="65">
        <v>8.553369600000002E-5</v>
      </c>
      <c r="L107" s="65">
        <v>9.5999999999984986E-5</v>
      </c>
      <c r="M107" s="65">
        <v>7.6799999999999785E-4</v>
      </c>
      <c r="N107" s="65">
        <v>9.216000000000002E-3</v>
      </c>
      <c r="O107" s="65">
        <v>1.0933646622787621E-18</v>
      </c>
      <c r="P107" s="65">
        <v>0.24304799999999999</v>
      </c>
      <c r="Q107" s="65">
        <v>6.2384000000000002E-2</v>
      </c>
      <c r="R107" s="65">
        <v>-7.7255999999999991E-2</v>
      </c>
      <c r="S107" s="65">
        <v>-4.4748594040844277E-17</v>
      </c>
      <c r="T107" s="65">
        <v>0.242952</v>
      </c>
      <c r="U107" s="65">
        <v>6.1615999999999997E-2</v>
      </c>
      <c r="V107" s="65">
        <v>-8.6471999999999993E-2</v>
      </c>
      <c r="W107" s="65">
        <v>-4.5841958703123039E-17</v>
      </c>
      <c r="X107" s="65" t="s">
        <v>3133</v>
      </c>
      <c r="Y107" s="65" t="s">
        <v>3134</v>
      </c>
      <c r="Z107" s="65"/>
      <c r="AA107" s="65"/>
      <c r="AB107" s="65">
        <v>2.4381603200076669E-2</v>
      </c>
      <c r="AC107" s="65">
        <v>1.3363094508691579E-2</v>
      </c>
      <c r="AD107" s="65">
        <v>6.8596968538317746E-2</v>
      </c>
      <c r="AE107" s="65">
        <v>6.3754277459374203E-2</v>
      </c>
      <c r="AF107" s="65">
        <v>10.65778517901747</v>
      </c>
      <c r="AG107" s="65">
        <v>10.657785179017489</v>
      </c>
    </row>
    <row r="108" spans="1:33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100</v>
      </c>
      <c r="H108" s="65">
        <v>5.9838294982910156E-3</v>
      </c>
      <c r="I108" s="65" t="b">
        <v>0</v>
      </c>
      <c r="J108" s="65">
        <v>0</v>
      </c>
      <c r="K108" s="65">
        <v>1.2441599999998909E-7</v>
      </c>
      <c r="L108" s="65">
        <v>1.4400000000000521E-4</v>
      </c>
      <c r="M108" s="65">
        <v>2.8799999999998271E-4</v>
      </c>
      <c r="N108" s="65">
        <v>1.4399999999999141E-4</v>
      </c>
      <c r="O108" s="65">
        <v>1.7634913907719481E-20</v>
      </c>
      <c r="P108" s="65">
        <v>-0.16850399999999999</v>
      </c>
      <c r="Q108" s="65">
        <v>0.20123199999999999</v>
      </c>
      <c r="R108" s="65">
        <v>-5.0055999999999941E-2</v>
      </c>
      <c r="S108" s="65">
        <v>-1.003201266338332E-16</v>
      </c>
      <c r="T108" s="65">
        <v>-0.16864799999999999</v>
      </c>
      <c r="U108" s="65">
        <v>0.20094400000000001</v>
      </c>
      <c r="V108" s="65">
        <v>-4.9911999999999949E-2</v>
      </c>
      <c r="W108" s="65">
        <v>-1.0030249171992549E-16</v>
      </c>
      <c r="X108" s="65" t="s">
        <v>3135</v>
      </c>
      <c r="Y108" s="65" t="s">
        <v>3136</v>
      </c>
      <c r="Z108" s="65"/>
      <c r="AA108" s="65"/>
      <c r="AB108" s="65">
        <v>2.7532942511439031E-2</v>
      </c>
      <c r="AC108" s="65">
        <v>6.7018868728770343E-3</v>
      </c>
      <c r="AD108" s="65">
        <v>2.9380110201858101E-2</v>
      </c>
      <c r="AE108" s="65">
        <v>2.703471286343E-2</v>
      </c>
      <c r="AF108" s="65">
        <v>0.28850777368168368</v>
      </c>
      <c r="AG108" s="65">
        <v>0.28850777368168429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100</v>
      </c>
      <c r="H109" s="65">
        <v>6.488800048828125E-3</v>
      </c>
      <c r="I109" s="65" t="b">
        <v>0</v>
      </c>
      <c r="J109" s="65">
        <v>0</v>
      </c>
      <c r="K109" s="65">
        <v>9.9431424000000424E-5</v>
      </c>
      <c r="L109" s="65">
        <v>9.8880000000000218E-3</v>
      </c>
      <c r="M109" s="65">
        <v>1.152E-3</v>
      </c>
      <c r="N109" s="65">
        <v>5.7600000000000012E-4</v>
      </c>
      <c r="O109" s="65">
        <v>1.069851443735124E-18</v>
      </c>
      <c r="P109" s="65">
        <v>0.103752</v>
      </c>
      <c r="Q109" s="65">
        <v>-6.1775999999999998E-2</v>
      </c>
      <c r="R109" s="65">
        <v>-5.8535999999999977E-2</v>
      </c>
      <c r="S109" s="65">
        <v>-5.1912287957136651E-17</v>
      </c>
      <c r="T109" s="65">
        <v>9.3863999999999989E-2</v>
      </c>
      <c r="U109" s="65">
        <v>-6.2927999999999998E-2</v>
      </c>
      <c r="V109" s="65">
        <v>-5.7959999999999977E-2</v>
      </c>
      <c r="W109" s="65">
        <v>-5.2982139400871769E-17</v>
      </c>
      <c r="X109" s="65" t="s">
        <v>3137</v>
      </c>
      <c r="Y109" s="65" t="s">
        <v>3138</v>
      </c>
      <c r="Z109" s="65"/>
      <c r="AA109" s="65"/>
      <c r="AB109" s="65">
        <v>1.043597277173433</v>
      </c>
      <c r="AC109" s="65">
        <v>1.22208611713212</v>
      </c>
      <c r="AD109" s="65">
        <v>9.2595048388606854E-2</v>
      </c>
      <c r="AE109" s="65">
        <v>8.667069065025447E-2</v>
      </c>
      <c r="AF109" s="65">
        <v>0.99378881987575074</v>
      </c>
      <c r="AG109" s="65">
        <v>0.99378881987577128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100</v>
      </c>
      <c r="H110" s="65">
        <v>2.9919147491455078E-3</v>
      </c>
      <c r="I110" s="65" t="b">
        <v>0</v>
      </c>
      <c r="J110" s="65">
        <v>0</v>
      </c>
      <c r="K110" s="65">
        <v>2.3238144000000109E-5</v>
      </c>
      <c r="L110" s="65">
        <v>1.9679999999999702E-3</v>
      </c>
      <c r="M110" s="65">
        <v>3.936000000000002E-3</v>
      </c>
      <c r="N110" s="65">
        <v>1.968000000000053E-3</v>
      </c>
      <c r="O110" s="65">
        <v>2.4101049007224019E-19</v>
      </c>
      <c r="P110" s="65">
        <v>-0.29411999999999999</v>
      </c>
      <c r="Q110" s="65">
        <v>4.6800000000000001E-2</v>
      </c>
      <c r="R110" s="65">
        <v>-0.13090399999999991</v>
      </c>
      <c r="S110" s="65">
        <v>-1.1614844158345289E-16</v>
      </c>
      <c r="T110" s="65">
        <v>-0.29215200000000002</v>
      </c>
      <c r="U110" s="65">
        <v>4.2863999999999999E-2</v>
      </c>
      <c r="V110" s="65">
        <v>-0.13287199999999999</v>
      </c>
      <c r="W110" s="65">
        <v>-1.159074310933807E-16</v>
      </c>
      <c r="X110" s="65" t="s">
        <v>3139</v>
      </c>
      <c r="Y110" s="65" t="s">
        <v>3140</v>
      </c>
      <c r="Z110" s="65"/>
      <c r="AA110" s="65"/>
      <c r="AB110" s="65">
        <v>0.16606587691273669</v>
      </c>
      <c r="AC110" s="65">
        <v>0.24351045605147631</v>
      </c>
      <c r="AD110" s="65">
        <v>0.34576816062798182</v>
      </c>
      <c r="AE110" s="65">
        <v>0.32173237052788239</v>
      </c>
      <c r="AF110" s="65">
        <v>1.4811246914323739</v>
      </c>
      <c r="AG110" s="65">
        <v>1.4811246914323419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100</v>
      </c>
      <c r="H111" s="65">
        <v>3.0045509338378911E-3</v>
      </c>
      <c r="I111" s="65" t="b">
        <v>0</v>
      </c>
      <c r="J111" s="65">
        <v>0</v>
      </c>
      <c r="K111" s="65">
        <v>6.0825600000002426E-7</v>
      </c>
      <c r="L111" s="65">
        <v>9.5999999999984986E-5</v>
      </c>
      <c r="M111" s="65">
        <v>7.6800000000001867E-4</v>
      </c>
      <c r="N111" s="65">
        <v>9.5999999999991925E-5</v>
      </c>
      <c r="O111" s="65">
        <v>7.0539655630890248E-20</v>
      </c>
      <c r="P111" s="65">
        <v>-0.22479199999999999</v>
      </c>
      <c r="Q111" s="65">
        <v>-0.14830399999999999</v>
      </c>
      <c r="R111" s="65">
        <v>3.695200000000004E-2</v>
      </c>
      <c r="S111" s="65">
        <v>-7.5155104487514088E-17</v>
      </c>
      <c r="T111" s="65">
        <v>-0.22469600000000001</v>
      </c>
      <c r="U111" s="65">
        <v>-0.14907200000000001</v>
      </c>
      <c r="V111" s="65">
        <v>3.7048000000000032E-2</v>
      </c>
      <c r="W111" s="65">
        <v>-7.5084564831883198E-17</v>
      </c>
      <c r="X111" s="65" t="s">
        <v>3141</v>
      </c>
      <c r="Y111" s="65" t="s">
        <v>3142</v>
      </c>
      <c r="Z111" s="65"/>
      <c r="AA111" s="65"/>
      <c r="AB111" s="65">
        <v>1.4048190181598979E-2</v>
      </c>
      <c r="AC111" s="65">
        <v>2.5934576698154209E-2</v>
      </c>
      <c r="AD111" s="65">
        <v>5.7732597233525043E-2</v>
      </c>
      <c r="AE111" s="65">
        <v>5.4263613071997278E-2</v>
      </c>
      <c r="AF111" s="65">
        <v>0.25912329950329982</v>
      </c>
      <c r="AG111" s="65">
        <v>0.259123299503284</v>
      </c>
    </row>
    <row r="112" spans="1:33" x14ac:dyDescent="0.3">
      <c r="A112" s="66">
        <v>10</v>
      </c>
      <c r="B112" s="65"/>
      <c r="C112" s="65"/>
      <c r="D112" s="65"/>
      <c r="E112" s="65" t="b">
        <v>1</v>
      </c>
      <c r="F112" s="65" t="b">
        <v>1</v>
      </c>
      <c r="G112" s="65">
        <v>100</v>
      </c>
      <c r="H112" s="65">
        <v>2.9916763305664058E-3</v>
      </c>
      <c r="I112" s="65" t="b">
        <v>0</v>
      </c>
      <c r="J112" s="65">
        <v>0</v>
      </c>
      <c r="K112" s="65">
        <v>6.6908159999997823E-6</v>
      </c>
      <c r="L112" s="65">
        <v>1.0560000000000009E-3</v>
      </c>
      <c r="M112" s="65">
        <v>2.1120000000000032E-3</v>
      </c>
      <c r="N112" s="65">
        <v>1.0559999999998899E-3</v>
      </c>
      <c r="O112" s="65">
        <v>1.2932270199001679E-19</v>
      </c>
      <c r="P112" s="65">
        <v>-0.35583999999999999</v>
      </c>
      <c r="Q112" s="65">
        <v>0.10128</v>
      </c>
      <c r="R112" s="65">
        <v>-0.28377599999999992</v>
      </c>
      <c r="S112" s="65">
        <v>-1.4576432005659319E-16</v>
      </c>
      <c r="T112" s="65">
        <v>-0.35689599999999999</v>
      </c>
      <c r="U112" s="65">
        <v>0.103392</v>
      </c>
      <c r="V112" s="65">
        <v>-0.28272000000000003</v>
      </c>
      <c r="W112" s="65">
        <v>-1.4589364275858321E-16</v>
      </c>
      <c r="X112" s="65" t="s">
        <v>3143</v>
      </c>
      <c r="Y112" s="65" t="s">
        <v>3144</v>
      </c>
      <c r="Z112" s="65"/>
      <c r="AA112" s="65"/>
      <c r="AB112" s="65">
        <v>9.7039635646470807E-2</v>
      </c>
      <c r="AC112" s="65">
        <v>0.1225477168309175</v>
      </c>
      <c r="AD112" s="65">
        <v>0.19595344946368401</v>
      </c>
      <c r="AE112" s="65">
        <v>0.18162288481574609</v>
      </c>
      <c r="AF112" s="65">
        <v>0.37351443123940059</v>
      </c>
      <c r="AG112" s="65">
        <v>0.37351443123941669</v>
      </c>
    </row>
    <row r="113" spans="1:33" x14ac:dyDescent="0.3">
      <c r="A113" s="66">
        <v>11</v>
      </c>
      <c r="B113" s="65"/>
      <c r="C113" s="65"/>
      <c r="D113" s="65"/>
      <c r="E113" s="65" t="b">
        <v>0</v>
      </c>
      <c r="F113" s="65" t="b">
        <v>1</v>
      </c>
      <c r="G113" s="65">
        <v>100</v>
      </c>
      <c r="H113" s="65">
        <v>5.5048465728759774E-3</v>
      </c>
      <c r="I113" s="65" t="b">
        <v>0</v>
      </c>
      <c r="J113" s="65">
        <v>0</v>
      </c>
      <c r="K113" s="65">
        <v>6.7737599999998406E-7</v>
      </c>
      <c r="L113" s="65">
        <v>3.3600000000000302E-4</v>
      </c>
      <c r="M113" s="65">
        <v>6.7199999999999205E-4</v>
      </c>
      <c r="N113" s="65">
        <v>3.3599999999998909E-4</v>
      </c>
      <c r="O113" s="65">
        <v>4.1148132451363938E-20</v>
      </c>
      <c r="P113" s="65">
        <v>0.120352</v>
      </c>
      <c r="Q113" s="65">
        <v>-0.10607999999999999</v>
      </c>
      <c r="R113" s="65">
        <v>-9.2319999999999985E-2</v>
      </c>
      <c r="S113" s="65">
        <v>-5.1303883427320237E-17</v>
      </c>
      <c r="T113" s="65">
        <v>0.120688</v>
      </c>
      <c r="U113" s="65">
        <v>-0.105408</v>
      </c>
      <c r="V113" s="65">
        <v>-9.1983999999999996E-2</v>
      </c>
      <c r="W113" s="65">
        <v>-5.1262735294868879E-17</v>
      </c>
      <c r="X113" s="65" t="s">
        <v>3145</v>
      </c>
      <c r="Y113" s="65" t="s">
        <v>3146</v>
      </c>
      <c r="Z113" s="65"/>
      <c r="AA113" s="65"/>
      <c r="AB113" s="65">
        <v>5.0270846065895228E-2</v>
      </c>
      <c r="AC113" s="65">
        <v>2.321754030545644E-2</v>
      </c>
      <c r="AD113" s="65">
        <v>5.2230401255712648E-2</v>
      </c>
      <c r="AE113" s="65">
        <v>4.8992123566980871E-2</v>
      </c>
      <c r="AF113" s="65">
        <v>0.36528091842058952</v>
      </c>
      <c r="AG113" s="65">
        <v>0.36528091842058968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100</v>
      </c>
      <c r="H114" s="65">
        <v>3.9894580841064453E-3</v>
      </c>
      <c r="I114" s="65" t="b">
        <v>0</v>
      </c>
      <c r="J114" s="65">
        <v>0</v>
      </c>
      <c r="K114" s="65">
        <v>7.7759999999999838E-5</v>
      </c>
      <c r="L114" s="65">
        <v>3.5999999999999778E-3</v>
      </c>
      <c r="M114" s="65">
        <v>7.1999999999999998E-3</v>
      </c>
      <c r="N114" s="65">
        <v>3.599999999999999E-3</v>
      </c>
      <c r="O114" s="65">
        <v>4.4087284769305481E-19</v>
      </c>
      <c r="P114" s="65">
        <v>0.12336800000000001</v>
      </c>
      <c r="Q114" s="65">
        <v>1.4704E-2</v>
      </c>
      <c r="R114" s="65">
        <v>-5.9031999999999973E-2</v>
      </c>
      <c r="S114" s="65">
        <v>-5.4253812637106377E-17</v>
      </c>
      <c r="T114" s="65">
        <v>0.126968</v>
      </c>
      <c r="U114" s="65">
        <v>2.1904E-2</v>
      </c>
      <c r="V114" s="65">
        <v>-6.2631999999999965E-2</v>
      </c>
      <c r="W114" s="65">
        <v>-5.4694685484799432E-17</v>
      </c>
      <c r="X114" s="65" t="s">
        <v>3147</v>
      </c>
      <c r="Y114" s="65" t="s">
        <v>3148</v>
      </c>
      <c r="Z114" s="65"/>
      <c r="AA114" s="65"/>
      <c r="AB114" s="65">
        <v>0.51923619327104376</v>
      </c>
      <c r="AC114" s="65">
        <v>0.240909269079886</v>
      </c>
      <c r="AD114" s="65">
        <v>0.62106711271466364</v>
      </c>
      <c r="AE114" s="65">
        <v>0.57862136068785119</v>
      </c>
      <c r="AF114" s="65">
        <v>5.7478605185847131</v>
      </c>
      <c r="AG114" s="65">
        <v>5.7478605185847353</v>
      </c>
    </row>
    <row r="115" spans="1:33" x14ac:dyDescent="0.3">
      <c r="A115" s="66">
        <v>13</v>
      </c>
      <c r="B115" s="65"/>
      <c r="C115" s="65"/>
      <c r="D115" s="65"/>
      <c r="E115" s="65" t="b">
        <v>0</v>
      </c>
      <c r="F115" s="65" t="b">
        <v>1</v>
      </c>
      <c r="G115" s="65">
        <v>100</v>
      </c>
      <c r="H115" s="65">
        <v>5.0551891326904297E-3</v>
      </c>
      <c r="I115" s="65" t="b">
        <v>0</v>
      </c>
      <c r="J115" s="65">
        <v>0</v>
      </c>
      <c r="K115" s="65">
        <v>1.2441599999999999E-7</v>
      </c>
      <c r="L115" s="65">
        <v>1.439999999999948E-4</v>
      </c>
      <c r="M115" s="65">
        <v>2.8800000000000012E-4</v>
      </c>
      <c r="N115" s="65">
        <v>1.4400000000000521E-4</v>
      </c>
      <c r="O115" s="65">
        <v>1.763491390773181E-20</v>
      </c>
      <c r="P115" s="65">
        <v>2.032000000000019E-3</v>
      </c>
      <c r="Q115" s="65">
        <v>-1.408E-3</v>
      </c>
      <c r="R115" s="65">
        <v>0.20142399999999999</v>
      </c>
      <c r="S115" s="65">
        <v>-3.6229950905975302E-17</v>
      </c>
      <c r="T115" s="65">
        <v>2.1760000000000139E-3</v>
      </c>
      <c r="U115" s="65">
        <v>-1.1199999999999999E-3</v>
      </c>
      <c r="V115" s="65">
        <v>0.201568</v>
      </c>
      <c r="W115" s="65">
        <v>-3.621231599206757E-17</v>
      </c>
      <c r="X115" s="65" t="s">
        <v>3149</v>
      </c>
      <c r="Y115" s="65" t="s">
        <v>3150</v>
      </c>
      <c r="Z115" s="65"/>
      <c r="AA115" s="65"/>
      <c r="AB115" s="65">
        <v>2.3786378867327991E-2</v>
      </c>
      <c r="AC115" s="65">
        <v>8.3496016888616152E-3</v>
      </c>
      <c r="AD115" s="65">
        <v>2.4358908161548419E-2</v>
      </c>
      <c r="AE115" s="65">
        <v>2.2724384565225061E-2</v>
      </c>
      <c r="AF115" s="65">
        <v>7.1439911096964084E-2</v>
      </c>
      <c r="AG115" s="65">
        <v>7.143991109697527E-2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100</v>
      </c>
      <c r="H116" s="65">
        <v>2.9916763305664058E-3</v>
      </c>
      <c r="I116" s="65" t="b">
        <v>0</v>
      </c>
      <c r="J116" s="65">
        <v>0</v>
      </c>
      <c r="K116" s="65">
        <v>1.8925055999999748E-5</v>
      </c>
      <c r="L116" s="65">
        <v>1.7759999999999859E-3</v>
      </c>
      <c r="M116" s="65">
        <v>3.552E-3</v>
      </c>
      <c r="N116" s="65">
        <v>1.7759999999999441E-3</v>
      </c>
      <c r="O116" s="65">
        <v>6.5249181458570706E-19</v>
      </c>
      <c r="P116" s="65">
        <v>-0.123504</v>
      </c>
      <c r="Q116" s="65">
        <v>2.9055999999999998E-2</v>
      </c>
      <c r="R116" s="65">
        <v>0.36540800000000012</v>
      </c>
      <c r="S116" s="65">
        <v>-3.3386810897074798E-17</v>
      </c>
      <c r="T116" s="65">
        <v>-0.121728</v>
      </c>
      <c r="U116" s="65">
        <v>2.5503999999999999E-2</v>
      </c>
      <c r="V116" s="65">
        <v>0.36718400000000001</v>
      </c>
      <c r="W116" s="65">
        <v>-3.2734319082489091E-17</v>
      </c>
      <c r="X116" s="65" t="s">
        <v>3151</v>
      </c>
      <c r="Y116" s="65" t="s">
        <v>3152</v>
      </c>
      <c r="Z116" s="65"/>
      <c r="AA116" s="65"/>
      <c r="AB116" s="65">
        <v>0.1179177025039152</v>
      </c>
      <c r="AC116" s="65">
        <v>0.25725094335624649</v>
      </c>
      <c r="AD116" s="65">
        <v>0.3073475261425278</v>
      </c>
      <c r="AE116" s="65">
        <v>0.28628144740913231</v>
      </c>
      <c r="AF116" s="65">
        <v>0.48368120615274068</v>
      </c>
      <c r="AG116" s="65">
        <v>0.48368120615274068</v>
      </c>
    </row>
    <row r="117" spans="1:33" x14ac:dyDescent="0.3">
      <c r="A117" s="66">
        <v>15</v>
      </c>
      <c r="B117" s="65"/>
      <c r="C117" s="65"/>
      <c r="D117" s="65"/>
      <c r="E117" s="65" t="b">
        <v>1</v>
      </c>
      <c r="F117" s="65" t="b">
        <v>1</v>
      </c>
      <c r="G117" s="65">
        <v>100</v>
      </c>
      <c r="H117" s="65">
        <v>2.9916763305664058E-3</v>
      </c>
      <c r="I117" s="65" t="b">
        <v>0</v>
      </c>
      <c r="J117" s="65">
        <v>0</v>
      </c>
      <c r="K117" s="65">
        <v>4.2393600000002188E-7</v>
      </c>
      <c r="L117" s="65">
        <v>9.6000000000040497E-5</v>
      </c>
      <c r="M117" s="65">
        <v>5.7600000000000706E-4</v>
      </c>
      <c r="N117" s="65">
        <v>2.8800000000001052E-4</v>
      </c>
      <c r="O117" s="65">
        <v>5.8783046359077261E-20</v>
      </c>
      <c r="P117" s="65">
        <v>0.49956800000000001</v>
      </c>
      <c r="Q117" s="65">
        <v>9.4367999999999994E-2</v>
      </c>
      <c r="R117" s="65">
        <v>-0.19495999999999999</v>
      </c>
      <c r="S117" s="65">
        <v>-2.9706992194996828E-17</v>
      </c>
      <c r="T117" s="65">
        <v>0.499664</v>
      </c>
      <c r="U117" s="65">
        <v>9.4944000000000001E-2</v>
      </c>
      <c r="V117" s="65">
        <v>-0.195248</v>
      </c>
      <c r="W117" s="65">
        <v>-2.9765775241355911E-17</v>
      </c>
      <c r="X117" s="65" t="s">
        <v>3153</v>
      </c>
      <c r="Y117" s="65" t="s">
        <v>3154</v>
      </c>
      <c r="Z117" s="65"/>
      <c r="AA117" s="65"/>
      <c r="AB117" s="65">
        <v>1.656456700178692E-2</v>
      </c>
      <c r="AC117" s="65">
        <v>1.0242824202250129E-2</v>
      </c>
      <c r="AD117" s="65">
        <v>5.3026223001388102E-2</v>
      </c>
      <c r="AE117" s="65">
        <v>4.9176252725263297E-2</v>
      </c>
      <c r="AF117" s="65">
        <v>0.14750471195604939</v>
      </c>
      <c r="AG117" s="65">
        <v>0.1475047119560611</v>
      </c>
    </row>
    <row r="118" spans="1:33" x14ac:dyDescent="0.3">
      <c r="A118" s="66">
        <v>16</v>
      </c>
      <c r="B118" s="65"/>
      <c r="C118" s="65"/>
      <c r="D118" s="65"/>
      <c r="E118" s="65" t="b">
        <v>1</v>
      </c>
      <c r="F118" s="65" t="b">
        <v>1</v>
      </c>
      <c r="G118" s="65">
        <v>100</v>
      </c>
      <c r="H118" s="65">
        <v>2.9666423797607422E-3</v>
      </c>
      <c r="I118" s="65" t="b">
        <v>0</v>
      </c>
      <c r="J118" s="65">
        <v>0</v>
      </c>
      <c r="K118" s="65">
        <v>1.6644096000000069E-5</v>
      </c>
      <c r="L118" s="65">
        <v>9.6000000000012742E-5</v>
      </c>
      <c r="M118" s="65">
        <v>3.6480000000000119E-3</v>
      </c>
      <c r="N118" s="65">
        <v>1.8239999999999921E-3</v>
      </c>
      <c r="O118" s="65">
        <v>4.3499454305714225E-19</v>
      </c>
      <c r="P118" s="65">
        <v>0.222384</v>
      </c>
      <c r="Q118" s="65">
        <v>0.13897599999999999</v>
      </c>
      <c r="R118" s="65">
        <v>0.230848</v>
      </c>
      <c r="S118" s="65">
        <v>-1.4237253828167469E-17</v>
      </c>
      <c r="T118" s="65">
        <v>0.22248000000000001</v>
      </c>
      <c r="U118" s="65">
        <v>0.142624</v>
      </c>
      <c r="V118" s="65">
        <v>0.22902400000000001</v>
      </c>
      <c r="W118" s="65">
        <v>-1.4672248371224611E-17</v>
      </c>
      <c r="X118" s="65" t="s">
        <v>3155</v>
      </c>
      <c r="Y118" s="65" t="s">
        <v>3156</v>
      </c>
      <c r="Z118" s="65"/>
      <c r="AA118" s="65"/>
      <c r="AB118" s="65">
        <v>8.4664813474041728E-2</v>
      </c>
      <c r="AC118" s="65">
        <v>0.1107807505935124</v>
      </c>
      <c r="AD118" s="65">
        <v>0.35125051066574547</v>
      </c>
      <c r="AE118" s="65">
        <v>0.32466577321062101</v>
      </c>
      <c r="AF118" s="65">
        <v>0.79642308229710412</v>
      </c>
      <c r="AG118" s="65">
        <v>0.79642308229710412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2.9921531677246089E-3</v>
      </c>
      <c r="I119" s="65" t="b">
        <v>0</v>
      </c>
      <c r="J119" s="65">
        <v>0</v>
      </c>
      <c r="K119" s="65">
        <v>7.9626240000000758E-6</v>
      </c>
      <c r="L119" s="65">
        <v>1.1519999999999859E-3</v>
      </c>
      <c r="M119" s="65">
        <v>2.3040000000000018E-3</v>
      </c>
      <c r="N119" s="65">
        <v>1.1520000000000421E-3</v>
      </c>
      <c r="O119" s="65">
        <v>1.4107931126176819E-19</v>
      </c>
      <c r="P119" s="65">
        <v>-0.153304</v>
      </c>
      <c r="Q119" s="65">
        <v>1.4928E-2</v>
      </c>
      <c r="R119" s="65">
        <v>-0.17986399999999991</v>
      </c>
      <c r="S119" s="65">
        <v>-1.029477288060838E-16</v>
      </c>
      <c r="T119" s="65">
        <v>-0.15215200000000001</v>
      </c>
      <c r="U119" s="65">
        <v>1.7232000000000001E-2</v>
      </c>
      <c r="V119" s="65">
        <v>-0.1787119999999999</v>
      </c>
      <c r="W119" s="65">
        <v>-1.0280664949482201E-16</v>
      </c>
      <c r="X119" s="65" t="s">
        <v>3157</v>
      </c>
      <c r="Y119" s="65" t="s">
        <v>3158</v>
      </c>
      <c r="Z119" s="65"/>
      <c r="AA119" s="65"/>
      <c r="AB119" s="65">
        <v>0.2284559696020603</v>
      </c>
      <c r="AC119" s="65">
        <v>5.6714135496170513E-2</v>
      </c>
      <c r="AD119" s="65">
        <v>0.19794375570882111</v>
      </c>
      <c r="AE119" s="65">
        <v>0.18446623669514089</v>
      </c>
      <c r="AF119" s="65">
        <v>0.6446125609920087</v>
      </c>
      <c r="AG119" s="65">
        <v>0.64461256099199638</v>
      </c>
    </row>
    <row r="120" spans="1:33" x14ac:dyDescent="0.3">
      <c r="A120" s="66">
        <v>18</v>
      </c>
      <c r="B120" s="65"/>
      <c r="C120" s="65"/>
      <c r="D120" s="65"/>
      <c r="E120" s="65" t="b">
        <v>0</v>
      </c>
      <c r="F120" s="65" t="b">
        <v>1</v>
      </c>
      <c r="G120" s="65">
        <v>100</v>
      </c>
      <c r="H120" s="65">
        <v>3.9889812469482422E-3</v>
      </c>
      <c r="I120" s="65" t="b">
        <v>0</v>
      </c>
      <c r="J120" s="65">
        <v>0</v>
      </c>
      <c r="K120" s="65">
        <v>6.7737600000000269E-7</v>
      </c>
      <c r="L120" s="65">
        <v>3.3599999999997521E-4</v>
      </c>
      <c r="M120" s="65">
        <v>6.7200000000000593E-4</v>
      </c>
      <c r="N120" s="65">
        <v>3.3600000000001679E-4</v>
      </c>
      <c r="O120" s="65">
        <v>4.1148132451333129E-20</v>
      </c>
      <c r="P120" s="65">
        <v>-0.106368</v>
      </c>
      <c r="Q120" s="65">
        <v>-8.4575999999999998E-2</v>
      </c>
      <c r="R120" s="65">
        <v>-5.6191999999999992E-2</v>
      </c>
      <c r="S120" s="65">
        <v>-7.5961411940072703E-17</v>
      </c>
      <c r="T120" s="65">
        <v>-0.106032</v>
      </c>
      <c r="U120" s="65">
        <v>-8.3903999999999992E-2</v>
      </c>
      <c r="V120" s="65">
        <v>-5.5855999999999968E-2</v>
      </c>
      <c r="W120" s="65">
        <v>-7.592026380762137E-17</v>
      </c>
      <c r="X120" s="65" t="s">
        <v>3159</v>
      </c>
      <c r="Y120" s="65" t="s">
        <v>3160</v>
      </c>
      <c r="Z120" s="65"/>
      <c r="AA120" s="65"/>
      <c r="AB120" s="65">
        <v>6.4750072222899385E-2</v>
      </c>
      <c r="AC120" s="65">
        <v>1.7730217195276659E-2</v>
      </c>
      <c r="AD120" s="65">
        <v>5.3118204498884387E-2</v>
      </c>
      <c r="AE120" s="65">
        <v>4.9772429817166917E-2</v>
      </c>
      <c r="AF120" s="65">
        <v>0.60154683471791837</v>
      </c>
      <c r="AG120" s="65">
        <v>0.60154683471785819</v>
      </c>
    </row>
    <row r="121" spans="1:33" x14ac:dyDescent="0.3">
      <c r="A121" s="66">
        <v>19</v>
      </c>
      <c r="B121" s="65"/>
      <c r="C121" s="65"/>
      <c r="D121" s="65"/>
      <c r="E121" s="65" t="b">
        <v>0</v>
      </c>
      <c r="F121" s="65" t="b">
        <v>1</v>
      </c>
      <c r="G121" s="65">
        <v>100</v>
      </c>
      <c r="H121" s="65">
        <v>5.0284862518310547E-3</v>
      </c>
      <c r="I121" s="65" t="b">
        <v>0</v>
      </c>
      <c r="J121" s="65">
        <v>0</v>
      </c>
      <c r="K121" s="65">
        <v>7.4649600000000229E-7</v>
      </c>
      <c r="L121" s="65">
        <v>3.8399999999999893E-4</v>
      </c>
      <c r="M121" s="65">
        <v>7.6800000000000132E-4</v>
      </c>
      <c r="N121" s="65">
        <v>9.6000000000005803E-5</v>
      </c>
      <c r="O121" s="65">
        <v>1.175660927181299E-20</v>
      </c>
      <c r="P121" s="65">
        <v>-1.547999999999998E-2</v>
      </c>
      <c r="Q121" s="65">
        <v>1.3936E-2</v>
      </c>
      <c r="R121" s="65">
        <v>4.1480000000000017E-2</v>
      </c>
      <c r="S121" s="65">
        <v>-5.8901592169230415E-17</v>
      </c>
      <c r="T121" s="65">
        <v>-1.5095999999999979E-2</v>
      </c>
      <c r="U121" s="65">
        <v>1.4704E-2</v>
      </c>
      <c r="V121" s="65">
        <v>4.157600000000003E-2</v>
      </c>
      <c r="W121" s="65">
        <v>-5.8889835559958602E-17</v>
      </c>
      <c r="X121" s="65" t="s">
        <v>3161</v>
      </c>
      <c r="Y121" s="65" t="s">
        <v>3162</v>
      </c>
      <c r="Z121" s="65"/>
      <c r="AA121" s="65"/>
      <c r="AB121" s="65">
        <v>6.439605423952538E-2</v>
      </c>
      <c r="AC121" s="65">
        <v>2.175193563061089E-2</v>
      </c>
      <c r="AD121" s="65">
        <v>6.5838258915818432E-2</v>
      </c>
      <c r="AE121" s="65">
        <v>6.1364543450435252E-2</v>
      </c>
      <c r="AF121" s="65">
        <v>0.23090244371752799</v>
      </c>
      <c r="AG121" s="65">
        <v>0.23090244371751409</v>
      </c>
    </row>
    <row r="122" spans="1:33" x14ac:dyDescent="0.3">
      <c r="A122" s="66">
        <v>20</v>
      </c>
      <c r="B122" s="65"/>
      <c r="C122" s="65"/>
      <c r="D122" s="65"/>
      <c r="E122" s="65" t="b">
        <v>1</v>
      </c>
      <c r="F122" s="65" t="b">
        <v>1</v>
      </c>
      <c r="G122" s="65">
        <v>100</v>
      </c>
      <c r="H122" s="65">
        <v>1.9819736480712891E-3</v>
      </c>
      <c r="I122" s="65" t="b">
        <v>0</v>
      </c>
      <c r="J122" s="65">
        <v>0</v>
      </c>
      <c r="K122" s="65">
        <v>1.119743999999986E-6</v>
      </c>
      <c r="L122" s="65">
        <v>4.3199999999998789E-4</v>
      </c>
      <c r="M122" s="65">
        <v>8.6400000000000365E-4</v>
      </c>
      <c r="N122" s="65">
        <v>4.3199999999998789E-4</v>
      </c>
      <c r="O122" s="65">
        <v>5.2904741723170768E-20</v>
      </c>
      <c r="P122" s="65">
        <v>8.5904000000000008E-2</v>
      </c>
      <c r="Q122" s="65">
        <v>7.2735999999999995E-2</v>
      </c>
      <c r="R122" s="65">
        <v>0.13785600000000001</v>
      </c>
      <c r="S122" s="65">
        <v>-3.8283438658785579E-17</v>
      </c>
      <c r="T122" s="65">
        <v>8.6335999999999996E-2</v>
      </c>
      <c r="U122" s="65">
        <v>7.3599999999999999E-2</v>
      </c>
      <c r="V122" s="65">
        <v>0.13828799999999999</v>
      </c>
      <c r="W122" s="65">
        <v>-3.8230533917062408E-17</v>
      </c>
      <c r="X122" s="65" t="s">
        <v>3163</v>
      </c>
      <c r="Y122" s="65" t="s">
        <v>3164</v>
      </c>
      <c r="Z122" s="65"/>
      <c r="AA122" s="65"/>
      <c r="AB122" s="65">
        <v>6.4064289584537859E-2</v>
      </c>
      <c r="AC122" s="65">
        <v>2.7052646698650779E-2</v>
      </c>
      <c r="AD122" s="65">
        <v>7.8006570792699056E-2</v>
      </c>
      <c r="AE122" s="65">
        <v>7.2444261102306715E-2</v>
      </c>
      <c r="AF122" s="65">
        <v>0.31239153071845999</v>
      </c>
      <c r="AG122" s="65">
        <v>0.31239153071845988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100</v>
      </c>
      <c r="H123" s="65">
        <v>3.513097763061523E-3</v>
      </c>
      <c r="I123" s="65" t="b">
        <v>0</v>
      </c>
      <c r="J123" s="65">
        <v>0</v>
      </c>
      <c r="K123" s="65">
        <v>2.360954880000004E-4</v>
      </c>
      <c r="L123" s="65">
        <v>2.8800000000000012E-4</v>
      </c>
      <c r="M123" s="65">
        <v>1.5360000000000011E-2</v>
      </c>
      <c r="N123" s="65">
        <v>2.8800000000000348E-4</v>
      </c>
      <c r="O123" s="65">
        <v>8.699890861142843E-19</v>
      </c>
      <c r="P123" s="65">
        <v>6.7120000000000183E-3</v>
      </c>
      <c r="Q123" s="65">
        <v>-0.18907199999999999</v>
      </c>
      <c r="R123" s="65">
        <v>-6.0055999999999977E-2</v>
      </c>
      <c r="S123" s="65">
        <v>-5.6187774862319885E-17</v>
      </c>
      <c r="T123" s="65">
        <v>6.4240000000000182E-3</v>
      </c>
      <c r="U123" s="65">
        <v>-0.204432</v>
      </c>
      <c r="V123" s="65">
        <v>-6.0343999999999988E-2</v>
      </c>
      <c r="W123" s="65">
        <v>-5.5317785776205601E-17</v>
      </c>
      <c r="X123" s="65" t="s">
        <v>3165</v>
      </c>
      <c r="Y123" s="65" t="s">
        <v>3166</v>
      </c>
      <c r="Z123" s="65"/>
      <c r="AA123" s="65"/>
      <c r="AB123" s="65">
        <v>0.46818341680155429</v>
      </c>
      <c r="AC123" s="65">
        <v>0.40675112145502718</v>
      </c>
      <c r="AD123" s="65">
        <v>1.1085202317253839</v>
      </c>
      <c r="AE123" s="65">
        <v>1.044419760483531</v>
      </c>
      <c r="AF123" s="65">
        <v>0.47726368818769282</v>
      </c>
      <c r="AG123" s="65">
        <v>0.47726368818771192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2.9914379119873051E-3</v>
      </c>
      <c r="I124" s="65" t="b">
        <v>0</v>
      </c>
      <c r="J124" s="65">
        <v>0</v>
      </c>
      <c r="K124" s="65">
        <v>1.5054336000000081E-5</v>
      </c>
      <c r="L124" s="65">
        <v>1.583999999999988E-3</v>
      </c>
      <c r="M124" s="65">
        <v>3.1680000000000041E-3</v>
      </c>
      <c r="N124" s="65">
        <v>1.58400000000003E-3</v>
      </c>
      <c r="O124" s="65">
        <v>1.9398405298495129E-19</v>
      </c>
      <c r="P124" s="65">
        <v>6.2351999999999998E-2</v>
      </c>
      <c r="Q124" s="65">
        <v>0.1176</v>
      </c>
      <c r="R124" s="65">
        <v>0.231152</v>
      </c>
      <c r="S124" s="65">
        <v>-3.2489389722659621E-17</v>
      </c>
      <c r="T124" s="65">
        <v>6.3935999999999993E-2</v>
      </c>
      <c r="U124" s="65">
        <v>0.120768</v>
      </c>
      <c r="V124" s="65">
        <v>0.22956799999999999</v>
      </c>
      <c r="W124" s="65">
        <v>-3.2683373775644572E-17</v>
      </c>
      <c r="X124" s="65" t="s">
        <v>3167</v>
      </c>
      <c r="Y124" s="65" t="s">
        <v>3168</v>
      </c>
      <c r="Z124" s="65"/>
      <c r="AA124" s="65"/>
      <c r="AB124" s="65">
        <v>0.23752291881859949</v>
      </c>
      <c r="AC124" s="65">
        <v>9.5300368812486977E-2</v>
      </c>
      <c r="AD124" s="65">
        <v>0.29874645238305703</v>
      </c>
      <c r="AE124" s="65">
        <v>0.27656695945681348</v>
      </c>
      <c r="AF124" s="65">
        <v>0.68999163646505424</v>
      </c>
      <c r="AG124" s="65">
        <v>0.68999163646503425</v>
      </c>
    </row>
    <row r="125" spans="1:33" x14ac:dyDescent="0.3">
      <c r="A125" s="66">
        <v>23</v>
      </c>
      <c r="B125" s="65"/>
      <c r="C125" s="65"/>
      <c r="D125" s="65"/>
      <c r="E125" s="65" t="b">
        <v>1</v>
      </c>
      <c r="F125" s="65" t="b">
        <v>1</v>
      </c>
      <c r="G125" s="65">
        <v>100</v>
      </c>
      <c r="H125" s="65">
        <v>3.0353069305419922E-3</v>
      </c>
      <c r="I125" s="65" t="b">
        <v>0</v>
      </c>
      <c r="J125" s="65">
        <v>0</v>
      </c>
      <c r="K125" s="65">
        <v>1.00168704E-4</v>
      </c>
      <c r="L125" s="65">
        <v>1.6319999999999809E-3</v>
      </c>
      <c r="M125" s="65">
        <v>8.8319999999999996E-3</v>
      </c>
      <c r="N125" s="65">
        <v>4.4160000000000033E-3</v>
      </c>
      <c r="O125" s="65">
        <v>1.9986235762085159E-19</v>
      </c>
      <c r="P125" s="65">
        <v>-7.2616E-2</v>
      </c>
      <c r="Q125" s="65">
        <v>2.6768E-2</v>
      </c>
      <c r="R125" s="65">
        <v>0.22823199999999999</v>
      </c>
      <c r="S125" s="65">
        <v>-4.3813943603735021E-17</v>
      </c>
      <c r="T125" s="65">
        <v>-7.4247999999999981E-2</v>
      </c>
      <c r="U125" s="65">
        <v>3.56E-2</v>
      </c>
      <c r="V125" s="65">
        <v>0.23264799999999999</v>
      </c>
      <c r="W125" s="65">
        <v>-4.4013805961355873E-17</v>
      </c>
      <c r="X125" s="65" t="s">
        <v>3169</v>
      </c>
      <c r="Y125" s="65" t="s">
        <v>3170</v>
      </c>
      <c r="Z125" s="65"/>
      <c r="AA125" s="65"/>
      <c r="AB125" s="65">
        <v>5.9958791868728052E-2</v>
      </c>
      <c r="AC125" s="65">
        <v>0.38451484996413787</v>
      </c>
      <c r="AD125" s="65">
        <v>0.77095039194064641</v>
      </c>
      <c r="AE125" s="65">
        <v>0.71767474058369007</v>
      </c>
      <c r="AF125" s="65">
        <v>1.8981465561706989</v>
      </c>
      <c r="AG125" s="65">
        <v>1.898146556170679</v>
      </c>
    </row>
    <row r="126" spans="1:33" x14ac:dyDescent="0.3">
      <c r="A126" s="66">
        <v>24</v>
      </c>
      <c r="B126" s="65"/>
      <c r="C126" s="65"/>
      <c r="D126" s="65"/>
      <c r="E126" s="65" t="b">
        <v>1</v>
      </c>
      <c r="F126" s="65" t="b">
        <v>1</v>
      </c>
      <c r="G126" s="65">
        <v>100</v>
      </c>
      <c r="H126" s="65">
        <v>3.9889812469482422E-3</v>
      </c>
      <c r="I126" s="65" t="b">
        <v>0</v>
      </c>
      <c r="J126" s="65">
        <v>0</v>
      </c>
      <c r="K126" s="65">
        <v>1.2441600000000899E-7</v>
      </c>
      <c r="L126" s="65">
        <v>1.4400000000003299E-4</v>
      </c>
      <c r="M126" s="65">
        <v>2.8800000000001052E-4</v>
      </c>
      <c r="N126" s="65">
        <v>1.4399999999997751E-4</v>
      </c>
      <c r="O126" s="65">
        <v>1.7634913907719481E-20</v>
      </c>
      <c r="P126" s="65">
        <v>-0.12773599999999999</v>
      </c>
      <c r="Q126" s="65">
        <v>-8.8687999999999989E-2</v>
      </c>
      <c r="R126" s="65">
        <v>-0.230328</v>
      </c>
      <c r="S126" s="65">
        <v>-9.9651959340218415E-17</v>
      </c>
      <c r="T126" s="65">
        <v>-0.12787999999999999</v>
      </c>
      <c r="U126" s="65">
        <v>-8.8976E-2</v>
      </c>
      <c r="V126" s="65">
        <v>-0.230184</v>
      </c>
      <c r="W126" s="65">
        <v>-9.9634324426310695E-17</v>
      </c>
      <c r="X126" s="65" t="s">
        <v>3171</v>
      </c>
      <c r="Y126" s="65" t="s">
        <v>3172</v>
      </c>
      <c r="Z126" s="65"/>
      <c r="AA126" s="65"/>
      <c r="AB126" s="65">
        <v>2.860813743510307E-2</v>
      </c>
      <c r="AC126" s="65">
        <v>7.4422298336664482E-3</v>
      </c>
      <c r="AD126" s="65">
        <v>2.2674040933533229E-2</v>
      </c>
      <c r="AE126" s="65">
        <v>2.1251208351255321E-2</v>
      </c>
      <c r="AF126" s="65">
        <v>6.2558648733185757E-2</v>
      </c>
      <c r="AG126" s="65">
        <v>6.2558648733185798E-2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2.9923915863037109E-3</v>
      </c>
      <c r="I127" s="65" t="b">
        <v>0</v>
      </c>
      <c r="J127" s="65">
        <v>0</v>
      </c>
      <c r="K127" s="65">
        <v>1.916144640000001E-4</v>
      </c>
      <c r="L127" s="65">
        <v>5.9999999999999906E-3</v>
      </c>
      <c r="M127" s="65">
        <v>1.2000000000000011E-2</v>
      </c>
      <c r="N127" s="65">
        <v>3.4079999999999939E-3</v>
      </c>
      <c r="O127" s="65">
        <v>4.1735962914942272E-19</v>
      </c>
      <c r="P127" s="65">
        <v>5.6736000000000009E-2</v>
      </c>
      <c r="Q127" s="65">
        <v>-0.137568</v>
      </c>
      <c r="R127" s="65">
        <v>0.18574399999999999</v>
      </c>
      <c r="S127" s="65">
        <v>-2.3113493828387479E-17</v>
      </c>
      <c r="T127" s="65">
        <v>5.0736000000000017E-2</v>
      </c>
      <c r="U127" s="65">
        <v>-0.14956800000000001</v>
      </c>
      <c r="V127" s="65">
        <v>0.18915199999999999</v>
      </c>
      <c r="W127" s="65">
        <v>-2.2696134199238059E-17</v>
      </c>
      <c r="X127" s="65" t="s">
        <v>3173</v>
      </c>
      <c r="Y127" s="65" t="s">
        <v>3174</v>
      </c>
      <c r="Z127" s="65"/>
      <c r="AA127" s="65"/>
      <c r="AB127" s="65">
        <v>0.9771954042901897</v>
      </c>
      <c r="AC127" s="65">
        <v>0.38419202863677338</v>
      </c>
      <c r="AD127" s="65">
        <v>0.90173561391821044</v>
      </c>
      <c r="AE127" s="65">
        <v>0.84757192055136288</v>
      </c>
      <c r="AF127" s="65">
        <v>1.8017255963457779</v>
      </c>
      <c r="AG127" s="65">
        <v>1.8017255963457779</v>
      </c>
    </row>
    <row r="128" spans="1:33" x14ac:dyDescent="0.3">
      <c r="A128" s="66">
        <v>26</v>
      </c>
      <c r="B128" s="65"/>
      <c r="C128" s="65"/>
      <c r="D128" s="65"/>
      <c r="E128" s="65" t="b">
        <v>1</v>
      </c>
      <c r="F128" s="65" t="b">
        <v>1</v>
      </c>
      <c r="G128" s="65">
        <v>100</v>
      </c>
      <c r="H128" s="65">
        <v>2.9962062835693359E-3</v>
      </c>
      <c r="I128" s="65" t="b">
        <v>0</v>
      </c>
      <c r="J128" s="65">
        <v>0</v>
      </c>
      <c r="K128" s="65">
        <v>3.7725695999999857E-5</v>
      </c>
      <c r="L128" s="65">
        <v>2.3519999999999648E-3</v>
      </c>
      <c r="M128" s="65">
        <v>5.6640000000000024E-3</v>
      </c>
      <c r="N128" s="65">
        <v>3.3600000000000302E-4</v>
      </c>
      <c r="O128" s="65">
        <v>5.9370876822664213E-19</v>
      </c>
      <c r="P128" s="65">
        <v>-0.13281599999999999</v>
      </c>
      <c r="Q128" s="65">
        <v>-0.21487999999999999</v>
      </c>
      <c r="R128" s="65">
        <v>0.191216</v>
      </c>
      <c r="S128" s="65">
        <v>-4.0922797440307952E-17</v>
      </c>
      <c r="T128" s="65">
        <v>-0.130464</v>
      </c>
      <c r="U128" s="65">
        <v>-0.22054399999999999</v>
      </c>
      <c r="V128" s="65">
        <v>0.19087999999999999</v>
      </c>
      <c r="W128" s="65">
        <v>-4.032908867208131E-17</v>
      </c>
      <c r="X128" s="65" t="s">
        <v>3175</v>
      </c>
      <c r="Y128" s="65" t="s">
        <v>3176</v>
      </c>
      <c r="Z128" s="65"/>
      <c r="AA128" s="65"/>
      <c r="AB128" s="65">
        <v>0.1385738893499007</v>
      </c>
      <c r="AC128" s="65">
        <v>0.38219866143236952</v>
      </c>
      <c r="AD128" s="65">
        <v>0.40406836273232549</v>
      </c>
      <c r="AE128" s="65">
        <v>0.38095621020767551</v>
      </c>
      <c r="AF128" s="65">
        <v>0.17602682313495729</v>
      </c>
      <c r="AG128" s="65">
        <v>0.17602682313493351</v>
      </c>
    </row>
    <row r="129" spans="1:33" x14ac:dyDescent="0.3">
      <c r="A129" s="66">
        <v>27</v>
      </c>
      <c r="B129" s="65"/>
      <c r="C129" s="65"/>
      <c r="D129" s="65"/>
      <c r="E129" s="65" t="b">
        <v>1</v>
      </c>
      <c r="F129" s="65" t="b">
        <v>1</v>
      </c>
      <c r="G129" s="65">
        <v>100</v>
      </c>
      <c r="H129" s="65">
        <v>4.0011405944824219E-3</v>
      </c>
      <c r="I129" s="65" t="b">
        <v>0</v>
      </c>
      <c r="J129" s="65">
        <v>0</v>
      </c>
      <c r="K129" s="65">
        <v>9.3450240000000222E-6</v>
      </c>
      <c r="L129" s="65">
        <v>1.2480000000000271E-3</v>
      </c>
      <c r="M129" s="65">
        <v>2.4959999999999978E-3</v>
      </c>
      <c r="N129" s="65">
        <v>1.247999999999985E-3</v>
      </c>
      <c r="O129" s="65">
        <v>4.585077616007558E-19</v>
      </c>
      <c r="P129" s="65">
        <v>0.105776</v>
      </c>
      <c r="Q129" s="65">
        <v>4.2976E-2</v>
      </c>
      <c r="R129" s="65">
        <v>-7.8287999999999983E-2</v>
      </c>
      <c r="S129" s="65">
        <v>-6.049755187787925E-17</v>
      </c>
      <c r="T129" s="65">
        <v>0.104528</v>
      </c>
      <c r="U129" s="65">
        <v>4.5471999999999999E-2</v>
      </c>
      <c r="V129" s="65">
        <v>-7.9535999999999968E-2</v>
      </c>
      <c r="W129" s="65">
        <v>-6.0956059639480006E-17</v>
      </c>
      <c r="X129" s="65" t="s">
        <v>3177</v>
      </c>
      <c r="Y129" s="65" t="s">
        <v>3178</v>
      </c>
      <c r="Z129" s="65"/>
      <c r="AA129" s="65"/>
      <c r="AB129" s="65">
        <v>6.3920938406114389E-2</v>
      </c>
      <c r="AC129" s="65">
        <v>0.23069306178626181</v>
      </c>
      <c r="AD129" s="65">
        <v>0.219771124087107</v>
      </c>
      <c r="AE129" s="65">
        <v>0.20446127705231171</v>
      </c>
      <c r="AF129" s="65">
        <v>1.56910078455032</v>
      </c>
      <c r="AG129" s="65">
        <v>1.5691007845503211</v>
      </c>
    </row>
    <row r="130" spans="1:33" x14ac:dyDescent="0.3">
      <c r="A130" s="66">
        <v>28</v>
      </c>
      <c r="B130" s="65"/>
      <c r="C130" s="65"/>
      <c r="D130" s="65"/>
      <c r="E130" s="65" t="b">
        <v>0</v>
      </c>
      <c r="F130" s="65" t="b">
        <v>1</v>
      </c>
      <c r="G130" s="65">
        <v>100</v>
      </c>
      <c r="H130" s="65">
        <v>6.9816112518310547E-3</v>
      </c>
      <c r="I130" s="65" t="b">
        <v>0</v>
      </c>
      <c r="J130" s="65">
        <v>0</v>
      </c>
      <c r="K130" s="65">
        <v>4.1331456000000011E-4</v>
      </c>
      <c r="L130" s="65">
        <v>3.1199999999999839E-3</v>
      </c>
      <c r="M130" s="65">
        <v>2.0064000000000009E-2</v>
      </c>
      <c r="N130" s="65">
        <v>1.007999999999995E-3</v>
      </c>
      <c r="O130" s="65">
        <v>7.2303147021659731E-19</v>
      </c>
      <c r="P130" s="65">
        <v>4.5376000000000007E-2</v>
      </c>
      <c r="Q130" s="65">
        <v>4.6143999999999998E-2</v>
      </c>
      <c r="R130" s="65">
        <v>8.6992000000000014E-2</v>
      </c>
      <c r="S130" s="65">
        <v>-4.784744030140675E-17</v>
      </c>
      <c r="T130" s="65">
        <v>4.8495999999999997E-2</v>
      </c>
      <c r="U130" s="65">
        <v>6.6208000000000003E-2</v>
      </c>
      <c r="V130" s="65">
        <v>8.8000000000000009E-2</v>
      </c>
      <c r="W130" s="65">
        <v>-4.8570471771623348E-17</v>
      </c>
      <c r="X130" s="65" t="s">
        <v>3179</v>
      </c>
      <c r="Y130" s="65" t="s">
        <v>3180</v>
      </c>
      <c r="Z130" s="65"/>
      <c r="AA130" s="65"/>
      <c r="AB130" s="65">
        <v>0.82903299246121709</v>
      </c>
      <c r="AC130" s="65">
        <v>0.1990637783024177</v>
      </c>
      <c r="AD130" s="65">
        <v>1.7994764042617839</v>
      </c>
      <c r="AE130" s="65">
        <v>1.671953944438781</v>
      </c>
      <c r="AF130" s="65">
        <v>1.1454545454545291</v>
      </c>
      <c r="AG130" s="65">
        <v>1.145454545454516</v>
      </c>
    </row>
    <row r="131" spans="1:33" x14ac:dyDescent="0.3">
      <c r="A131" s="66">
        <v>29</v>
      </c>
      <c r="B131" s="65"/>
      <c r="C131" s="65"/>
      <c r="D131" s="65"/>
      <c r="E131" s="65" t="b">
        <v>0</v>
      </c>
      <c r="F131" s="65" t="b">
        <v>1</v>
      </c>
      <c r="G131" s="65">
        <v>100</v>
      </c>
      <c r="H131" s="65">
        <v>4.9862861633300781E-3</v>
      </c>
      <c r="I131" s="65" t="b">
        <v>0</v>
      </c>
      <c r="J131" s="65">
        <v>0</v>
      </c>
      <c r="K131" s="65">
        <v>9.5510015999999975E-5</v>
      </c>
      <c r="L131" s="65">
        <v>3.3600000000000302E-4</v>
      </c>
      <c r="M131" s="65">
        <v>8.7360000000000215E-3</v>
      </c>
      <c r="N131" s="65">
        <v>4.3679999999999553E-3</v>
      </c>
      <c r="O131" s="65">
        <v>1.02870331128376E-18</v>
      </c>
      <c r="P131" s="65">
        <v>-0.34628799999999998</v>
      </c>
      <c r="Q131" s="65">
        <v>0.2472</v>
      </c>
      <c r="R131" s="65">
        <v>0.12385599999999999</v>
      </c>
      <c r="S131" s="65">
        <v>-1.036090380776233E-16</v>
      </c>
      <c r="T131" s="65">
        <v>-0.34595199999999998</v>
      </c>
      <c r="U131" s="65">
        <v>0.255936</v>
      </c>
      <c r="V131" s="65">
        <v>0.11948800000000009</v>
      </c>
      <c r="W131" s="65">
        <v>-1.046377413889071E-16</v>
      </c>
      <c r="X131" s="65" t="s">
        <v>3181</v>
      </c>
      <c r="Y131" s="65" t="s">
        <v>3182</v>
      </c>
      <c r="Z131" s="65"/>
      <c r="AA131" s="65"/>
      <c r="AB131" s="65">
        <v>0.39961819993511538</v>
      </c>
      <c r="AC131" s="65">
        <v>0.1358600577488483</v>
      </c>
      <c r="AD131" s="65">
        <v>0.9441639810736886</v>
      </c>
      <c r="AE131" s="65">
        <v>0.86468932878699023</v>
      </c>
      <c r="AF131" s="65">
        <v>3.655597214783108</v>
      </c>
      <c r="AG131" s="65">
        <v>3.6555972147831048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100</v>
      </c>
      <c r="H132" s="65">
        <v>3.0055046081542969E-3</v>
      </c>
      <c r="I132" s="65" t="b">
        <v>0</v>
      </c>
      <c r="J132" s="65">
        <v>0</v>
      </c>
      <c r="K132" s="65">
        <v>8.1368064000000053E-5</v>
      </c>
      <c r="L132" s="65">
        <v>4.0320000000000078E-3</v>
      </c>
      <c r="M132" s="65">
        <v>8.0639999999999983E-3</v>
      </c>
      <c r="N132" s="65">
        <v>2.8800000000001052E-4</v>
      </c>
      <c r="O132" s="65">
        <v>3.5269827815451287E-20</v>
      </c>
      <c r="P132" s="65">
        <v>-0.23272799999999999</v>
      </c>
      <c r="Q132" s="65">
        <v>-2.2928E-2</v>
      </c>
      <c r="R132" s="65">
        <v>-5.5159999999999952E-2</v>
      </c>
      <c r="S132" s="65">
        <v>-9.508451663811844E-17</v>
      </c>
      <c r="T132" s="65">
        <v>-0.23676</v>
      </c>
      <c r="U132" s="65">
        <v>-3.0991999999999999E-2</v>
      </c>
      <c r="V132" s="65">
        <v>-5.5447999999999963E-2</v>
      </c>
      <c r="W132" s="65">
        <v>-9.5119786465933892E-17</v>
      </c>
      <c r="X132" s="65" t="s">
        <v>3183</v>
      </c>
      <c r="Y132" s="65" t="s">
        <v>3184</v>
      </c>
      <c r="Z132" s="65"/>
      <c r="AA132" s="65"/>
      <c r="AB132" s="65">
        <v>0.91776443105245098</v>
      </c>
      <c r="AC132" s="65">
        <v>0.1856191025684118</v>
      </c>
      <c r="AD132" s="65">
        <v>0.66524169732589178</v>
      </c>
      <c r="AE132" s="65">
        <v>0.62163078315354503</v>
      </c>
      <c r="AF132" s="65">
        <v>0.51940556918194336</v>
      </c>
      <c r="AG132" s="65">
        <v>0.5194055691818833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2.9926300048828121E-3</v>
      </c>
      <c r="I133" s="65" t="b">
        <v>0</v>
      </c>
      <c r="J133" s="65">
        <v>0</v>
      </c>
      <c r="K133" s="65">
        <v>5.5296000000004018E-8</v>
      </c>
      <c r="L133" s="65">
        <v>9.5999999999984986E-5</v>
      </c>
      <c r="M133" s="65">
        <v>1.9200000000002551E-4</v>
      </c>
      <c r="N133" s="65">
        <v>9.5999999999984986E-5</v>
      </c>
      <c r="O133" s="65">
        <v>1.175660927180682E-20</v>
      </c>
      <c r="P133" s="65">
        <v>0.25988</v>
      </c>
      <c r="Q133" s="65">
        <v>-0.33879999999999999</v>
      </c>
      <c r="R133" s="65">
        <v>0.331368</v>
      </c>
      <c r="S133" s="65">
        <v>3.1920173890415918E-17</v>
      </c>
      <c r="T133" s="65">
        <v>0.25978400000000001</v>
      </c>
      <c r="U133" s="65">
        <v>-0.33899200000000002</v>
      </c>
      <c r="V133" s="65">
        <v>0.33127200000000001</v>
      </c>
      <c r="W133" s="65">
        <v>3.1908417281144118E-17</v>
      </c>
      <c r="X133" s="65" t="s">
        <v>3185</v>
      </c>
      <c r="Y133" s="65" t="s">
        <v>3186</v>
      </c>
      <c r="Z133" s="65"/>
      <c r="AA133" s="65"/>
      <c r="AB133" s="65">
        <v>1.325554721419506E-2</v>
      </c>
      <c r="AC133" s="65">
        <v>8.9739254027673687E-3</v>
      </c>
      <c r="AD133" s="65">
        <v>1.262999186818874E-2</v>
      </c>
      <c r="AE133" s="65">
        <v>1.1960880034517901E-2</v>
      </c>
      <c r="AF133" s="65">
        <v>2.8979207418685461E-2</v>
      </c>
      <c r="AG133" s="65">
        <v>2.8979207418685461E-2</v>
      </c>
    </row>
    <row r="134" spans="1:33" x14ac:dyDescent="0.3">
      <c r="A134" s="66">
        <v>32</v>
      </c>
      <c r="B134" s="65"/>
      <c r="C134" s="65"/>
      <c r="D134" s="65"/>
      <c r="E134" s="65" t="b">
        <v>0</v>
      </c>
      <c r="F134" s="65" t="b">
        <v>1</v>
      </c>
      <c r="G134" s="65">
        <v>100</v>
      </c>
      <c r="H134" s="65">
        <v>6.0274600982666024E-3</v>
      </c>
      <c r="I134" s="65" t="b">
        <v>0</v>
      </c>
      <c r="J134" s="65">
        <v>0</v>
      </c>
      <c r="K134" s="65">
        <v>6.8014080000001178E-6</v>
      </c>
      <c r="L134" s="65">
        <v>8.6400000000001753E-4</v>
      </c>
      <c r="M134" s="65">
        <v>2.3040000000000278E-3</v>
      </c>
      <c r="N134" s="65">
        <v>8.639999999999759E-4</v>
      </c>
      <c r="O134" s="65">
        <v>1.4107931126176201E-19</v>
      </c>
      <c r="P134" s="65">
        <v>-8.3239999999999981E-2</v>
      </c>
      <c r="Q134" s="65">
        <v>-0.22411200000000001</v>
      </c>
      <c r="R134" s="65">
        <v>0.21732000000000001</v>
      </c>
      <c r="S134" s="65">
        <v>-3.1089373501874358E-17</v>
      </c>
      <c r="T134" s="65">
        <v>-8.4103999999999998E-2</v>
      </c>
      <c r="U134" s="65">
        <v>-0.22641600000000001</v>
      </c>
      <c r="V134" s="65">
        <v>0.21818399999999999</v>
      </c>
      <c r="W134" s="65">
        <v>-3.0948294190612603E-17</v>
      </c>
      <c r="X134" s="65" t="s">
        <v>3187</v>
      </c>
      <c r="Y134" s="65" t="s">
        <v>3188</v>
      </c>
      <c r="Z134" s="65"/>
      <c r="AA134" s="65"/>
      <c r="AB134" s="65">
        <v>0.1875889206346571</v>
      </c>
      <c r="AC134" s="65">
        <v>3.3351308299057143E-2</v>
      </c>
      <c r="AD134" s="65">
        <v>0.1636811198995177</v>
      </c>
      <c r="AE134" s="65">
        <v>0.15435561652051011</v>
      </c>
      <c r="AF134" s="65">
        <v>0.39599604003958949</v>
      </c>
      <c r="AG134" s="65">
        <v>0.39599604003958938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100</v>
      </c>
      <c r="H135" s="65">
        <v>3.5452842712402339E-3</v>
      </c>
      <c r="I135" s="65" t="b">
        <v>0</v>
      </c>
      <c r="J135" s="65">
        <v>0</v>
      </c>
      <c r="K135" s="65">
        <v>2.3004518400000009E-4</v>
      </c>
      <c r="L135" s="65">
        <v>6.1919999999999753E-3</v>
      </c>
      <c r="M135" s="65">
        <v>1.238400000000001E-2</v>
      </c>
      <c r="N135" s="65">
        <v>6.1920000000000169E-3</v>
      </c>
      <c r="O135" s="65">
        <v>7.5830129803203011E-19</v>
      </c>
      <c r="P135" s="65">
        <v>-0.15835199999999999</v>
      </c>
      <c r="Q135" s="65">
        <v>-0.31750400000000001</v>
      </c>
      <c r="R135" s="65">
        <v>0.12280000000000001</v>
      </c>
      <c r="S135" s="65">
        <v>-4.6144691391872273E-17</v>
      </c>
      <c r="T135" s="65">
        <v>-0.15215999999999999</v>
      </c>
      <c r="U135" s="65">
        <v>-0.32988800000000001</v>
      </c>
      <c r="V135" s="65">
        <v>0.116608</v>
      </c>
      <c r="W135" s="65">
        <v>-4.5386390093840243E-17</v>
      </c>
      <c r="X135" s="65" t="s">
        <v>3189</v>
      </c>
      <c r="Y135" s="65" t="s">
        <v>3190</v>
      </c>
      <c r="Z135" s="65"/>
      <c r="AA135" s="65"/>
      <c r="AB135" s="65">
        <v>0.48304640749883399</v>
      </c>
      <c r="AC135" s="65">
        <v>0.9480990415480629</v>
      </c>
      <c r="AD135" s="65">
        <v>0.81954248692119969</v>
      </c>
      <c r="AE135" s="65">
        <v>0.77587711094608125</v>
      </c>
      <c r="AF135" s="65">
        <v>5.3100987925356762</v>
      </c>
      <c r="AG135" s="65">
        <v>5.3100987925357339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100</v>
      </c>
      <c r="H136" s="65">
        <v>1.9941329956054692E-3</v>
      </c>
      <c r="I136" s="65" t="b">
        <v>0</v>
      </c>
      <c r="J136" s="65">
        <v>0</v>
      </c>
      <c r="K136" s="65">
        <v>3.244354559999994E-4</v>
      </c>
      <c r="L136" s="65">
        <v>8.0159999999999815E-3</v>
      </c>
      <c r="M136" s="65">
        <v>1.6031999999999991E-2</v>
      </c>
      <c r="N136" s="65">
        <v>1.7760000000000031E-3</v>
      </c>
      <c r="O136" s="65">
        <v>2.1749727152856491E-19</v>
      </c>
      <c r="P136" s="65">
        <v>0.10360800000000001</v>
      </c>
      <c r="Q136" s="65">
        <v>-0.212176</v>
      </c>
      <c r="R136" s="65">
        <v>3.079200000000001E-2</v>
      </c>
      <c r="S136" s="65">
        <v>-3.1781054014032802E-17</v>
      </c>
      <c r="T136" s="65">
        <v>9.559200000000001E-2</v>
      </c>
      <c r="U136" s="65">
        <v>-0.22820799999999999</v>
      </c>
      <c r="V136" s="65">
        <v>2.9016000000000011E-2</v>
      </c>
      <c r="W136" s="65">
        <v>-3.1998551285561361E-17</v>
      </c>
      <c r="X136" s="65" t="s">
        <v>3191</v>
      </c>
      <c r="Y136" s="65" t="s">
        <v>3192</v>
      </c>
      <c r="Z136" s="65"/>
      <c r="AA136" s="65"/>
      <c r="AB136" s="65">
        <v>1.269414281395681</v>
      </c>
      <c r="AC136" s="65">
        <v>0.5572602219790399</v>
      </c>
      <c r="AD136" s="65">
        <v>1.137499669813498</v>
      </c>
      <c r="AE136" s="65">
        <v>1.0727699244646469</v>
      </c>
      <c r="AF136" s="65">
        <v>6.1207609594706707</v>
      </c>
      <c r="AG136" s="65">
        <v>6.1207609594706636</v>
      </c>
    </row>
    <row r="137" spans="1:33" x14ac:dyDescent="0.3">
      <c r="A137" s="66">
        <v>35</v>
      </c>
      <c r="B137" s="65"/>
      <c r="C137" s="65"/>
      <c r="D137" s="65"/>
      <c r="E137" s="65" t="b">
        <v>1</v>
      </c>
      <c r="F137" s="65" t="b">
        <v>1</v>
      </c>
      <c r="G137" s="65">
        <v>100</v>
      </c>
      <c r="H137" s="65">
        <v>2.9923915863037109E-3</v>
      </c>
      <c r="I137" s="65" t="b">
        <v>0</v>
      </c>
      <c r="J137" s="65">
        <v>0</v>
      </c>
      <c r="K137" s="65">
        <v>1.4155776000000049E-5</v>
      </c>
      <c r="L137" s="65">
        <v>1.535999999999982E-3</v>
      </c>
      <c r="M137" s="65">
        <v>3.0720000000000192E-3</v>
      </c>
      <c r="N137" s="65">
        <v>1.5359999999999959E-3</v>
      </c>
      <c r="O137" s="65">
        <v>5.6431724504710966E-19</v>
      </c>
      <c r="P137" s="65">
        <v>-0.148392</v>
      </c>
      <c r="Q137" s="65">
        <v>-0.14516799999999999</v>
      </c>
      <c r="R137" s="65">
        <v>-8.5559999999999969E-2</v>
      </c>
      <c r="S137" s="65">
        <v>-8.0994220425848653E-17</v>
      </c>
      <c r="T137" s="65">
        <v>-0.14685599999999999</v>
      </c>
      <c r="U137" s="65">
        <v>-0.14824000000000001</v>
      </c>
      <c r="V137" s="65">
        <v>-8.4023999999999974E-2</v>
      </c>
      <c r="W137" s="65">
        <v>-8.0429903180801543E-17</v>
      </c>
      <c r="X137" s="65" t="s">
        <v>3193</v>
      </c>
      <c r="Y137" s="65" t="s">
        <v>3194</v>
      </c>
      <c r="Z137" s="65"/>
      <c r="AA137" s="65"/>
      <c r="AB137" s="65">
        <v>0.1115714198497441</v>
      </c>
      <c r="AC137" s="65">
        <v>0.22619286551987361</v>
      </c>
      <c r="AD137" s="65">
        <v>0.23107491161124369</v>
      </c>
      <c r="AE137" s="65">
        <v>0.2171821240612454</v>
      </c>
      <c r="AF137" s="65">
        <v>1.828049128820326</v>
      </c>
      <c r="AG137" s="65">
        <v>1.8280491288203551</v>
      </c>
    </row>
    <row r="138" spans="1:33" x14ac:dyDescent="0.3">
      <c r="A138" s="66">
        <v>36</v>
      </c>
      <c r="B138" s="65"/>
      <c r="C138" s="65"/>
      <c r="D138" s="65"/>
      <c r="E138" s="65" t="b">
        <v>0</v>
      </c>
      <c r="F138" s="65" t="b">
        <v>1</v>
      </c>
      <c r="G138" s="65">
        <v>100</v>
      </c>
      <c r="H138" s="65">
        <v>5.9962272644042969E-3</v>
      </c>
      <c r="I138" s="65" t="b">
        <v>0</v>
      </c>
      <c r="J138" s="65">
        <v>0</v>
      </c>
      <c r="K138" s="65">
        <v>1.2441600000002101E-7</v>
      </c>
      <c r="L138" s="65">
        <v>1.4400000000000521E-4</v>
      </c>
      <c r="M138" s="65">
        <v>2.8800000000001052E-4</v>
      </c>
      <c r="N138" s="65">
        <v>1.440000000000469E-4</v>
      </c>
      <c r="O138" s="65">
        <v>1.7634913907719481E-20</v>
      </c>
      <c r="P138" s="65">
        <v>-0.13989599999999999</v>
      </c>
      <c r="Q138" s="65">
        <v>-0.12385599999999999</v>
      </c>
      <c r="R138" s="65">
        <v>0.10768800000000001</v>
      </c>
      <c r="S138" s="65">
        <v>-5.7592689670301722E-17</v>
      </c>
      <c r="T138" s="65">
        <v>-0.14004</v>
      </c>
      <c r="U138" s="65">
        <v>-0.124144</v>
      </c>
      <c r="V138" s="65">
        <v>0.10783200000000009</v>
      </c>
      <c r="W138" s="65">
        <v>-5.7575054756394002E-17</v>
      </c>
      <c r="X138" s="65" t="s">
        <v>3195</v>
      </c>
      <c r="Y138" s="65" t="s">
        <v>3196</v>
      </c>
      <c r="Z138" s="65"/>
      <c r="AA138" s="65"/>
      <c r="AB138" s="65">
        <v>2.94220619525082E-2</v>
      </c>
      <c r="AC138" s="65">
        <v>7.4149888777394497E-3</v>
      </c>
      <c r="AD138" s="65">
        <v>2.206316649671989E-2</v>
      </c>
      <c r="AE138" s="65">
        <v>2.071368639464714E-2</v>
      </c>
      <c r="AF138" s="65">
        <v>0.13354106387709691</v>
      </c>
      <c r="AG138" s="65">
        <v>0.13354106387715969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100</v>
      </c>
      <c r="H139" s="65">
        <v>3.0460357666015621E-3</v>
      </c>
      <c r="I139" s="65" t="b">
        <v>0</v>
      </c>
      <c r="J139" s="65">
        <v>0</v>
      </c>
      <c r="K139" s="65">
        <v>2.2408703999999989E-5</v>
      </c>
      <c r="L139" s="65">
        <v>5.2799999999998681E-4</v>
      </c>
      <c r="M139" s="65">
        <v>4.7039999999999998E-3</v>
      </c>
      <c r="N139" s="65">
        <v>4.8000000000034133E-5</v>
      </c>
      <c r="O139" s="65">
        <v>2.1749727152857112E-19</v>
      </c>
      <c r="P139" s="65">
        <v>0.12442400000000001</v>
      </c>
      <c r="Q139" s="65">
        <v>-3.9216000000000001E-2</v>
      </c>
      <c r="R139" s="65">
        <v>0.100952</v>
      </c>
      <c r="S139" s="65">
        <v>-3.1230452813136139E-17</v>
      </c>
      <c r="T139" s="65">
        <v>0.12389600000000001</v>
      </c>
      <c r="U139" s="65">
        <v>-4.3920000000000001E-2</v>
      </c>
      <c r="V139" s="65">
        <v>0.10090399999999999</v>
      </c>
      <c r="W139" s="65">
        <v>-3.1012955541607568E-17</v>
      </c>
      <c r="X139" s="65" t="s">
        <v>3197</v>
      </c>
      <c r="Y139" s="65" t="s">
        <v>3198</v>
      </c>
      <c r="Z139" s="65"/>
      <c r="AA139" s="65"/>
      <c r="AB139" s="65">
        <v>0.1647821521864293</v>
      </c>
      <c r="AC139" s="65">
        <v>7.9664953926244481E-2</v>
      </c>
      <c r="AD139" s="65">
        <v>0.38396269997619792</v>
      </c>
      <c r="AE139" s="65">
        <v>0.35903982808385237</v>
      </c>
      <c r="AF139" s="65">
        <v>4.7569967493925301E-2</v>
      </c>
      <c r="AG139" s="65">
        <v>4.7569967493891668E-2</v>
      </c>
    </row>
    <row r="140" spans="1:33" x14ac:dyDescent="0.3">
      <c r="A140" s="66">
        <v>38</v>
      </c>
      <c r="B140" s="65"/>
      <c r="C140" s="65"/>
      <c r="D140" s="65"/>
      <c r="E140" s="65" t="b">
        <v>1</v>
      </c>
      <c r="F140" s="65" t="b">
        <v>1</v>
      </c>
      <c r="G140" s="65">
        <v>100</v>
      </c>
      <c r="H140" s="65">
        <v>2.9919147491455078E-3</v>
      </c>
      <c r="I140" s="65" t="b">
        <v>0</v>
      </c>
      <c r="J140" s="65">
        <v>0</v>
      </c>
      <c r="K140" s="65">
        <v>4.990464000000065E-6</v>
      </c>
      <c r="L140" s="65">
        <v>9.120000000000239E-4</v>
      </c>
      <c r="M140" s="65">
        <v>1.824000000000001E-3</v>
      </c>
      <c r="N140" s="65">
        <v>9.1200000000001002E-4</v>
      </c>
      <c r="O140" s="65">
        <v>1.116877880822357E-19</v>
      </c>
      <c r="P140" s="65">
        <v>0.252328</v>
      </c>
      <c r="Q140" s="65">
        <v>1.5664000000000001E-2</v>
      </c>
      <c r="R140" s="65">
        <v>0.107416</v>
      </c>
      <c r="S140" s="65">
        <v>-1.8135549519213321E-17</v>
      </c>
      <c r="T140" s="65">
        <v>0.25141599999999997</v>
      </c>
      <c r="U140" s="65">
        <v>1.384E-2</v>
      </c>
      <c r="V140" s="65">
        <v>0.106504</v>
      </c>
      <c r="W140" s="65">
        <v>-1.8247237307295559E-17</v>
      </c>
      <c r="X140" s="65" t="s">
        <v>3199</v>
      </c>
      <c r="Y140" s="65" t="s">
        <v>3200</v>
      </c>
      <c r="Z140" s="65"/>
      <c r="AA140" s="65"/>
      <c r="AB140" s="65">
        <v>0.1175296295438877</v>
      </c>
      <c r="AC140" s="65">
        <v>7.2946493841568649E-2</v>
      </c>
      <c r="AD140" s="65">
        <v>0.156250133511705</v>
      </c>
      <c r="AE140" s="65">
        <v>0.14564024778743401</v>
      </c>
      <c r="AF140" s="65">
        <v>0.85630586644636564</v>
      </c>
      <c r="AG140" s="65">
        <v>0.85630586644632256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100</v>
      </c>
      <c r="H141" s="65">
        <v>2.9919147491455078E-3</v>
      </c>
      <c r="I141" s="65" t="b">
        <v>0</v>
      </c>
      <c r="J141" s="65">
        <v>0</v>
      </c>
      <c r="K141" s="65">
        <v>6.4622591999999822E-5</v>
      </c>
      <c r="L141" s="65">
        <v>1.1519999999999859E-3</v>
      </c>
      <c r="M141" s="65">
        <v>7.8719999999999901E-3</v>
      </c>
      <c r="N141" s="65">
        <v>1.152E-3</v>
      </c>
      <c r="O141" s="65">
        <v>4.820209801443941E-19</v>
      </c>
      <c r="P141" s="65">
        <v>0.24379200000000001</v>
      </c>
      <c r="Q141" s="65">
        <v>0.32447999999999999</v>
      </c>
      <c r="R141" s="65">
        <v>3.4048000000000023E-2</v>
      </c>
      <c r="S141" s="65">
        <v>-4.7075422959224262E-17</v>
      </c>
      <c r="T141" s="65">
        <v>0.24263999999999999</v>
      </c>
      <c r="U141" s="65">
        <v>0.33235199999999998</v>
      </c>
      <c r="V141" s="65">
        <v>3.5200000000000023E-2</v>
      </c>
      <c r="W141" s="65">
        <v>-4.7557443939368649E-17</v>
      </c>
      <c r="X141" s="65" t="s">
        <v>3201</v>
      </c>
      <c r="Y141" s="65" t="s">
        <v>3202</v>
      </c>
      <c r="Z141" s="65"/>
      <c r="AA141" s="65"/>
      <c r="AB141" s="65">
        <v>6.1241711855966267E-2</v>
      </c>
      <c r="AC141" s="65">
        <v>0.41615441000648362</v>
      </c>
      <c r="AD141" s="65">
        <v>0.92737560203722691</v>
      </c>
      <c r="AE141" s="65">
        <v>0.8429266792093385</v>
      </c>
      <c r="AF141" s="65">
        <v>3.2727272727272378</v>
      </c>
      <c r="AG141" s="65">
        <v>3.2727272727272192</v>
      </c>
    </row>
    <row r="142" spans="1:33" x14ac:dyDescent="0.3">
      <c r="A142" s="66">
        <v>40</v>
      </c>
      <c r="B142" s="65"/>
      <c r="C142" s="65"/>
      <c r="D142" s="65"/>
      <c r="E142" s="65" t="b">
        <v>0</v>
      </c>
      <c r="F142" s="65" t="b">
        <v>1</v>
      </c>
      <c r="G142" s="65">
        <v>100</v>
      </c>
      <c r="H142" s="65">
        <v>7.0166587829589844E-3</v>
      </c>
      <c r="I142" s="65" t="b">
        <v>0</v>
      </c>
      <c r="J142" s="65">
        <v>0</v>
      </c>
      <c r="K142" s="65">
        <v>1.2441600000001969E-7</v>
      </c>
      <c r="L142" s="65">
        <v>2.3999999999999019E-4</v>
      </c>
      <c r="M142" s="65">
        <v>9.6000000000012742E-5</v>
      </c>
      <c r="N142" s="65">
        <v>2.4000000000004571E-4</v>
      </c>
      <c r="O142" s="65">
        <v>5.878304635909575E-21</v>
      </c>
      <c r="P142" s="65">
        <v>0.150368</v>
      </c>
      <c r="Q142" s="65">
        <v>-0.180224</v>
      </c>
      <c r="R142" s="65">
        <v>0.13588800000000001</v>
      </c>
      <c r="S142" s="65">
        <v>-1.5140553307218562E-17</v>
      </c>
      <c r="T142" s="65">
        <v>0.15060799999999999</v>
      </c>
      <c r="U142" s="65">
        <v>-0.18032000000000001</v>
      </c>
      <c r="V142" s="65">
        <v>0.13564799999999999</v>
      </c>
      <c r="W142" s="65">
        <v>-1.5134675002582649E-17</v>
      </c>
      <c r="X142" s="65" t="s">
        <v>3203</v>
      </c>
      <c r="Y142" s="65" t="s">
        <v>3204</v>
      </c>
      <c r="Z142" s="65"/>
      <c r="AA142" s="65"/>
      <c r="AB142" s="65">
        <v>2.1630222995729771E-2</v>
      </c>
      <c r="AC142" s="65">
        <v>3.7521060377301109E-2</v>
      </c>
      <c r="AD142" s="65">
        <v>7.0509482292947824E-3</v>
      </c>
      <c r="AE142" s="65">
        <v>6.6364291820757652E-3</v>
      </c>
      <c r="AF142" s="65">
        <v>0.17692852087761651</v>
      </c>
      <c r="AG142" s="65">
        <v>0.17692852087761651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100</v>
      </c>
      <c r="H143" s="65">
        <v>2.998113632202148E-3</v>
      </c>
      <c r="I143" s="65" t="b">
        <v>0</v>
      </c>
      <c r="J143" s="65">
        <v>0</v>
      </c>
      <c r="K143" s="65">
        <v>5.3452799999999896E-6</v>
      </c>
      <c r="L143" s="65">
        <v>1.9199999999997E-4</v>
      </c>
      <c r="M143" s="65">
        <v>2.3040000000000001E-3</v>
      </c>
      <c r="N143" s="65">
        <v>5.5511151231257827E-17</v>
      </c>
      <c r="O143" s="65">
        <v>1.6459252980536949E-19</v>
      </c>
      <c r="P143" s="65">
        <v>-0.27460000000000001</v>
      </c>
      <c r="Q143" s="65">
        <v>-0.21521599999999999</v>
      </c>
      <c r="R143" s="65">
        <v>-0.19706399999999991</v>
      </c>
      <c r="S143" s="65">
        <v>-1.058163414684065E-16</v>
      </c>
      <c r="T143" s="65">
        <v>-0.27479199999999998</v>
      </c>
      <c r="U143" s="65">
        <v>-0.21291199999999999</v>
      </c>
      <c r="V143" s="65">
        <v>-0.19706399999999999</v>
      </c>
      <c r="W143" s="65">
        <v>-1.0598093399821189E-16</v>
      </c>
      <c r="X143" s="65" t="s">
        <v>3205</v>
      </c>
      <c r="Y143" s="65" t="s">
        <v>3206</v>
      </c>
      <c r="Z143" s="65"/>
      <c r="AA143" s="65"/>
      <c r="AB143" s="65">
        <v>6.3855859365183398E-2</v>
      </c>
      <c r="AC143" s="65">
        <v>6.6810477384007277E-2</v>
      </c>
      <c r="AD143" s="65">
        <v>0.16526661046603849</v>
      </c>
      <c r="AE143" s="65">
        <v>0.15576481365417019</v>
      </c>
      <c r="AF143" s="65">
        <v>0</v>
      </c>
      <c r="AG143" s="65">
        <v>1.147294478068937E-14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100</v>
      </c>
      <c r="H144" s="65">
        <v>6.9816112518310547E-3</v>
      </c>
      <c r="I144" s="65" t="b">
        <v>0</v>
      </c>
      <c r="J144" s="65">
        <v>0</v>
      </c>
      <c r="K144" s="65">
        <v>1.4958950400000009E-4</v>
      </c>
      <c r="L144" s="65">
        <v>5.0399999999999751E-3</v>
      </c>
      <c r="M144" s="65">
        <v>1.008E-2</v>
      </c>
      <c r="N144" s="65">
        <v>4.752000000000034E-3</v>
      </c>
      <c r="O144" s="65">
        <v>5.819521589548353E-19</v>
      </c>
      <c r="P144" s="65">
        <v>-0.129688</v>
      </c>
      <c r="Q144" s="65">
        <v>1.6175999999999999E-2</v>
      </c>
      <c r="R144" s="65">
        <v>0.202712</v>
      </c>
      <c r="S144" s="65">
        <v>-5.3279973502424397E-17</v>
      </c>
      <c r="T144" s="65">
        <v>-0.12464799999999999</v>
      </c>
      <c r="U144" s="65">
        <v>2.6256000000000002E-2</v>
      </c>
      <c r="V144" s="65">
        <v>0.19796</v>
      </c>
      <c r="W144" s="65">
        <v>-5.3861925661379233E-17</v>
      </c>
      <c r="X144" s="65" t="s">
        <v>3207</v>
      </c>
      <c r="Y144" s="65" t="s">
        <v>3208</v>
      </c>
      <c r="Z144" s="65"/>
      <c r="AA144" s="65"/>
      <c r="AB144" s="65">
        <v>0.96132108992814436</v>
      </c>
      <c r="AC144" s="65">
        <v>0.25424726928621072</v>
      </c>
      <c r="AD144" s="65">
        <v>0.87277034260574404</v>
      </c>
      <c r="AE144" s="65">
        <v>0.81291302328267301</v>
      </c>
      <c r="AF144" s="65">
        <v>2.4004849464538478</v>
      </c>
      <c r="AG144" s="65">
        <v>2.4004849464538589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2.9842853546142578E-3</v>
      </c>
      <c r="I145" s="65" t="b">
        <v>0</v>
      </c>
      <c r="J145" s="65">
        <v>0</v>
      </c>
      <c r="K145" s="65">
        <v>4.7794176000000418E-5</v>
      </c>
      <c r="L145" s="65">
        <v>9.6000000000005803E-5</v>
      </c>
      <c r="M145" s="65">
        <v>6.9120000000000292E-3</v>
      </c>
      <c r="N145" s="65">
        <v>9.6000000000040497E-5</v>
      </c>
      <c r="O145" s="65">
        <v>4.2323793378532921E-19</v>
      </c>
      <c r="P145" s="65">
        <v>4.1808000000000012E-2</v>
      </c>
      <c r="Q145" s="65">
        <v>-0.35715200000000003</v>
      </c>
      <c r="R145" s="65">
        <v>-0.34892800000000002</v>
      </c>
      <c r="S145" s="65">
        <v>-7.6974439772327395E-17</v>
      </c>
      <c r="T145" s="65">
        <v>4.1904000000000018E-2</v>
      </c>
      <c r="U145" s="65">
        <v>-0.364064</v>
      </c>
      <c r="V145" s="65">
        <v>-0.349024</v>
      </c>
      <c r="W145" s="65">
        <v>-7.6551201838542066E-17</v>
      </c>
      <c r="X145" s="65" t="s">
        <v>3209</v>
      </c>
      <c r="Y145" s="65" t="s">
        <v>3210</v>
      </c>
      <c r="Z145" s="65"/>
      <c r="AA145" s="65"/>
      <c r="AB145" s="65">
        <v>0.18487329324189</v>
      </c>
      <c r="AC145" s="65">
        <v>0.2301813929714811</v>
      </c>
      <c r="AD145" s="65">
        <v>0.4473024972916988</v>
      </c>
      <c r="AE145" s="65">
        <v>0.42396973365219398</v>
      </c>
      <c r="AF145" s="65">
        <v>2.750527184375208E-2</v>
      </c>
      <c r="AG145" s="65">
        <v>2.750527184375209E-2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100</v>
      </c>
      <c r="H146" s="65">
        <v>2.960205078125E-3</v>
      </c>
      <c r="I146" s="65" t="b">
        <v>0</v>
      </c>
      <c r="J146" s="65">
        <v>0</v>
      </c>
      <c r="K146" s="65">
        <v>3.1103999999999559E-6</v>
      </c>
      <c r="L146" s="65">
        <v>7.2000000000000536E-4</v>
      </c>
      <c r="M146" s="65">
        <v>1.4399999999999971E-3</v>
      </c>
      <c r="N146" s="65">
        <v>7.1999999999997066E-4</v>
      </c>
      <c r="O146" s="65">
        <v>8.8174569538609729E-20</v>
      </c>
      <c r="P146" s="65">
        <v>2.3848000000000018E-2</v>
      </c>
      <c r="Q146" s="65">
        <v>7.016E-2</v>
      </c>
      <c r="R146" s="65">
        <v>-0.14283999999999999</v>
      </c>
      <c r="S146" s="65">
        <v>-8.0100718121190755E-17</v>
      </c>
      <c r="T146" s="65">
        <v>2.456800000000002E-2</v>
      </c>
      <c r="U146" s="65">
        <v>7.1599999999999997E-2</v>
      </c>
      <c r="V146" s="65">
        <v>-0.14212</v>
      </c>
      <c r="W146" s="65">
        <v>-8.0012543551652145E-17</v>
      </c>
      <c r="X146" s="65" t="s">
        <v>3211</v>
      </c>
      <c r="Y146" s="65" t="s">
        <v>3212</v>
      </c>
      <c r="Z146" s="65"/>
      <c r="AA146" s="65"/>
      <c r="AB146" s="65">
        <v>0.1138655277979613</v>
      </c>
      <c r="AC146" s="65">
        <v>4.1976383885423907E-2</v>
      </c>
      <c r="AD146" s="65">
        <v>0.1297766126978693</v>
      </c>
      <c r="AE146" s="65">
        <v>0.1205382984121504</v>
      </c>
      <c r="AF146" s="65">
        <v>0.50661412890513757</v>
      </c>
      <c r="AG146" s="65">
        <v>0.50661412890513779</v>
      </c>
    </row>
    <row r="147" spans="1:33" x14ac:dyDescent="0.3">
      <c r="A147" s="66">
        <v>45</v>
      </c>
      <c r="B147" s="65"/>
      <c r="C147" s="65"/>
      <c r="D147" s="65"/>
      <c r="E147" s="65" t="b">
        <v>1</v>
      </c>
      <c r="F147" s="65" t="b">
        <v>1</v>
      </c>
      <c r="G147" s="65">
        <v>100</v>
      </c>
      <c r="H147" s="65">
        <v>3.0272006988525391E-3</v>
      </c>
      <c r="I147" s="65" t="b">
        <v>0</v>
      </c>
      <c r="J147" s="65">
        <v>0</v>
      </c>
      <c r="K147" s="65">
        <v>4.4491161599999953E-4</v>
      </c>
      <c r="L147" s="65">
        <v>1.536000000000023E-3</v>
      </c>
      <c r="M147" s="65">
        <v>1.8815999999999999E-2</v>
      </c>
      <c r="N147" s="65">
        <v>9.4079999999999719E-3</v>
      </c>
      <c r="O147" s="65">
        <v>2.4924011656247111E-18</v>
      </c>
      <c r="P147" s="65">
        <v>8.7064000000000016E-2</v>
      </c>
      <c r="Q147" s="65">
        <v>0.1268</v>
      </c>
      <c r="R147" s="65">
        <v>5.8936000000000002E-2</v>
      </c>
      <c r="S147" s="65">
        <v>-5.1116757396410512E-17</v>
      </c>
      <c r="T147" s="65">
        <v>8.5527999999999993E-2</v>
      </c>
      <c r="U147" s="65">
        <v>0.145616</v>
      </c>
      <c r="V147" s="65">
        <v>4.9528000000000023E-2</v>
      </c>
      <c r="W147" s="65">
        <v>-5.3609158562035223E-17</v>
      </c>
      <c r="X147" s="65" t="s">
        <v>3213</v>
      </c>
      <c r="Y147" s="65" t="s">
        <v>3214</v>
      </c>
      <c r="Z147" s="65"/>
      <c r="AA147" s="65"/>
      <c r="AB147" s="65">
        <v>0.29533662315713638</v>
      </c>
      <c r="AC147" s="65">
        <v>0.71867363102279502</v>
      </c>
      <c r="AD147" s="65">
        <v>1.8169475507229029</v>
      </c>
      <c r="AE147" s="65">
        <v>1.679062940247354</v>
      </c>
      <c r="AF147" s="65">
        <v>18.995315780972369</v>
      </c>
      <c r="AG147" s="65">
        <v>18.995315780972309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100</v>
      </c>
      <c r="H148" s="65">
        <v>2.9919147491455078E-3</v>
      </c>
      <c r="I148" s="65" t="b">
        <v>0</v>
      </c>
      <c r="J148" s="65">
        <v>0</v>
      </c>
      <c r="K148" s="65">
        <v>2.7095039999999921E-6</v>
      </c>
      <c r="L148" s="65">
        <v>6.7200000000000593E-4</v>
      </c>
      <c r="M148" s="65">
        <v>1.3440000000000121E-3</v>
      </c>
      <c r="N148" s="65">
        <v>6.7199999999996429E-4</v>
      </c>
      <c r="O148" s="65">
        <v>8.2296264902715561E-20</v>
      </c>
      <c r="P148" s="65">
        <v>-0.10632</v>
      </c>
      <c r="Q148" s="65">
        <v>0.166016</v>
      </c>
      <c r="R148" s="65">
        <v>-0.10974399999999999</v>
      </c>
      <c r="S148" s="65">
        <v>-9.7858096708827374E-17</v>
      </c>
      <c r="T148" s="65">
        <v>-0.106992</v>
      </c>
      <c r="U148" s="65">
        <v>0.16736000000000001</v>
      </c>
      <c r="V148" s="65">
        <v>-0.109072</v>
      </c>
      <c r="W148" s="65">
        <v>-9.7940392973730089E-17</v>
      </c>
      <c r="X148" s="65" t="s">
        <v>3215</v>
      </c>
      <c r="Y148" s="65" t="s">
        <v>3216</v>
      </c>
      <c r="Z148" s="65"/>
      <c r="AA148" s="65"/>
      <c r="AB148" s="65">
        <v>4.198284391374793E-2</v>
      </c>
      <c r="AC148" s="65">
        <v>9.5520987395484674E-2</v>
      </c>
      <c r="AD148" s="65">
        <v>0.13256542672541199</v>
      </c>
      <c r="AE148" s="65">
        <v>0.12230623084384171</v>
      </c>
      <c r="AF148" s="65">
        <v>0.6161067918439731</v>
      </c>
      <c r="AG148" s="65">
        <v>0.61610679184393191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100</v>
      </c>
      <c r="H149" s="65">
        <v>1.9943714141845699E-3</v>
      </c>
      <c r="I149" s="65" t="b">
        <v>0</v>
      </c>
      <c r="J149" s="65">
        <v>0</v>
      </c>
      <c r="K149" s="65">
        <v>1.5097190399999979E-4</v>
      </c>
      <c r="L149" s="65">
        <v>1.968000000000011E-3</v>
      </c>
      <c r="M149" s="65">
        <v>1.0848E-2</v>
      </c>
      <c r="N149" s="65">
        <v>5.4239999999999844E-3</v>
      </c>
      <c r="O149" s="65">
        <v>1.5695073377872429E-18</v>
      </c>
      <c r="P149" s="65">
        <v>-3.7087999999999989E-2</v>
      </c>
      <c r="Q149" s="65">
        <v>9.2224E-2</v>
      </c>
      <c r="R149" s="65">
        <v>0.35028799999999999</v>
      </c>
      <c r="S149" s="65">
        <v>-2.8523493528300829E-17</v>
      </c>
      <c r="T149" s="65">
        <v>-3.9056E-2</v>
      </c>
      <c r="U149" s="65">
        <v>0.103072</v>
      </c>
      <c r="V149" s="65">
        <v>0.344864</v>
      </c>
      <c r="W149" s="65">
        <v>-3.0093000866088078E-17</v>
      </c>
      <c r="X149" s="65" t="s">
        <v>3217</v>
      </c>
      <c r="Y149" s="65" t="s">
        <v>3218</v>
      </c>
      <c r="Z149" s="65"/>
      <c r="AA149" s="65"/>
      <c r="AB149" s="65">
        <v>7.3488858622901776E-2</v>
      </c>
      <c r="AC149" s="65">
        <v>0.47779379907397468</v>
      </c>
      <c r="AD149" s="65">
        <v>1.0061894354411189</v>
      </c>
      <c r="AE149" s="65">
        <v>0.93262453570733139</v>
      </c>
      <c r="AF149" s="65">
        <v>1.572793912962799</v>
      </c>
      <c r="AG149" s="65">
        <v>1.572793912962799</v>
      </c>
    </row>
    <row r="150" spans="1:33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100</v>
      </c>
      <c r="H150" s="65">
        <v>8.9945793151855469E-3</v>
      </c>
      <c r="I150" s="65" t="b">
        <v>0</v>
      </c>
      <c r="J150" s="65">
        <v>0</v>
      </c>
      <c r="K150" s="65">
        <v>1.7985024000000072E-5</v>
      </c>
      <c r="L150" s="65">
        <v>1.4880000000000171E-3</v>
      </c>
      <c r="M150" s="65">
        <v>3.552E-3</v>
      </c>
      <c r="N150" s="65">
        <v>1.776000000000007E-3</v>
      </c>
      <c r="O150" s="65">
        <v>6.1722198677025578E-19</v>
      </c>
      <c r="P150" s="65">
        <v>-0.19959199999999999</v>
      </c>
      <c r="Q150" s="65">
        <v>-3.6271999999999999E-2</v>
      </c>
      <c r="R150" s="65">
        <v>3.4440000000000047E-2</v>
      </c>
      <c r="S150" s="65">
        <v>-7.9236607339712389E-17</v>
      </c>
      <c r="T150" s="65">
        <v>-0.20108000000000001</v>
      </c>
      <c r="U150" s="65">
        <v>-3.2719999999999999E-2</v>
      </c>
      <c r="V150" s="65">
        <v>3.2664000000000047E-2</v>
      </c>
      <c r="W150" s="65">
        <v>-7.9853829326482645E-17</v>
      </c>
      <c r="X150" s="65" t="s">
        <v>3219</v>
      </c>
      <c r="Y150" s="65" t="s">
        <v>3220</v>
      </c>
      <c r="Z150" s="65"/>
      <c r="AA150" s="65"/>
      <c r="AB150" s="65">
        <v>9.200515277710708E-2</v>
      </c>
      <c r="AC150" s="65">
        <v>0.21536077393444331</v>
      </c>
      <c r="AD150" s="65">
        <v>0.29260601346752407</v>
      </c>
      <c r="AE150" s="65">
        <v>0.27344930673192741</v>
      </c>
      <c r="AF150" s="65">
        <v>5.4371785451874084</v>
      </c>
      <c r="AG150" s="65">
        <v>5.4371785451874128</v>
      </c>
    </row>
    <row r="151" spans="1:33" x14ac:dyDescent="0.3">
      <c r="A151" s="66">
        <v>49</v>
      </c>
      <c r="B151" s="65"/>
      <c r="C151" s="65"/>
      <c r="D151" s="65"/>
      <c r="E151" s="65" t="b">
        <v>1</v>
      </c>
      <c r="F151" s="65" t="b">
        <v>1</v>
      </c>
      <c r="G151" s="65">
        <v>100</v>
      </c>
      <c r="H151" s="65">
        <v>2.9919147491455078E-3</v>
      </c>
      <c r="I151" s="65" t="b">
        <v>0</v>
      </c>
      <c r="J151" s="65">
        <v>0</v>
      </c>
      <c r="K151" s="65">
        <v>2.6763264000000051E-5</v>
      </c>
      <c r="L151" s="65">
        <v>2.1120000000000032E-3</v>
      </c>
      <c r="M151" s="65">
        <v>4.2240000000000064E-3</v>
      </c>
      <c r="N151" s="65">
        <v>2.1119999999999989E-3</v>
      </c>
      <c r="O151" s="65">
        <v>7.759362119397311E-19</v>
      </c>
      <c r="P151" s="65">
        <v>-0.33807199999999998</v>
      </c>
      <c r="Q151" s="65">
        <v>0.29857600000000001</v>
      </c>
      <c r="R151" s="65">
        <v>1.042400000000006E-2</v>
      </c>
      <c r="S151" s="65">
        <v>-1.1964015453718189E-16</v>
      </c>
      <c r="T151" s="65">
        <v>-0.34018399999999999</v>
      </c>
      <c r="U151" s="65">
        <v>0.30280000000000001</v>
      </c>
      <c r="V151" s="65">
        <v>8.3120000000000589E-3</v>
      </c>
      <c r="W151" s="65">
        <v>-1.204160907491216E-16</v>
      </c>
      <c r="X151" s="65" t="s">
        <v>3221</v>
      </c>
      <c r="Y151" s="65" t="s">
        <v>3222</v>
      </c>
      <c r="Z151" s="65"/>
      <c r="AA151" s="65"/>
      <c r="AB151" s="65">
        <v>0.1740634746861375</v>
      </c>
      <c r="AC151" s="65">
        <v>0.23922040691805299</v>
      </c>
      <c r="AD151" s="65">
        <v>0.48087486300408078</v>
      </c>
      <c r="AE151" s="65">
        <v>0.43842848272453971</v>
      </c>
      <c r="AF151" s="65">
        <v>25.409047160731468</v>
      </c>
      <c r="AG151" s="65">
        <v>25.40904716073112</v>
      </c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G151"/>
  <sheetViews>
    <sheetView topLeftCell="A92" zoomScale="85" zoomScaleNormal="85" workbookViewId="0">
      <selection activeCell="D99" sqref="D99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23" width="23" style="55" customWidth="1"/>
    <col min="24" max="25" width="353" style="55" customWidth="1"/>
    <col min="26" max="27" width="9" style="55" customWidth="1"/>
    <col min="28" max="29" width="21" style="55" customWidth="1"/>
    <col min="30" max="30" width="22" style="55" customWidth="1"/>
    <col min="31" max="33" width="21" style="55" customWidth="1"/>
    <col min="34" max="16384" width="8.88671875" style="55"/>
  </cols>
  <sheetData>
    <row r="1" spans="1:33" x14ac:dyDescent="0.3">
      <c r="A1" s="65"/>
      <c r="B1" s="66" t="s">
        <v>726</v>
      </c>
      <c r="C1" s="66" t="s">
        <v>727</v>
      </c>
      <c r="D1" s="66" t="s">
        <v>728</v>
      </c>
      <c r="E1" s="66" t="s">
        <v>729</v>
      </c>
      <c r="F1" s="66" t="s">
        <v>730</v>
      </c>
      <c r="G1" s="66" t="s">
        <v>731</v>
      </c>
      <c r="H1" s="66" t="s">
        <v>732</v>
      </c>
      <c r="I1" s="66" t="s">
        <v>733</v>
      </c>
      <c r="J1" s="66" t="s">
        <v>734</v>
      </c>
      <c r="K1" s="66" t="s">
        <v>735</v>
      </c>
      <c r="L1" s="66" t="s">
        <v>736</v>
      </c>
      <c r="M1" s="66" t="s">
        <v>737</v>
      </c>
      <c r="N1" s="66" t="s">
        <v>738</v>
      </c>
      <c r="O1" s="66" t="s">
        <v>739</v>
      </c>
      <c r="P1" s="66" t="s">
        <v>740</v>
      </c>
      <c r="Q1" s="66" t="s">
        <v>741</v>
      </c>
      <c r="R1" s="66" t="s">
        <v>742</v>
      </c>
      <c r="S1" s="66" t="s">
        <v>743</v>
      </c>
      <c r="T1" s="66" t="s">
        <v>744</v>
      </c>
      <c r="U1" s="66" t="s">
        <v>745</v>
      </c>
      <c r="V1" s="66" t="s">
        <v>746</v>
      </c>
      <c r="W1" s="66" t="s">
        <v>747</v>
      </c>
      <c r="X1" s="66" t="s">
        <v>748</v>
      </c>
      <c r="Y1" s="66" t="s">
        <v>749</v>
      </c>
      <c r="Z1" s="66" t="s">
        <v>750</v>
      </c>
      <c r="AA1" s="66" t="s">
        <v>751</v>
      </c>
      <c r="AB1" s="66" t="s">
        <v>752</v>
      </c>
      <c r="AC1" s="66" t="s">
        <v>753</v>
      </c>
      <c r="AD1" s="66" t="s">
        <v>754</v>
      </c>
      <c r="AE1" s="66" t="s">
        <v>755</v>
      </c>
      <c r="AF1" s="66" t="s">
        <v>756</v>
      </c>
      <c r="AG1" s="66" t="s">
        <v>757</v>
      </c>
    </row>
    <row r="2" spans="1:33" x14ac:dyDescent="0.3">
      <c r="A2" s="66">
        <v>0</v>
      </c>
      <c r="B2" s="65">
        <v>6.1512851715087892E-3</v>
      </c>
      <c r="C2" s="65">
        <v>14</v>
      </c>
      <c r="D2" s="65">
        <v>96</v>
      </c>
      <c r="E2" s="65" t="b">
        <v>0</v>
      </c>
      <c r="F2" s="65" t="b">
        <v>1</v>
      </c>
      <c r="G2" s="65">
        <v>100</v>
      </c>
      <c r="H2" s="65">
        <v>6.0112476348876953E-3</v>
      </c>
      <c r="I2" s="65" t="b">
        <v>0</v>
      </c>
      <c r="J2" s="65">
        <v>0</v>
      </c>
      <c r="K2" s="65">
        <v>5.0536950429370146E-3</v>
      </c>
      <c r="L2" s="65">
        <v>2.2728000000000002E-2</v>
      </c>
      <c r="M2" s="65">
        <v>2.1528000000000051E-2</v>
      </c>
      <c r="N2" s="65">
        <v>6.3825373284744788E-2</v>
      </c>
      <c r="O2" s="65">
        <v>1.442451912543349E-2</v>
      </c>
      <c r="P2" s="65">
        <v>1.1400000000001021E-3</v>
      </c>
      <c r="Q2" s="65">
        <v>-0.39668399999999998</v>
      </c>
      <c r="R2" s="65">
        <v>-4.5643920193970788E-2</v>
      </c>
      <c r="S2" s="65">
        <v>0.14035846924215151</v>
      </c>
      <c r="T2" s="65">
        <v>2.3868000000000101E-2</v>
      </c>
      <c r="U2" s="65">
        <v>-0.41821200000000008</v>
      </c>
      <c r="V2" s="65">
        <v>1.8181453090774E-2</v>
      </c>
      <c r="W2" s="65">
        <v>0.12593395011671801</v>
      </c>
      <c r="X2" s="65" t="s">
        <v>1149</v>
      </c>
      <c r="Y2" s="65" t="s">
        <v>1150</v>
      </c>
      <c r="Z2" s="65"/>
      <c r="AA2" s="65"/>
      <c r="AB2" s="65">
        <v>2.1427527092229939</v>
      </c>
      <c r="AC2" s="65">
        <v>3.6224519502337391</v>
      </c>
      <c r="AD2" s="65">
        <v>1.345995492470232</v>
      </c>
      <c r="AE2" s="65">
        <v>1.2780409601974101</v>
      </c>
      <c r="AF2" s="65">
        <v>72.068754939230658</v>
      </c>
      <c r="AG2" s="65">
        <v>166.35954244084431</v>
      </c>
    </row>
    <row r="3" spans="1:33" x14ac:dyDescent="0.3">
      <c r="A3" s="66">
        <v>1</v>
      </c>
      <c r="B3" s="65"/>
      <c r="C3" s="65"/>
      <c r="D3" s="65"/>
      <c r="E3" s="65" t="b">
        <v>1</v>
      </c>
      <c r="F3" s="65" t="b">
        <v>1</v>
      </c>
      <c r="G3" s="65">
        <v>100</v>
      </c>
      <c r="H3" s="65">
        <v>4.9643516540527344E-3</v>
      </c>
      <c r="I3" s="65" t="b">
        <v>0</v>
      </c>
      <c r="J3" s="65">
        <v>0</v>
      </c>
      <c r="K3" s="65">
        <v>1.4872198544580091E-2</v>
      </c>
      <c r="L3" s="65">
        <v>1.6704E-2</v>
      </c>
      <c r="M3" s="65">
        <v>2.6976E-2</v>
      </c>
      <c r="N3" s="65">
        <v>0.1177517318453537</v>
      </c>
      <c r="O3" s="65">
        <v>3.9906450606386923E-2</v>
      </c>
      <c r="P3" s="65">
        <v>5.2956000000000107E-2</v>
      </c>
      <c r="Q3" s="65">
        <v>-0.48451600000000011</v>
      </c>
      <c r="R3" s="65">
        <v>-0.13037021361763521</v>
      </c>
      <c r="S3" s="65">
        <v>0.22985699857085051</v>
      </c>
      <c r="T3" s="65">
        <v>3.6252000000000117E-2</v>
      </c>
      <c r="U3" s="65">
        <v>-0.51149200000000006</v>
      </c>
      <c r="V3" s="65">
        <v>-1.261848177228149E-2</v>
      </c>
      <c r="W3" s="65">
        <v>0.18995054796446359</v>
      </c>
      <c r="X3" s="65" t="s">
        <v>1151</v>
      </c>
      <c r="Y3" s="65" t="s">
        <v>1152</v>
      </c>
      <c r="Z3" s="65"/>
      <c r="AA3" s="65"/>
      <c r="AB3" s="65">
        <v>2.871097343170518</v>
      </c>
      <c r="AC3" s="65">
        <v>1.3861405672723921</v>
      </c>
      <c r="AD3" s="65">
        <v>1.5936753937859811</v>
      </c>
      <c r="AE3" s="65">
        <v>1.5174381734078011</v>
      </c>
      <c r="AF3" s="65">
        <v>124.72408563055779</v>
      </c>
      <c r="AG3" s="65">
        <v>131.4516208792304</v>
      </c>
    </row>
    <row r="4" spans="1:33" x14ac:dyDescent="0.3">
      <c r="A4" s="66">
        <v>2</v>
      </c>
      <c r="B4" s="65"/>
      <c r="C4" s="65"/>
      <c r="D4" s="65"/>
      <c r="E4" s="65" t="b">
        <v>1</v>
      </c>
      <c r="F4" s="65" t="b">
        <v>1</v>
      </c>
      <c r="G4" s="65">
        <v>100</v>
      </c>
      <c r="H4" s="65">
        <v>3.0536651611328121E-3</v>
      </c>
      <c r="I4" s="65" t="b">
        <v>0</v>
      </c>
      <c r="J4" s="65">
        <v>0</v>
      </c>
      <c r="K4" s="65">
        <v>1.037831536746842E-3</v>
      </c>
      <c r="L4" s="65">
        <v>2.423999999999998E-2</v>
      </c>
      <c r="M4" s="65">
        <v>1.9295999999999949E-2</v>
      </c>
      <c r="N4" s="65">
        <v>8.827135477993131E-3</v>
      </c>
      <c r="O4" s="65">
        <v>1.4133534589761789E-3</v>
      </c>
      <c r="P4" s="65">
        <v>-0.2598879999999999</v>
      </c>
      <c r="Q4" s="65">
        <v>-0.23091999999999999</v>
      </c>
      <c r="R4" s="65">
        <v>6.167898226195051E-2</v>
      </c>
      <c r="S4" s="65">
        <v>-1.714037479170168E-2</v>
      </c>
      <c r="T4" s="65">
        <v>-0.23564799999999991</v>
      </c>
      <c r="U4" s="65">
        <v>-0.25021599999999999</v>
      </c>
      <c r="V4" s="65">
        <v>7.0506117739943641E-2</v>
      </c>
      <c r="W4" s="65">
        <v>-1.8553728250677859E-2</v>
      </c>
      <c r="X4" s="65" t="s">
        <v>1153</v>
      </c>
      <c r="Y4" s="65" t="s">
        <v>1154</v>
      </c>
      <c r="Z4" s="65"/>
      <c r="AA4" s="65"/>
      <c r="AB4" s="65">
        <v>3.267640403740633</v>
      </c>
      <c r="AC4" s="65">
        <v>2.698383489115078</v>
      </c>
      <c r="AD4" s="65">
        <v>1.348036730509435</v>
      </c>
      <c r="AE4" s="65">
        <v>1.272439594288699</v>
      </c>
      <c r="AF4" s="65">
        <v>13.232144589622891</v>
      </c>
      <c r="AG4" s="65">
        <v>11.967662017619681</v>
      </c>
    </row>
    <row r="5" spans="1:33" x14ac:dyDescent="0.3">
      <c r="A5" s="66">
        <v>3</v>
      </c>
      <c r="B5" s="65"/>
      <c r="C5" s="65"/>
      <c r="D5" s="65"/>
      <c r="E5" s="65" t="b">
        <v>0</v>
      </c>
      <c r="F5" s="65" t="b">
        <v>1</v>
      </c>
      <c r="G5" s="65">
        <v>100</v>
      </c>
      <c r="H5" s="65">
        <v>6.0164928436279297E-3</v>
      </c>
      <c r="I5" s="65" t="b">
        <v>0</v>
      </c>
      <c r="J5" s="65">
        <v>0</v>
      </c>
      <c r="K5" s="65">
        <v>3.844725808598537E-2</v>
      </c>
      <c r="L5" s="65">
        <v>4.0463999999999972E-2</v>
      </c>
      <c r="M5" s="65">
        <v>3.3023999999999998E-2</v>
      </c>
      <c r="N5" s="65">
        <v>0.188995603689571</v>
      </c>
      <c r="O5" s="65">
        <v>1.247076581449591E-2</v>
      </c>
      <c r="P5" s="65">
        <v>-0.22893599999999989</v>
      </c>
      <c r="Q5" s="65">
        <v>-0.36567200000000011</v>
      </c>
      <c r="R5" s="65">
        <v>0.24260937761961321</v>
      </c>
      <c r="S5" s="65">
        <v>-4.5823136165042237E-2</v>
      </c>
      <c r="T5" s="65">
        <v>-0.18847199999999989</v>
      </c>
      <c r="U5" s="65">
        <v>-0.39869600000000011</v>
      </c>
      <c r="V5" s="65">
        <v>5.3613773930042283E-2</v>
      </c>
      <c r="W5" s="65">
        <v>-3.3352370350546327E-2</v>
      </c>
      <c r="X5" s="65" t="s">
        <v>1155</v>
      </c>
      <c r="Y5" s="65" t="s">
        <v>1156</v>
      </c>
      <c r="Z5" s="65"/>
      <c r="AA5" s="65"/>
      <c r="AB5" s="65">
        <v>5.3210141911672917</v>
      </c>
      <c r="AC5" s="65">
        <v>4.9026710090279151</v>
      </c>
      <c r="AD5" s="65">
        <v>2.0902654889921579</v>
      </c>
      <c r="AE5" s="65">
        <v>1.9834984090255561</v>
      </c>
      <c r="AF5" s="65">
        <v>487.55644508657429</v>
      </c>
      <c r="AG5" s="65">
        <v>279.79527408228239</v>
      </c>
    </row>
    <row r="6" spans="1:33" x14ac:dyDescent="0.3">
      <c r="A6" s="66">
        <v>4</v>
      </c>
      <c r="B6" s="65"/>
      <c r="C6" s="65"/>
      <c r="D6" s="65"/>
      <c r="E6" s="65" t="b">
        <v>0</v>
      </c>
      <c r="F6" s="65" t="b">
        <v>1</v>
      </c>
      <c r="G6" s="65">
        <v>100</v>
      </c>
      <c r="H6" s="65">
        <v>5.9885978698730469E-3</v>
      </c>
      <c r="I6" s="65" t="b">
        <v>0</v>
      </c>
      <c r="J6" s="65">
        <v>0</v>
      </c>
      <c r="K6" s="65">
        <v>5.6019292256216024E-3</v>
      </c>
      <c r="L6" s="65">
        <v>8.8319999999999788E-3</v>
      </c>
      <c r="M6" s="65">
        <v>1.056000000000001E-2</v>
      </c>
      <c r="N6" s="65">
        <v>7.3569092706255404E-2</v>
      </c>
      <c r="O6" s="65">
        <v>2.4941531628992758E-4</v>
      </c>
      <c r="P6" s="65">
        <v>-7.18079999999999E-2</v>
      </c>
      <c r="Q6" s="65">
        <v>-0.32764800000000011</v>
      </c>
      <c r="R6" s="65">
        <v>0.1892239887376814</v>
      </c>
      <c r="S6" s="65">
        <v>8.3955966744478611E-2</v>
      </c>
      <c r="T6" s="65">
        <v>-8.0639999999999878E-2</v>
      </c>
      <c r="U6" s="65">
        <v>-0.33820800000000012</v>
      </c>
      <c r="V6" s="65">
        <v>0.11565489603142599</v>
      </c>
      <c r="W6" s="65">
        <v>8.3706551428188683E-2</v>
      </c>
      <c r="X6" s="65" t="s">
        <v>1157</v>
      </c>
      <c r="Y6" s="65" t="s">
        <v>1158</v>
      </c>
      <c r="Z6" s="65"/>
      <c r="AA6" s="65"/>
      <c r="AB6" s="65">
        <v>1.551784493073352</v>
      </c>
      <c r="AC6" s="65">
        <v>0.70271390205246786</v>
      </c>
      <c r="AD6" s="65">
        <v>0.69500798551546406</v>
      </c>
      <c r="AE6" s="65">
        <v>0.65816985376772508</v>
      </c>
      <c r="AF6" s="65">
        <v>47.230609958734618</v>
      </c>
      <c r="AG6" s="65">
        <v>97.555281283334978</v>
      </c>
    </row>
    <row r="7" spans="1:33" x14ac:dyDescent="0.3">
      <c r="A7" s="66">
        <v>5</v>
      </c>
      <c r="B7" s="65"/>
      <c r="C7" s="65"/>
      <c r="D7" s="65"/>
      <c r="E7" s="65" t="b">
        <v>0</v>
      </c>
      <c r="F7" s="65" t="b">
        <v>1</v>
      </c>
      <c r="G7" s="65">
        <v>100</v>
      </c>
      <c r="H7" s="65">
        <v>4.9550533294677726E-3</v>
      </c>
      <c r="I7" s="65" t="b">
        <v>0</v>
      </c>
      <c r="J7" s="65">
        <v>0</v>
      </c>
      <c r="K7" s="65">
        <v>8.7805107418788796E-4</v>
      </c>
      <c r="L7" s="65">
        <v>2.4960000000000079E-2</v>
      </c>
      <c r="M7" s="65">
        <v>1.324800000000002E-2</v>
      </c>
      <c r="N7" s="65">
        <v>8.9185183852410893E-3</v>
      </c>
      <c r="O7" s="65">
        <v>1.222135049820597E-2</v>
      </c>
      <c r="P7" s="65">
        <v>-0.1022159999999999</v>
      </c>
      <c r="Q7" s="65">
        <v>6.7999999999995636E-4</v>
      </c>
      <c r="R7" s="65">
        <v>0.1049376250488681</v>
      </c>
      <c r="S7" s="65">
        <v>0.1563556905008576</v>
      </c>
      <c r="T7" s="65">
        <v>-0.12717600000000001</v>
      </c>
      <c r="U7" s="65">
        <v>1.392799999999998E-2</v>
      </c>
      <c r="V7" s="65">
        <v>9.6019106663627021E-2</v>
      </c>
      <c r="W7" s="65">
        <v>0.16857704099906359</v>
      </c>
      <c r="X7" s="65" t="s">
        <v>1159</v>
      </c>
      <c r="Y7" s="65" t="s">
        <v>1160</v>
      </c>
      <c r="Z7" s="65"/>
      <c r="AA7" s="65"/>
      <c r="AB7" s="65">
        <v>2.8208620486943321</v>
      </c>
      <c r="AC7" s="65">
        <v>2.744212075338258</v>
      </c>
      <c r="AD7" s="65">
        <v>1.1349549480277661</v>
      </c>
      <c r="AE7" s="65">
        <v>1.057882447652662</v>
      </c>
      <c r="AF7" s="65">
        <v>1.706076832350784</v>
      </c>
      <c r="AG7" s="65">
        <v>100.57764960429709</v>
      </c>
    </row>
    <row r="8" spans="1:33" x14ac:dyDescent="0.3">
      <c r="A8" s="66">
        <v>6</v>
      </c>
      <c r="B8" s="65"/>
      <c r="C8" s="65"/>
      <c r="D8" s="65"/>
      <c r="E8" s="65" t="b">
        <v>1</v>
      </c>
      <c r="F8" s="65" t="b">
        <v>1</v>
      </c>
      <c r="G8" s="65">
        <v>100</v>
      </c>
      <c r="H8" s="65">
        <v>4.0011405944824219E-3</v>
      </c>
      <c r="I8" s="65" t="b">
        <v>0</v>
      </c>
      <c r="J8" s="65">
        <v>0</v>
      </c>
      <c r="K8" s="65">
        <v>6.6375682878472798E-3</v>
      </c>
      <c r="L8" s="65">
        <v>4.7903999999999988E-2</v>
      </c>
      <c r="M8" s="65">
        <v>1.9584000000000049E-2</v>
      </c>
      <c r="N8" s="65">
        <v>6.2922508022545315E-2</v>
      </c>
      <c r="O8" s="65">
        <v>6.0691060297213828E-3</v>
      </c>
      <c r="P8" s="65">
        <v>0.1322920000000001</v>
      </c>
      <c r="Q8" s="65">
        <v>-0.35110000000000002</v>
      </c>
      <c r="R8" s="65">
        <v>-0.25065613098178652</v>
      </c>
      <c r="S8" s="65">
        <v>-0.2093495170092351</v>
      </c>
      <c r="T8" s="65">
        <v>8.4388000000000088E-2</v>
      </c>
      <c r="U8" s="65">
        <v>-0.37068400000000001</v>
      </c>
      <c r="V8" s="65">
        <v>-0.1877336229592412</v>
      </c>
      <c r="W8" s="65">
        <v>-0.20328041097951369</v>
      </c>
      <c r="X8" s="65" t="s">
        <v>1161</v>
      </c>
      <c r="Y8" s="65" t="s">
        <v>1162</v>
      </c>
      <c r="Z8" s="65"/>
      <c r="AA8" s="65"/>
      <c r="AB8" s="65">
        <v>5.9101877477697151</v>
      </c>
      <c r="AC8" s="65">
        <v>5.9837782802138353</v>
      </c>
      <c r="AD8" s="65">
        <v>1.261950802231331</v>
      </c>
      <c r="AE8" s="65">
        <v>1.1963895316094331</v>
      </c>
      <c r="AF8" s="65">
        <v>23.043472970410669</v>
      </c>
      <c r="AG8" s="65">
        <v>66.88009475493827</v>
      </c>
    </row>
    <row r="9" spans="1:33" x14ac:dyDescent="0.3">
      <c r="A9" s="66">
        <v>7</v>
      </c>
      <c r="B9" s="65"/>
      <c r="C9" s="65"/>
      <c r="D9" s="65"/>
      <c r="E9" s="65" t="b">
        <v>0</v>
      </c>
      <c r="F9" s="65" t="b">
        <v>1</v>
      </c>
      <c r="G9" s="65">
        <v>100</v>
      </c>
      <c r="H9" s="65">
        <v>5.9874057769775391E-3</v>
      </c>
      <c r="I9" s="65" t="b">
        <v>0</v>
      </c>
      <c r="J9" s="65">
        <v>0</v>
      </c>
      <c r="K9" s="65">
        <v>5.0300745262220224E-3</v>
      </c>
      <c r="L9" s="65">
        <v>4.1855999999999997E-2</v>
      </c>
      <c r="M9" s="65">
        <v>9.1199999999999615E-3</v>
      </c>
      <c r="N9" s="65">
        <v>5.6524113351931693E-2</v>
      </c>
      <c r="O9" s="65">
        <v>1.6877103068951151E-2</v>
      </c>
      <c r="P9" s="65">
        <v>-0.12721599999999991</v>
      </c>
      <c r="Q9" s="65">
        <v>-0.18666400000000011</v>
      </c>
      <c r="R9" s="65">
        <v>-6.5208433688245068E-2</v>
      </c>
      <c r="S9" s="65">
        <v>-8.6339268655693441E-2</v>
      </c>
      <c r="T9" s="65">
        <v>-0.16907199999999989</v>
      </c>
      <c r="U9" s="65">
        <v>-0.17754400000000009</v>
      </c>
      <c r="V9" s="65">
        <v>-8.6843203363133788E-3</v>
      </c>
      <c r="W9" s="65">
        <v>-0.1032163717246446</v>
      </c>
      <c r="X9" s="65" t="s">
        <v>1163</v>
      </c>
      <c r="Y9" s="65" t="s">
        <v>1164</v>
      </c>
      <c r="Z9" s="65"/>
      <c r="AA9" s="65"/>
      <c r="AB9" s="65">
        <v>5.8017469471940482</v>
      </c>
      <c r="AC9" s="65">
        <v>4.3120090626988992</v>
      </c>
      <c r="AD9" s="65">
        <v>0.67120860847725816</v>
      </c>
      <c r="AE9" s="65">
        <v>0.63167297427863356</v>
      </c>
      <c r="AF9" s="65">
        <v>82.769854760492407</v>
      </c>
      <c r="AG9" s="65">
        <v>157.37118068108239</v>
      </c>
    </row>
    <row r="10" spans="1:33" x14ac:dyDescent="0.3">
      <c r="A10" s="66">
        <v>8</v>
      </c>
      <c r="B10" s="65"/>
      <c r="C10" s="65"/>
      <c r="D10" s="65"/>
      <c r="E10" s="65" t="b">
        <v>0</v>
      </c>
      <c r="F10" s="65" t="b">
        <v>1</v>
      </c>
      <c r="G10" s="65">
        <v>100</v>
      </c>
      <c r="H10" s="65">
        <v>8.0041885375976563E-3</v>
      </c>
      <c r="I10" s="65" t="b">
        <v>0</v>
      </c>
      <c r="J10" s="65">
        <v>0</v>
      </c>
      <c r="K10" s="65">
        <v>3.74588125220702E-3</v>
      </c>
      <c r="L10" s="65">
        <v>1.444800000000002E-2</v>
      </c>
      <c r="M10" s="65">
        <v>5.5680000000000007E-2</v>
      </c>
      <c r="N10" s="65">
        <v>2.0901534589762041E-2</v>
      </c>
      <c r="O10" s="65">
        <v>2.111716344587973E-2</v>
      </c>
      <c r="P10" s="65">
        <v>0.1271840000000001</v>
      </c>
      <c r="Q10" s="65">
        <v>-0.33835199999999999</v>
      </c>
      <c r="R10" s="65">
        <v>9.7519697322020968E-2</v>
      </c>
      <c r="S10" s="65">
        <v>-2.2350383620868781E-2</v>
      </c>
      <c r="T10" s="65">
        <v>0.14163200000000009</v>
      </c>
      <c r="U10" s="65">
        <v>-0.28267199999999998</v>
      </c>
      <c r="V10" s="65">
        <v>7.6618162732258924E-2</v>
      </c>
      <c r="W10" s="65">
        <v>-1.2332201749890559E-3</v>
      </c>
      <c r="X10" s="65" t="s">
        <v>1165</v>
      </c>
      <c r="Y10" s="65" t="s">
        <v>1166</v>
      </c>
      <c r="Z10" s="65"/>
      <c r="AA10" s="65"/>
      <c r="AB10" s="65">
        <v>2.8768066154894281</v>
      </c>
      <c r="AC10" s="65">
        <v>0.14918167779066249</v>
      </c>
      <c r="AD10" s="65">
        <v>3.803613836473803</v>
      </c>
      <c r="AE10" s="65">
        <v>3.5947789203009481</v>
      </c>
      <c r="AF10" s="65">
        <v>14.098662146802781</v>
      </c>
      <c r="AG10" s="65">
        <v>40.258551960245811</v>
      </c>
    </row>
    <row r="11" spans="1:33" x14ac:dyDescent="0.3">
      <c r="A11" s="66">
        <v>9</v>
      </c>
      <c r="B11" s="65"/>
      <c r="C11" s="65"/>
      <c r="D11" s="65"/>
      <c r="E11" s="65" t="b">
        <v>0</v>
      </c>
      <c r="F11" s="65" t="b">
        <v>1</v>
      </c>
      <c r="G11" s="65">
        <v>100</v>
      </c>
      <c r="H11" s="65">
        <v>8.9805126190185547E-3</v>
      </c>
      <c r="I11" s="65" t="b">
        <v>0</v>
      </c>
      <c r="J11" s="65">
        <v>0</v>
      </c>
      <c r="K11" s="65">
        <v>9.9423299357189229E-2</v>
      </c>
      <c r="L11" s="65">
        <v>2.9040000000000021E-2</v>
      </c>
      <c r="M11" s="65">
        <v>5.3135999999999739E-2</v>
      </c>
      <c r="N11" s="65">
        <v>0.3094455416728269</v>
      </c>
      <c r="O11" s="65">
        <v>9.9433572760914066E-2</v>
      </c>
      <c r="P11" s="65">
        <v>-5.1779999999999861E-2</v>
      </c>
      <c r="Q11" s="65">
        <v>-0.6096600000000002</v>
      </c>
      <c r="R11" s="65">
        <v>-0.21305588751921159</v>
      </c>
      <c r="S11" s="65">
        <v>4.7659110021065203E-2</v>
      </c>
      <c r="T11" s="65">
        <v>-8.0819999999999878E-2</v>
      </c>
      <c r="U11" s="65">
        <v>-0.66279599999999994</v>
      </c>
      <c r="V11" s="65">
        <v>9.6389654153615306E-2</v>
      </c>
      <c r="W11" s="65">
        <v>-5.1774462739848863E-2</v>
      </c>
      <c r="X11" s="65" t="s">
        <v>1167</v>
      </c>
      <c r="Y11" s="65" t="s">
        <v>1168</v>
      </c>
      <c r="Z11" s="65"/>
      <c r="AA11" s="65"/>
      <c r="AB11" s="65">
        <v>6.391654547453804</v>
      </c>
      <c r="AC11" s="65">
        <v>1.9877107210572309</v>
      </c>
      <c r="AD11" s="65">
        <v>2.8815696315535901</v>
      </c>
      <c r="AE11" s="65">
        <v>2.7545349561008892</v>
      </c>
      <c r="AF11" s="65">
        <v>366.12479363374689</v>
      </c>
      <c r="AG11" s="65">
        <v>294.4997367435858</v>
      </c>
    </row>
    <row r="12" spans="1:33" x14ac:dyDescent="0.3">
      <c r="A12" s="66">
        <v>10</v>
      </c>
      <c r="B12" s="65"/>
      <c r="C12" s="65"/>
      <c r="D12" s="65"/>
      <c r="E12" s="65" t="b">
        <v>0</v>
      </c>
      <c r="F12" s="65" t="b">
        <v>1</v>
      </c>
      <c r="G12" s="65">
        <v>100</v>
      </c>
      <c r="H12" s="65">
        <v>6.98089599609375E-3</v>
      </c>
      <c r="I12" s="65" t="b">
        <v>0</v>
      </c>
      <c r="J12" s="65">
        <v>0</v>
      </c>
      <c r="K12" s="65">
        <v>1.2439329192058741E-3</v>
      </c>
      <c r="L12" s="65">
        <v>4.9199999999999661E-3</v>
      </c>
      <c r="M12" s="65">
        <v>2.3999999999968491E-5</v>
      </c>
      <c r="N12" s="65">
        <v>3.4924575061206893E-2</v>
      </c>
      <c r="O12" s="65">
        <v>2.199011705289447E-2</v>
      </c>
      <c r="P12" s="65">
        <v>0.11592000000000011</v>
      </c>
      <c r="Q12" s="65">
        <v>-0.29559999999999997</v>
      </c>
      <c r="R12" s="65">
        <v>-2.2099892569608721E-2</v>
      </c>
      <c r="S12" s="65">
        <v>0.13861949023135239</v>
      </c>
      <c r="T12" s="65">
        <v>0.1110000000000001</v>
      </c>
      <c r="U12" s="65">
        <v>-0.29557600000000001</v>
      </c>
      <c r="V12" s="65">
        <v>-5.702446763081561E-2</v>
      </c>
      <c r="W12" s="65">
        <v>0.1166293731784579</v>
      </c>
      <c r="X12" s="65" t="s">
        <v>1169</v>
      </c>
      <c r="Y12" s="65" t="s">
        <v>1170</v>
      </c>
      <c r="Z12" s="65"/>
      <c r="AA12" s="65"/>
      <c r="AB12" s="65">
        <v>0.52550038468701277</v>
      </c>
      <c r="AC12" s="65">
        <v>0.69070902142214508</v>
      </c>
      <c r="AD12" s="65">
        <v>1.625162936716111E-3</v>
      </c>
      <c r="AE12" s="65">
        <v>1.53667165571037E-3</v>
      </c>
      <c r="AF12" s="65">
        <v>5816.3752346939318</v>
      </c>
      <c r="AG12" s="65">
        <v>21.47187721089923</v>
      </c>
    </row>
    <row r="13" spans="1:33" x14ac:dyDescent="0.3">
      <c r="A13" s="66">
        <v>11</v>
      </c>
      <c r="B13" s="65"/>
      <c r="C13" s="65"/>
      <c r="D13" s="65"/>
      <c r="E13" s="65" t="b">
        <v>1</v>
      </c>
      <c r="F13" s="65" t="b">
        <v>1</v>
      </c>
      <c r="G13" s="65">
        <v>100</v>
      </c>
      <c r="H13" s="65">
        <v>4.00543212890625E-3</v>
      </c>
      <c r="I13" s="65" t="b">
        <v>0</v>
      </c>
      <c r="J13" s="65">
        <v>0</v>
      </c>
      <c r="K13" s="65">
        <v>1.8163913549815169E-3</v>
      </c>
      <c r="L13" s="65">
        <v>7.3199999999999654E-3</v>
      </c>
      <c r="M13" s="65">
        <v>1.8744000000000038E-2</v>
      </c>
      <c r="N13" s="65">
        <v>3.7569554415530608E-2</v>
      </c>
      <c r="O13" s="65">
        <v>2.1241871104024691E-2</v>
      </c>
      <c r="P13" s="65">
        <v>0.23092800000000011</v>
      </c>
      <c r="Q13" s="65">
        <v>-0.40010400000000002</v>
      </c>
      <c r="R13" s="65">
        <v>3.1214636178328061E-2</v>
      </c>
      <c r="S13" s="65">
        <v>2.5634351952019642E-3</v>
      </c>
      <c r="T13" s="65">
        <v>0.22360800000000011</v>
      </c>
      <c r="U13" s="65">
        <v>-0.418848</v>
      </c>
      <c r="V13" s="65">
        <v>6.878419059385868E-2</v>
      </c>
      <c r="W13" s="65">
        <v>2.3805306299226659E-2</v>
      </c>
      <c r="X13" s="65" t="s">
        <v>1171</v>
      </c>
      <c r="Y13" s="65" t="s">
        <v>1172</v>
      </c>
      <c r="Z13" s="65"/>
      <c r="AA13" s="65"/>
      <c r="AB13" s="65">
        <v>1.1629681113458841</v>
      </c>
      <c r="AC13" s="65">
        <v>0.49062488465039972</v>
      </c>
      <c r="AD13" s="65">
        <v>1.171465586352934</v>
      </c>
      <c r="AE13" s="65">
        <v>1.1123447715011401</v>
      </c>
      <c r="AF13" s="65">
        <v>59.569791924126832</v>
      </c>
      <c r="AG13" s="65">
        <v>47.685784566831018</v>
      </c>
    </row>
    <row r="14" spans="1:33" x14ac:dyDescent="0.3">
      <c r="A14" s="66">
        <v>12</v>
      </c>
      <c r="B14" s="65"/>
      <c r="C14" s="65"/>
      <c r="D14" s="65"/>
      <c r="E14" s="65" t="b">
        <v>0</v>
      </c>
      <c r="F14" s="65" t="b">
        <v>0</v>
      </c>
      <c r="G14" s="65">
        <v>100</v>
      </c>
      <c r="H14" s="65">
        <v>8.0149173736572266E-3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>
        <v>-3.8651999999999888E-2</v>
      </c>
      <c r="U14" s="65">
        <v>-0.18844400000000019</v>
      </c>
      <c r="V14" s="65">
        <v>-6.1154210288676451E-2</v>
      </c>
      <c r="W14" s="65">
        <v>6.5520017948715453E-2</v>
      </c>
      <c r="X14" s="65"/>
      <c r="Y14" s="65" t="s">
        <v>1173</v>
      </c>
      <c r="Z14" s="65"/>
      <c r="AA14" s="65"/>
      <c r="AB14" s="65"/>
      <c r="AC14" s="65"/>
      <c r="AD14" s="65"/>
      <c r="AE14" s="65"/>
      <c r="AF14" s="65"/>
      <c r="AG14" s="65"/>
    </row>
    <row r="15" spans="1:33" x14ac:dyDescent="0.3">
      <c r="A15" s="66">
        <v>13</v>
      </c>
      <c r="B15" s="65"/>
      <c r="C15" s="65"/>
      <c r="D15" s="65"/>
      <c r="E15" s="65" t="b">
        <v>0</v>
      </c>
      <c r="F15" s="65" t="b">
        <v>1</v>
      </c>
      <c r="G15" s="65">
        <v>100</v>
      </c>
      <c r="H15" s="65">
        <v>6.9859027862548828E-3</v>
      </c>
      <c r="I15" s="65" t="b">
        <v>0</v>
      </c>
      <c r="J15" s="65">
        <v>0</v>
      </c>
      <c r="K15" s="65">
        <v>7.4836303574778694E-4</v>
      </c>
      <c r="L15" s="65">
        <v>2.2775999999999959E-2</v>
      </c>
      <c r="M15" s="65">
        <v>1.461599999999999E-2</v>
      </c>
      <c r="N15" s="65">
        <v>3.9986752491030092E-3</v>
      </c>
      <c r="O15" s="65">
        <v>5.6949830552864714E-3</v>
      </c>
      <c r="P15" s="65">
        <v>-0.35854799999999998</v>
      </c>
      <c r="Q15" s="65">
        <v>-9.4028000000000042E-2</v>
      </c>
      <c r="R15" s="65">
        <v>6.2243839672413037E-2</v>
      </c>
      <c r="S15" s="65">
        <v>-0.1184792034409415</v>
      </c>
      <c r="T15" s="65">
        <v>-0.33577200000000001</v>
      </c>
      <c r="U15" s="65">
        <v>-7.9412000000000052E-2</v>
      </c>
      <c r="V15" s="65">
        <v>5.8245164423310028E-2</v>
      </c>
      <c r="W15" s="65">
        <v>-0.124174186496228</v>
      </c>
      <c r="X15" s="65" t="s">
        <v>1174</v>
      </c>
      <c r="Y15" s="65" t="s">
        <v>1175</v>
      </c>
      <c r="Z15" s="65"/>
      <c r="AA15" s="65"/>
      <c r="AB15" s="65">
        <v>4.8659093375456708</v>
      </c>
      <c r="AC15" s="65">
        <v>1.5883859864493359</v>
      </c>
      <c r="AD15" s="65">
        <v>1.1594377623847769</v>
      </c>
      <c r="AE15" s="65">
        <v>1.0861640706094211</v>
      </c>
      <c r="AF15" s="65">
        <v>412.57556103942619</v>
      </c>
      <c r="AG15" s="65">
        <v>1.060237399385336</v>
      </c>
    </row>
    <row r="16" spans="1:33" x14ac:dyDescent="0.3">
      <c r="A16" s="66">
        <v>14</v>
      </c>
      <c r="B16" s="65"/>
      <c r="C16" s="65"/>
      <c r="D16" s="65"/>
      <c r="E16" s="65" t="b">
        <v>0</v>
      </c>
      <c r="F16" s="65" t="b">
        <v>0</v>
      </c>
      <c r="G16" s="65">
        <v>100</v>
      </c>
      <c r="H16" s="65">
        <v>6.9730281829833976E-3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>
        <v>-0.2168999999999999</v>
      </c>
      <c r="U16" s="65">
        <v>-0.43980400000000008</v>
      </c>
      <c r="V16" s="65">
        <v>0.26100243302586001</v>
      </c>
      <c r="W16" s="65">
        <v>-0.2280279529180578</v>
      </c>
      <c r="X16" s="65"/>
      <c r="Y16" s="65" t="s">
        <v>1176</v>
      </c>
      <c r="Z16" s="65"/>
      <c r="AA16" s="65"/>
      <c r="AB16" s="65"/>
      <c r="AC16" s="65"/>
      <c r="AD16" s="65"/>
      <c r="AE16" s="65"/>
      <c r="AF16" s="65"/>
      <c r="AG16" s="65"/>
    </row>
    <row r="17" spans="1:33" x14ac:dyDescent="0.3">
      <c r="A17" s="66">
        <v>15</v>
      </c>
      <c r="B17" s="65"/>
      <c r="C17" s="65"/>
      <c r="D17" s="65"/>
      <c r="E17" s="65" t="b">
        <v>0</v>
      </c>
      <c r="F17" s="65" t="b">
        <v>1</v>
      </c>
      <c r="G17" s="65">
        <v>100</v>
      </c>
      <c r="H17" s="65">
        <v>1.00102424621582E-2</v>
      </c>
      <c r="I17" s="65" t="b">
        <v>0</v>
      </c>
      <c r="J17" s="65">
        <v>0</v>
      </c>
      <c r="K17" s="65">
        <v>1.296033083951495E-4</v>
      </c>
      <c r="L17" s="65">
        <v>9.6000000000012742E-5</v>
      </c>
      <c r="M17" s="65">
        <v>1.137600000000002E-2</v>
      </c>
      <c r="N17" s="65">
        <v>4.2510751010646502E-4</v>
      </c>
      <c r="O17" s="65">
        <v>1.1639381426862839E-2</v>
      </c>
      <c r="P17" s="65">
        <v>0.15442800000000009</v>
      </c>
      <c r="Q17" s="65">
        <v>-0.18703600000000009</v>
      </c>
      <c r="R17" s="65">
        <v>-7.4571723465997955E-2</v>
      </c>
      <c r="S17" s="65">
        <v>0.1038745510315207</v>
      </c>
      <c r="T17" s="65">
        <v>0.15433200000000011</v>
      </c>
      <c r="U17" s="65">
        <v>-0.19841200000000009</v>
      </c>
      <c r="V17" s="65">
        <v>-7.414661595589149E-2</v>
      </c>
      <c r="W17" s="65">
        <v>0.1155139324583835</v>
      </c>
      <c r="X17" s="65" t="s">
        <v>1177</v>
      </c>
      <c r="Y17" s="65" t="s">
        <v>1178</v>
      </c>
      <c r="Z17" s="65"/>
      <c r="AA17" s="65"/>
      <c r="AB17" s="65">
        <v>0.28334920149195042</v>
      </c>
      <c r="AC17" s="65">
        <v>0.38181325925364079</v>
      </c>
      <c r="AD17" s="65">
        <v>0.82458026061079359</v>
      </c>
      <c r="AE17" s="65">
        <v>0.77670271195415175</v>
      </c>
      <c r="AF17" s="65">
        <v>32.738598926715198</v>
      </c>
      <c r="AG17" s="65">
        <v>3.995137704130451</v>
      </c>
    </row>
    <row r="18" spans="1:33" x14ac:dyDescent="0.3">
      <c r="A18" s="66">
        <v>16</v>
      </c>
      <c r="B18" s="65"/>
      <c r="C18" s="65"/>
      <c r="D18" s="65"/>
      <c r="E18" s="65" t="b">
        <v>0</v>
      </c>
      <c r="F18" s="65" t="b">
        <v>1</v>
      </c>
      <c r="G18" s="65">
        <v>100</v>
      </c>
      <c r="H18" s="65">
        <v>6.0222148895263672E-3</v>
      </c>
      <c r="I18" s="65" t="b">
        <v>0</v>
      </c>
      <c r="J18" s="65">
        <v>0</v>
      </c>
      <c r="K18" s="65">
        <v>1.396316637348979E-3</v>
      </c>
      <c r="L18" s="65">
        <v>2.399999999999985E-3</v>
      </c>
      <c r="M18" s="65">
        <v>3.1392000000000031E-2</v>
      </c>
      <c r="N18" s="65">
        <v>2.012707065990919E-2</v>
      </c>
      <c r="O18" s="65">
        <v>1.7126518385241041E-2</v>
      </c>
      <c r="P18" s="65">
        <v>-4.7803999999999923E-2</v>
      </c>
      <c r="Q18" s="65">
        <v>-0.28965200000000002</v>
      </c>
      <c r="R18" s="65">
        <v>-4.2170282296112117E-2</v>
      </c>
      <c r="S18" s="65">
        <v>-0.2352887099033866</v>
      </c>
      <c r="T18" s="65">
        <v>-4.5403999999999937E-2</v>
      </c>
      <c r="U18" s="65">
        <v>-0.321044</v>
      </c>
      <c r="V18" s="65">
        <v>-6.2297352956021311E-2</v>
      </c>
      <c r="W18" s="65">
        <v>-0.25241522828862761</v>
      </c>
      <c r="X18" s="65" t="s">
        <v>1179</v>
      </c>
      <c r="Y18" s="65" t="s">
        <v>1180</v>
      </c>
      <c r="Z18" s="65"/>
      <c r="AA18" s="65"/>
      <c r="AB18" s="65">
        <v>0.66903776636355561</v>
      </c>
      <c r="AC18" s="65">
        <v>1.1546062997077831</v>
      </c>
      <c r="AD18" s="65">
        <v>2.0896752354531229</v>
      </c>
      <c r="AE18" s="65">
        <v>1.9777165984347851</v>
      </c>
      <c r="AF18" s="65">
        <v>15.42557969958713</v>
      </c>
      <c r="AG18" s="65">
        <v>19.97216891146811</v>
      </c>
    </row>
    <row r="19" spans="1:33" x14ac:dyDescent="0.3">
      <c r="A19" s="66">
        <v>17</v>
      </c>
      <c r="B19" s="65"/>
      <c r="C19" s="65"/>
      <c r="D19" s="65"/>
      <c r="E19" s="65" t="b">
        <v>0</v>
      </c>
      <c r="F19" s="65" t="b">
        <v>1</v>
      </c>
      <c r="G19" s="65">
        <v>100</v>
      </c>
      <c r="H19" s="65">
        <v>7.0271492004394531E-3</v>
      </c>
      <c r="I19" s="65" t="b">
        <v>0</v>
      </c>
      <c r="J19" s="65">
        <v>0</v>
      </c>
      <c r="K19" s="65">
        <v>4.4700770863940077E-3</v>
      </c>
      <c r="L19" s="65">
        <v>5.7600000000000151E-3</v>
      </c>
      <c r="M19" s="65">
        <v>9.7919999999999674E-3</v>
      </c>
      <c r="N19" s="65">
        <v>6.5886388749073266E-2</v>
      </c>
      <c r="O19" s="65">
        <v>9.0620898252003618E-3</v>
      </c>
      <c r="P19" s="65">
        <v>-6.305599999999989E-2</v>
      </c>
      <c r="Q19" s="65">
        <v>-0.37946400000000002</v>
      </c>
      <c r="R19" s="65">
        <v>-0.19462902572073729</v>
      </c>
      <c r="S19" s="65">
        <v>-0.1067913245914667</v>
      </c>
      <c r="T19" s="65">
        <v>-6.8815999999999905E-2</v>
      </c>
      <c r="U19" s="65">
        <v>-0.38925599999999999</v>
      </c>
      <c r="V19" s="65">
        <v>-0.26051541446981052</v>
      </c>
      <c r="W19" s="65">
        <v>-0.11585341441666711</v>
      </c>
      <c r="X19" s="65" t="s">
        <v>1181</v>
      </c>
      <c r="Y19" s="65" t="s">
        <v>1182</v>
      </c>
      <c r="Z19" s="65"/>
      <c r="AA19" s="65"/>
      <c r="AB19" s="65">
        <v>1.108293906876094</v>
      </c>
      <c r="AC19" s="65">
        <v>0.39052259652448518</v>
      </c>
      <c r="AD19" s="65">
        <v>0.62351356672321478</v>
      </c>
      <c r="AE19" s="65">
        <v>0.59148398782053047</v>
      </c>
      <c r="AF19" s="65">
        <v>22.206117016889699</v>
      </c>
      <c r="AG19" s="65">
        <v>30.059636003991852</v>
      </c>
    </row>
    <row r="20" spans="1:33" x14ac:dyDescent="0.3">
      <c r="A20" s="66">
        <v>18</v>
      </c>
      <c r="B20" s="65"/>
      <c r="C20" s="65"/>
      <c r="D20" s="65"/>
      <c r="E20" s="65" t="b">
        <v>0</v>
      </c>
      <c r="F20" s="65" t="b">
        <v>1</v>
      </c>
      <c r="G20" s="65">
        <v>100</v>
      </c>
      <c r="H20" s="65">
        <v>7.01141357421875E-3</v>
      </c>
      <c r="I20" s="65" t="b">
        <v>0</v>
      </c>
      <c r="J20" s="65">
        <v>0</v>
      </c>
      <c r="K20" s="65">
        <v>3.2085526091041191E-3</v>
      </c>
      <c r="L20" s="65">
        <v>2.123999999999995E-2</v>
      </c>
      <c r="M20" s="65">
        <v>2.3280000000000518E-3</v>
      </c>
      <c r="N20" s="65">
        <v>5.2459464590330317E-2</v>
      </c>
      <c r="O20" s="65">
        <v>6.3600905653929118E-3</v>
      </c>
      <c r="P20" s="65">
        <v>0.16514799999999999</v>
      </c>
      <c r="Q20" s="65">
        <v>-0.34687600000000002</v>
      </c>
      <c r="R20" s="65">
        <v>0.24875000319800791</v>
      </c>
      <c r="S20" s="65">
        <v>0.1965877666590676</v>
      </c>
      <c r="T20" s="65">
        <v>0.14390800000000009</v>
      </c>
      <c r="U20" s="65">
        <v>-0.34920400000000001</v>
      </c>
      <c r="V20" s="65">
        <v>0.19629053860767759</v>
      </c>
      <c r="W20" s="65">
        <v>0.20294785722446049</v>
      </c>
      <c r="X20" s="65" t="s">
        <v>1183</v>
      </c>
      <c r="Y20" s="65" t="s">
        <v>1184</v>
      </c>
      <c r="Z20" s="65"/>
      <c r="AA20" s="65"/>
      <c r="AB20" s="65">
        <v>2.2825564284302908</v>
      </c>
      <c r="AC20" s="65">
        <v>3.0988087441110879</v>
      </c>
      <c r="AD20" s="65">
        <v>0.1521167951294479</v>
      </c>
      <c r="AE20" s="65">
        <v>0.14410889386744311</v>
      </c>
      <c r="AF20" s="65">
        <v>16.791177473000388</v>
      </c>
      <c r="AG20" s="65">
        <v>56.415668413492973</v>
      </c>
    </row>
    <row r="21" spans="1:33" x14ac:dyDescent="0.3">
      <c r="A21" s="66">
        <v>19</v>
      </c>
      <c r="B21" s="65"/>
      <c r="C21" s="65"/>
      <c r="D21" s="65"/>
      <c r="E21" s="65" t="b">
        <v>0</v>
      </c>
      <c r="F21" s="65" t="b">
        <v>1</v>
      </c>
      <c r="G21" s="65">
        <v>100</v>
      </c>
      <c r="H21" s="65">
        <v>6.9963932037353524E-3</v>
      </c>
      <c r="I21" s="65" t="b">
        <v>0</v>
      </c>
      <c r="J21" s="65">
        <v>0</v>
      </c>
      <c r="K21" s="65">
        <v>1.457246642735756E-3</v>
      </c>
      <c r="L21" s="65">
        <v>1.3391999999999999E-2</v>
      </c>
      <c r="M21" s="65">
        <v>3.3167999999999948E-2</v>
      </c>
      <c r="N21" s="65">
        <v>1.33335949666907E-2</v>
      </c>
      <c r="O21" s="65">
        <v>6.4847982235378583E-3</v>
      </c>
      <c r="P21" s="65">
        <v>2.8312000000000059E-2</v>
      </c>
      <c r="Q21" s="65">
        <v>-0.20008799999999999</v>
      </c>
      <c r="R21" s="65">
        <v>-0.18943235872003919</v>
      </c>
      <c r="S21" s="65">
        <v>-1.7625349017820941E-2</v>
      </c>
      <c r="T21" s="65">
        <v>1.492000000000006E-2</v>
      </c>
      <c r="U21" s="65">
        <v>-0.23325599999999999</v>
      </c>
      <c r="V21" s="65">
        <v>-0.17609876375334849</v>
      </c>
      <c r="W21" s="65">
        <v>-1.1140550794283079E-2</v>
      </c>
      <c r="X21" s="65" t="s">
        <v>1185</v>
      </c>
      <c r="Y21" s="65" t="s">
        <v>1186</v>
      </c>
      <c r="Z21" s="65"/>
      <c r="AA21" s="65"/>
      <c r="AB21" s="65">
        <v>2.5043140956695749</v>
      </c>
      <c r="AC21" s="65">
        <v>0.65450174351446544</v>
      </c>
      <c r="AD21" s="65">
        <v>2.344931435845901</v>
      </c>
      <c r="AE21" s="65">
        <v>2.2119416564562382</v>
      </c>
      <c r="AF21" s="65">
        <v>9.0707220485379025</v>
      </c>
      <c r="AG21" s="65">
        <v>5.9782502989796518</v>
      </c>
    </row>
    <row r="22" spans="1:33" x14ac:dyDescent="0.3">
      <c r="A22" s="66">
        <v>20</v>
      </c>
      <c r="B22" s="65"/>
      <c r="C22" s="65"/>
      <c r="D22" s="65"/>
      <c r="E22" s="65" t="b">
        <v>0</v>
      </c>
      <c r="F22" s="65" t="b">
        <v>1</v>
      </c>
      <c r="G22" s="65">
        <v>100</v>
      </c>
      <c r="H22" s="65">
        <v>6.9475173950195313E-3</v>
      </c>
      <c r="I22" s="65" t="b">
        <v>0</v>
      </c>
      <c r="J22" s="65">
        <v>0</v>
      </c>
      <c r="K22" s="65">
        <v>1.150971867924881E-3</v>
      </c>
      <c r="L22" s="65">
        <v>1.341599999999982E-2</v>
      </c>
      <c r="M22" s="65">
        <v>2.58E-2</v>
      </c>
      <c r="N22" s="65">
        <v>1.7474061117121159E-2</v>
      </c>
      <c r="O22" s="65">
        <v>8.7295360701471897E-4</v>
      </c>
      <c r="P22" s="65">
        <v>-0.33282399999999979</v>
      </c>
      <c r="Q22" s="65">
        <v>-0.1131520000000001</v>
      </c>
      <c r="R22" s="65">
        <v>9.0000186258990283E-2</v>
      </c>
      <c r="S22" s="65">
        <v>4.3869382854104459E-2</v>
      </c>
      <c r="T22" s="65">
        <v>-0.31940800000000003</v>
      </c>
      <c r="U22" s="65">
        <v>-8.7352000000000138E-2</v>
      </c>
      <c r="V22" s="65">
        <v>7.2526125141869124E-2</v>
      </c>
      <c r="W22" s="65">
        <v>4.4742336461119178E-2</v>
      </c>
      <c r="X22" s="65" t="s">
        <v>1187</v>
      </c>
      <c r="Y22" s="65" t="s">
        <v>1188</v>
      </c>
      <c r="Z22" s="65"/>
      <c r="AA22" s="65"/>
      <c r="AB22" s="65">
        <v>3.5384856241217681</v>
      </c>
      <c r="AC22" s="65">
        <v>0.60274004181896335</v>
      </c>
      <c r="AD22" s="65">
        <v>2.0338165315179202</v>
      </c>
      <c r="AE22" s="65">
        <v>1.9060381480246009</v>
      </c>
      <c r="AF22" s="65">
        <v>18.121924851417951</v>
      </c>
      <c r="AG22" s="65">
        <v>35.122564855526612</v>
      </c>
    </row>
    <row r="23" spans="1:33" x14ac:dyDescent="0.3">
      <c r="A23" s="66">
        <v>21</v>
      </c>
      <c r="B23" s="65"/>
      <c r="C23" s="65"/>
      <c r="D23" s="65"/>
      <c r="E23" s="65" t="b">
        <v>0</v>
      </c>
      <c r="F23" s="65" t="b">
        <v>1</v>
      </c>
      <c r="G23" s="65">
        <v>100</v>
      </c>
      <c r="H23" s="65">
        <v>5.0153732299804688E-3</v>
      </c>
      <c r="I23" s="65" t="b">
        <v>0</v>
      </c>
      <c r="J23" s="65">
        <v>0</v>
      </c>
      <c r="K23" s="65">
        <v>2.0521360383242162E-3</v>
      </c>
      <c r="L23" s="65">
        <v>1.6127999999999951E-2</v>
      </c>
      <c r="M23" s="65">
        <v>4.1423999999999989E-2</v>
      </c>
      <c r="N23" s="65">
        <v>8.7221487217438651E-3</v>
      </c>
      <c r="O23" s="65">
        <v>7.6487363662241584E-3</v>
      </c>
      <c r="P23" s="65">
        <v>0.21761600000000009</v>
      </c>
      <c r="Q23" s="65">
        <v>-0.22652</v>
      </c>
      <c r="R23" s="65">
        <v>-4.6750605196527802E-2</v>
      </c>
      <c r="S23" s="65">
        <v>6.1744147188215311E-2</v>
      </c>
      <c r="T23" s="65">
        <v>0.20148800000000011</v>
      </c>
      <c r="U23" s="65">
        <v>-0.18509600000000001</v>
      </c>
      <c r="V23" s="65">
        <v>-5.5472753918271667E-2</v>
      </c>
      <c r="W23" s="65">
        <v>6.9392883554439469E-2</v>
      </c>
      <c r="X23" s="65" t="s">
        <v>1189</v>
      </c>
      <c r="Y23" s="65" t="s">
        <v>1190</v>
      </c>
      <c r="Z23" s="65"/>
      <c r="AA23" s="65"/>
      <c r="AB23" s="65">
        <v>0.58351052567261019</v>
      </c>
      <c r="AC23" s="65">
        <v>4.0221596760128193</v>
      </c>
      <c r="AD23" s="65">
        <v>3.0318488996578821</v>
      </c>
      <c r="AE23" s="65">
        <v>2.8541957123787611</v>
      </c>
      <c r="AF23" s="65">
        <v>22.870496486313311</v>
      </c>
      <c r="AG23" s="65">
        <v>13.954524105802079</v>
      </c>
    </row>
    <row r="24" spans="1:33" x14ac:dyDescent="0.3">
      <c r="A24" s="66">
        <v>22</v>
      </c>
      <c r="B24" s="65"/>
      <c r="C24" s="65"/>
      <c r="D24" s="65"/>
      <c r="E24" s="65" t="b">
        <v>0</v>
      </c>
      <c r="F24" s="65" t="b">
        <v>1</v>
      </c>
      <c r="G24" s="65">
        <v>100</v>
      </c>
      <c r="H24" s="65">
        <v>6.9627761840820313E-3</v>
      </c>
      <c r="I24" s="65" t="b">
        <v>0</v>
      </c>
      <c r="J24" s="65">
        <v>0</v>
      </c>
      <c r="K24" s="65">
        <v>1.7878207090968969E-3</v>
      </c>
      <c r="L24" s="65">
        <v>3.0744000000000011E-2</v>
      </c>
      <c r="M24" s="65">
        <v>1.6008000000000019E-2</v>
      </c>
      <c r="N24" s="65">
        <v>2.4215100848373441E-2</v>
      </c>
      <c r="O24" s="65">
        <v>1.3925688492853781E-2</v>
      </c>
      <c r="P24" s="65">
        <v>-8.4683999999999898E-2</v>
      </c>
      <c r="Q24" s="65">
        <v>-0.2676440000000001</v>
      </c>
      <c r="R24" s="65">
        <v>-0.1906744369925398</v>
      </c>
      <c r="S24" s="65">
        <v>-3.3012888392262837E-2</v>
      </c>
      <c r="T24" s="65">
        <v>-0.11542799999999991</v>
      </c>
      <c r="U24" s="65">
        <v>-0.28365200000000013</v>
      </c>
      <c r="V24" s="65">
        <v>-0.16645933614416639</v>
      </c>
      <c r="W24" s="65">
        <v>-4.6938576885116629E-2</v>
      </c>
      <c r="X24" s="65" t="s">
        <v>1191</v>
      </c>
      <c r="Y24" s="65" t="s">
        <v>1192</v>
      </c>
      <c r="Z24" s="65"/>
      <c r="AA24" s="65"/>
      <c r="AB24" s="65">
        <v>4.8628320729789412</v>
      </c>
      <c r="AC24" s="65">
        <v>2.852586042136096</v>
      </c>
      <c r="AD24" s="65">
        <v>1.092807389451492</v>
      </c>
      <c r="AE24" s="65">
        <v>1.0328454564591221</v>
      </c>
      <c r="AF24" s="65">
        <v>9.2545206118455514</v>
      </c>
      <c r="AG24" s="65">
        <v>21.50569758928156</v>
      </c>
    </row>
    <row r="25" spans="1:33" x14ac:dyDescent="0.3">
      <c r="A25" s="66">
        <v>23</v>
      </c>
      <c r="B25" s="65"/>
      <c r="C25" s="65"/>
      <c r="D25" s="65"/>
      <c r="E25" s="65" t="b">
        <v>0</v>
      </c>
      <c r="F25" s="65" t="b">
        <v>1</v>
      </c>
      <c r="G25" s="65">
        <v>100</v>
      </c>
      <c r="H25" s="65">
        <v>6.9844722747802726E-3</v>
      </c>
      <c r="I25" s="65" t="b">
        <v>0</v>
      </c>
      <c r="J25" s="65">
        <v>0</v>
      </c>
      <c r="K25" s="65">
        <v>3.9530804795951287E-3</v>
      </c>
      <c r="L25" s="65">
        <v>9.1919999999999849E-3</v>
      </c>
      <c r="M25" s="65">
        <v>5.4983999999999991E-2</v>
      </c>
      <c r="N25" s="65">
        <v>2.9074857860273889E-2</v>
      </c>
      <c r="O25" s="65">
        <v>1.2470765814495691E-4</v>
      </c>
      <c r="P25" s="65">
        <v>5.7132000000000058E-2</v>
      </c>
      <c r="Q25" s="65">
        <v>-2.7160000000001159E-3</v>
      </c>
      <c r="R25" s="65">
        <v>-0.254968729835442</v>
      </c>
      <c r="S25" s="65">
        <v>0.15923089484142189</v>
      </c>
      <c r="T25" s="65">
        <v>6.632400000000005E-2</v>
      </c>
      <c r="U25" s="65">
        <v>5.2267999999999877E-2</v>
      </c>
      <c r="V25" s="65">
        <v>-0.22589387197516811</v>
      </c>
      <c r="W25" s="65">
        <v>0.15910618718327699</v>
      </c>
      <c r="X25" s="65" t="s">
        <v>1193</v>
      </c>
      <c r="Y25" s="65" t="s">
        <v>1194</v>
      </c>
      <c r="Z25" s="65"/>
      <c r="AA25" s="65"/>
      <c r="AB25" s="65">
        <v>2.3040503106319412</v>
      </c>
      <c r="AC25" s="65">
        <v>0.48299598468184801</v>
      </c>
      <c r="AD25" s="65">
        <v>4.870448227326345</v>
      </c>
      <c r="AE25" s="65">
        <v>4.5292603297205334</v>
      </c>
      <c r="AF25" s="65">
        <v>19.450936965040789</v>
      </c>
      <c r="AG25" s="65">
        <v>9.6276163191079185</v>
      </c>
    </row>
    <row r="26" spans="1:33" x14ac:dyDescent="0.3">
      <c r="A26" s="66">
        <v>24</v>
      </c>
      <c r="B26" s="65"/>
      <c r="C26" s="65"/>
      <c r="D26" s="65"/>
      <c r="E26" s="65" t="b">
        <v>1</v>
      </c>
      <c r="F26" s="65" t="b">
        <v>1</v>
      </c>
      <c r="G26" s="65">
        <v>100</v>
      </c>
      <c r="H26" s="65">
        <v>2.9990673065185551E-3</v>
      </c>
      <c r="I26" s="65" t="b">
        <v>0</v>
      </c>
      <c r="J26" s="65">
        <v>0</v>
      </c>
      <c r="K26" s="65">
        <v>1.632119116558401E-3</v>
      </c>
      <c r="L26" s="65">
        <v>3.0216000000000021E-2</v>
      </c>
      <c r="M26" s="65">
        <v>2.517599999999998E-2</v>
      </c>
      <c r="N26" s="65">
        <v>9.2347974833453268E-3</v>
      </c>
      <c r="O26" s="65">
        <v>5.6949830552864567E-3</v>
      </c>
      <c r="P26" s="65">
        <v>-0.29503199999999991</v>
      </c>
      <c r="Q26" s="65">
        <v>0.1268399999999999</v>
      </c>
      <c r="R26" s="65">
        <v>-4.3255010723385198E-4</v>
      </c>
      <c r="S26" s="65">
        <v>-9.129986216857075E-2</v>
      </c>
      <c r="T26" s="65">
        <v>-0.26481599999999988</v>
      </c>
      <c r="U26" s="65">
        <v>0.1520159999999999</v>
      </c>
      <c r="V26" s="65">
        <v>8.8022473761114745E-3</v>
      </c>
      <c r="W26" s="65">
        <v>-9.6994845223857207E-2</v>
      </c>
      <c r="X26" s="65" t="s">
        <v>1195</v>
      </c>
      <c r="Y26" s="65" t="s">
        <v>1196</v>
      </c>
      <c r="Z26" s="65"/>
      <c r="AA26" s="65"/>
      <c r="AB26" s="65">
        <v>5.438151596235258</v>
      </c>
      <c r="AC26" s="65">
        <v>2.0173809603103079</v>
      </c>
      <c r="AD26" s="65">
        <v>2.4462121836778841</v>
      </c>
      <c r="AE26" s="65">
        <v>2.2595076177687852</v>
      </c>
      <c r="AF26" s="65">
        <v>17.08803991489566</v>
      </c>
      <c r="AG26" s="65">
        <v>21.558112963875718</v>
      </c>
    </row>
    <row r="27" spans="1:33" x14ac:dyDescent="0.3">
      <c r="A27" s="66">
        <v>25</v>
      </c>
      <c r="B27" s="65"/>
      <c r="C27" s="65"/>
      <c r="D27" s="65"/>
      <c r="E27" s="65" t="b">
        <v>0</v>
      </c>
      <c r="F27" s="65" t="b">
        <v>1</v>
      </c>
      <c r="G27" s="65">
        <v>100</v>
      </c>
      <c r="H27" s="65">
        <v>6.9115161895751953E-3</v>
      </c>
      <c r="I27" s="65" t="b">
        <v>0</v>
      </c>
      <c r="J27" s="65">
        <v>0</v>
      </c>
      <c r="K27" s="65">
        <v>3.1018638426735948E-3</v>
      </c>
      <c r="L27" s="65">
        <v>5.1359999999999791E-3</v>
      </c>
      <c r="M27" s="65">
        <v>3.9503999999999977E-2</v>
      </c>
      <c r="N27" s="65">
        <v>3.8921964630187877E-2</v>
      </c>
      <c r="O27" s="65">
        <v>5.7365522746680928E-3</v>
      </c>
      <c r="P27" s="65">
        <v>1.399200000000006E-2</v>
      </c>
      <c r="Q27" s="65">
        <v>-0.53608800000000001</v>
      </c>
      <c r="R27" s="65">
        <v>-0.36929929075518309</v>
      </c>
      <c r="S27" s="65">
        <v>5.7822784159879313E-2</v>
      </c>
      <c r="T27" s="65">
        <v>8.8560000000000791E-3</v>
      </c>
      <c r="U27" s="65">
        <v>-0.57559199999999999</v>
      </c>
      <c r="V27" s="65">
        <v>-0.33037732612499521</v>
      </c>
      <c r="W27" s="65">
        <v>5.208623188521122E-2</v>
      </c>
      <c r="X27" s="65" t="s">
        <v>1197</v>
      </c>
      <c r="Y27" s="65" t="s">
        <v>1198</v>
      </c>
      <c r="Z27" s="65"/>
      <c r="AA27" s="65"/>
      <c r="AB27" s="65">
        <v>1.9152344187282671</v>
      </c>
      <c r="AC27" s="65">
        <v>0.5869289959795051</v>
      </c>
      <c r="AD27" s="65">
        <v>2.2486453962549109</v>
      </c>
      <c r="AE27" s="65">
        <v>2.1448197973064418</v>
      </c>
      <c r="AF27" s="65">
        <v>11.8442150920653</v>
      </c>
      <c r="AG27" s="65">
        <v>11.726836960297341</v>
      </c>
    </row>
    <row r="28" spans="1:33" x14ac:dyDescent="0.3">
      <c r="A28" s="66">
        <v>26</v>
      </c>
      <c r="B28" s="65"/>
      <c r="C28" s="65"/>
      <c r="D28" s="65"/>
      <c r="E28" s="65" t="b">
        <v>0</v>
      </c>
      <c r="F28" s="65" t="b">
        <v>1</v>
      </c>
      <c r="G28" s="65">
        <v>100</v>
      </c>
      <c r="H28" s="65">
        <v>6.015777587890625E-3</v>
      </c>
      <c r="I28" s="65" t="b">
        <v>0</v>
      </c>
      <c r="J28" s="65">
        <v>0</v>
      </c>
      <c r="K28" s="65">
        <v>2.2755347982328141E-2</v>
      </c>
      <c r="L28" s="65">
        <v>3.8640000000000049E-2</v>
      </c>
      <c r="M28" s="65">
        <v>6.2831999999999943E-2</v>
      </c>
      <c r="N28" s="65">
        <v>0.13158433857540999</v>
      </c>
      <c r="O28" s="65">
        <v>1.1971935181916169E-2</v>
      </c>
      <c r="P28" s="65">
        <v>0.14312800000000009</v>
      </c>
      <c r="Q28" s="65">
        <v>-0.49208000000000002</v>
      </c>
      <c r="R28" s="65">
        <v>-7.3229581013134447E-3</v>
      </c>
      <c r="S28" s="65">
        <v>-0.17055850712292239</v>
      </c>
      <c r="T28" s="65">
        <v>0.10448800000000009</v>
      </c>
      <c r="U28" s="65">
        <v>-0.42924800000000002</v>
      </c>
      <c r="V28" s="65">
        <v>0.1242613804740966</v>
      </c>
      <c r="W28" s="65">
        <v>-0.18253044230483861</v>
      </c>
      <c r="X28" s="65" t="s">
        <v>1199</v>
      </c>
      <c r="Y28" s="65" t="s">
        <v>1200</v>
      </c>
      <c r="Z28" s="65"/>
      <c r="AA28" s="65"/>
      <c r="AB28" s="65">
        <v>2.620504462678134</v>
      </c>
      <c r="AC28" s="65">
        <v>7.8247250600888787</v>
      </c>
      <c r="AD28" s="65">
        <v>3.9015254709816438</v>
      </c>
      <c r="AE28" s="65">
        <v>3.7058334177670669</v>
      </c>
      <c r="AF28" s="65">
        <v>347.15641947489507</v>
      </c>
      <c r="AG28" s="65">
        <v>64.705125788635996</v>
      </c>
    </row>
    <row r="29" spans="1:33" x14ac:dyDescent="0.3">
      <c r="A29" s="66">
        <v>27</v>
      </c>
      <c r="B29" s="65"/>
      <c r="C29" s="65"/>
      <c r="D29" s="65"/>
      <c r="E29" s="65" t="b">
        <v>1</v>
      </c>
      <c r="F29" s="65" t="b">
        <v>1</v>
      </c>
      <c r="G29" s="65">
        <v>100</v>
      </c>
      <c r="H29" s="65">
        <v>4.9638748168945313E-3</v>
      </c>
      <c r="I29" s="65" t="b">
        <v>0</v>
      </c>
      <c r="J29" s="65">
        <v>0</v>
      </c>
      <c r="K29" s="65">
        <v>5.4955091658694683E-3</v>
      </c>
      <c r="L29" s="65">
        <v>1.295999999999994E-2</v>
      </c>
      <c r="M29" s="65">
        <v>3.9503999999999977E-2</v>
      </c>
      <c r="N29" s="65">
        <v>6.1375740727664302E-2</v>
      </c>
      <c r="O29" s="65">
        <v>2.4775254751465289E-2</v>
      </c>
      <c r="P29" s="65">
        <v>0.20195199999999999</v>
      </c>
      <c r="Q29" s="65">
        <v>-0.38605600000000001</v>
      </c>
      <c r="R29" s="65">
        <v>0.14999184451023631</v>
      </c>
      <c r="S29" s="65">
        <v>8.0020747309682116E-2</v>
      </c>
      <c r="T29" s="65">
        <v>0.1889920000000001</v>
      </c>
      <c r="U29" s="65">
        <v>-0.42555999999999999</v>
      </c>
      <c r="V29" s="65">
        <v>0.21136758523790061</v>
      </c>
      <c r="W29" s="65">
        <v>0.10479600206114741</v>
      </c>
      <c r="X29" s="65" t="s">
        <v>1201</v>
      </c>
      <c r="Y29" s="65" t="s">
        <v>1202</v>
      </c>
      <c r="Z29" s="65"/>
      <c r="AA29" s="65"/>
      <c r="AB29" s="65">
        <v>2.2901724935445689</v>
      </c>
      <c r="AC29" s="65">
        <v>0.56889385978319451</v>
      </c>
      <c r="AD29" s="65">
        <v>2.4586138890791291</v>
      </c>
      <c r="AE29" s="65">
        <v>2.3350263247534122</v>
      </c>
      <c r="AF29" s="65">
        <v>27.996254188980281</v>
      </c>
      <c r="AG29" s="65">
        <v>30.732937128653891</v>
      </c>
    </row>
    <row r="30" spans="1:33" x14ac:dyDescent="0.3">
      <c r="A30" s="66">
        <v>28</v>
      </c>
      <c r="B30" s="65"/>
      <c r="C30" s="65"/>
      <c r="D30" s="65"/>
      <c r="E30" s="65" t="b">
        <v>0</v>
      </c>
      <c r="F30" s="65" t="b">
        <v>1</v>
      </c>
      <c r="G30" s="65">
        <v>100</v>
      </c>
      <c r="H30" s="65">
        <v>6.99615478515625E-3</v>
      </c>
      <c r="I30" s="65" t="b">
        <v>0</v>
      </c>
      <c r="J30" s="65">
        <v>0</v>
      </c>
      <c r="K30" s="65">
        <v>6.0327551490259312E-3</v>
      </c>
      <c r="L30" s="65">
        <v>5.9352000000000037E-2</v>
      </c>
      <c r="M30" s="65">
        <v>1.164000000000001E-2</v>
      </c>
      <c r="N30" s="65">
        <v>4.872992555941294E-2</v>
      </c>
      <c r="O30" s="65">
        <v>4.5310449126002017E-3</v>
      </c>
      <c r="P30" s="65">
        <v>0.22050800000000001</v>
      </c>
      <c r="Q30" s="65">
        <v>-0.225964</v>
      </c>
      <c r="R30" s="65">
        <v>-0.1173363823777214</v>
      </c>
      <c r="S30" s="65">
        <v>-0.12605865777486289</v>
      </c>
      <c r="T30" s="65">
        <v>0.16115599999999999</v>
      </c>
      <c r="U30" s="65">
        <v>-0.23760400000000001</v>
      </c>
      <c r="V30" s="65">
        <v>-6.8606456818308445E-2</v>
      </c>
      <c r="W30" s="65">
        <v>-0.13058970268746309</v>
      </c>
      <c r="X30" s="65" t="s">
        <v>1203</v>
      </c>
      <c r="Y30" s="65" t="s">
        <v>1204</v>
      </c>
      <c r="Z30" s="65"/>
      <c r="AA30" s="65"/>
      <c r="AB30" s="65">
        <v>6.2203146548855708</v>
      </c>
      <c r="AC30" s="65">
        <v>8.3527116226148888</v>
      </c>
      <c r="AD30" s="65">
        <v>0.82040987926587405</v>
      </c>
      <c r="AE30" s="65">
        <v>0.77401591076204601</v>
      </c>
      <c r="AF30" s="65">
        <v>35.373819970641577</v>
      </c>
      <c r="AG30" s="65">
        <v>903.91241257961622</v>
      </c>
    </row>
    <row r="31" spans="1:33" x14ac:dyDescent="0.3">
      <c r="A31" s="66">
        <v>29</v>
      </c>
      <c r="B31" s="65"/>
      <c r="C31" s="65"/>
      <c r="D31" s="65"/>
      <c r="E31" s="65" t="b">
        <v>0</v>
      </c>
      <c r="F31" s="65" t="b">
        <v>1</v>
      </c>
      <c r="G31" s="65">
        <v>100</v>
      </c>
      <c r="H31" s="65">
        <v>6.0353279113769531E-3</v>
      </c>
      <c r="I31" s="65" t="b">
        <v>0</v>
      </c>
      <c r="J31" s="65">
        <v>0</v>
      </c>
      <c r="K31" s="65">
        <v>1.6321380105904399E-4</v>
      </c>
      <c r="L31" s="65">
        <v>1.255199999999995E-2</v>
      </c>
      <c r="M31" s="65">
        <v>2.375999999999948E-3</v>
      </c>
      <c r="N31" s="65">
        <v>1.253836474405107E-4</v>
      </c>
      <c r="O31" s="65">
        <v>6.4432290041562448E-3</v>
      </c>
      <c r="P31" s="65">
        <v>-0.12360399999999989</v>
      </c>
      <c r="Q31" s="65">
        <v>0.116604</v>
      </c>
      <c r="R31" s="65">
        <v>3.3615000210666011E-2</v>
      </c>
      <c r="S31" s="65">
        <v>9.3600025641021236E-3</v>
      </c>
      <c r="T31" s="65">
        <v>-0.13615599999999989</v>
      </c>
      <c r="U31" s="65">
        <v>0.11897999999999991</v>
      </c>
      <c r="V31" s="65">
        <v>3.3740383858106522E-2</v>
      </c>
      <c r="W31" s="65">
        <v>1.5803231568258368E-2</v>
      </c>
      <c r="X31" s="65" t="s">
        <v>1205</v>
      </c>
      <c r="Y31" s="65" t="s">
        <v>1206</v>
      </c>
      <c r="Z31" s="65"/>
      <c r="AA31" s="65"/>
      <c r="AB31" s="65">
        <v>1.520292413818938</v>
      </c>
      <c r="AC31" s="65">
        <v>1.237892843788498</v>
      </c>
      <c r="AD31" s="65">
        <v>0.22368268637277661</v>
      </c>
      <c r="AE31" s="65">
        <v>0.20710194853674321</v>
      </c>
      <c r="AF31" s="65">
        <v>7.8152525044387717</v>
      </c>
      <c r="AG31" s="65">
        <v>11.415570781444529</v>
      </c>
    </row>
    <row r="32" spans="1:33" x14ac:dyDescent="0.3">
      <c r="A32" s="66">
        <v>30</v>
      </c>
      <c r="B32" s="65"/>
      <c r="C32" s="65"/>
      <c r="D32" s="65"/>
      <c r="E32" s="65" t="b">
        <v>0</v>
      </c>
      <c r="F32" s="65" t="b">
        <v>1</v>
      </c>
      <c r="G32" s="65">
        <v>100</v>
      </c>
      <c r="H32" s="65">
        <v>6.9811344146728524E-3</v>
      </c>
      <c r="I32" s="65" t="b">
        <v>0</v>
      </c>
      <c r="J32" s="65">
        <v>0</v>
      </c>
      <c r="K32" s="65">
        <v>5.2336130301201085E-4</v>
      </c>
      <c r="L32" s="65">
        <v>1.324800000000001E-2</v>
      </c>
      <c r="M32" s="65">
        <v>7.0560000000000067E-3</v>
      </c>
      <c r="N32" s="65">
        <v>1.7264549313897839E-2</v>
      </c>
      <c r="O32" s="65">
        <v>2.0784609690826521E-3</v>
      </c>
      <c r="P32" s="65">
        <v>-0.11588799999999989</v>
      </c>
      <c r="Q32" s="65">
        <v>-0.32164000000000009</v>
      </c>
      <c r="R32" s="65">
        <v>0.17084368183112089</v>
      </c>
      <c r="S32" s="65">
        <v>-1.6322846810529128E-2</v>
      </c>
      <c r="T32" s="65">
        <v>-0.1026399999999999</v>
      </c>
      <c r="U32" s="65">
        <v>-0.3286960000000001</v>
      </c>
      <c r="V32" s="65">
        <v>0.18810823114501871</v>
      </c>
      <c r="W32" s="65">
        <v>-1.840130777961178E-2</v>
      </c>
      <c r="X32" s="65" t="s">
        <v>1207</v>
      </c>
      <c r="Y32" s="65" t="s">
        <v>1208</v>
      </c>
      <c r="Z32" s="65"/>
      <c r="AA32" s="65"/>
      <c r="AB32" s="65">
        <v>1.618265489796811</v>
      </c>
      <c r="AC32" s="65">
        <v>1.627038877275149</v>
      </c>
      <c r="AD32" s="65">
        <v>0.46731726300310128</v>
      </c>
      <c r="AE32" s="65">
        <v>0.44239990394951217</v>
      </c>
      <c r="AF32" s="65">
        <v>9.0731687050748739</v>
      </c>
      <c r="AG32" s="65">
        <v>9.273361957971419</v>
      </c>
    </row>
    <row r="33" spans="1:33" x14ac:dyDescent="0.3">
      <c r="A33" s="66">
        <v>31</v>
      </c>
      <c r="B33" s="65"/>
      <c r="C33" s="65"/>
      <c r="D33" s="65"/>
      <c r="E33" s="65" t="b">
        <v>0</v>
      </c>
      <c r="F33" s="65" t="b">
        <v>1</v>
      </c>
      <c r="G33" s="65">
        <v>100</v>
      </c>
      <c r="H33" s="65">
        <v>7.0452690124511719E-3</v>
      </c>
      <c r="I33" s="65" t="b">
        <v>0</v>
      </c>
      <c r="J33" s="65">
        <v>0</v>
      </c>
      <c r="K33" s="65">
        <v>3.4749794756237808E-3</v>
      </c>
      <c r="L33" s="65">
        <v>2.3471999999999979E-2</v>
      </c>
      <c r="M33" s="65">
        <v>9.8880000000000044E-3</v>
      </c>
      <c r="N33" s="65">
        <v>5.3162695074871653E-2</v>
      </c>
      <c r="O33" s="65">
        <v>2.3029347537435799E-2</v>
      </c>
      <c r="P33" s="65">
        <v>-7.7935999999999922E-2</v>
      </c>
      <c r="Q33" s="65">
        <v>-2.498400000000002E-2</v>
      </c>
      <c r="R33" s="65">
        <v>0.25341418747365818</v>
      </c>
      <c r="S33" s="65">
        <v>-0.1011101979426408</v>
      </c>
      <c r="T33" s="65">
        <v>-0.1014079999999999</v>
      </c>
      <c r="U33" s="65">
        <v>-3.4872000000000028E-2</v>
      </c>
      <c r="V33" s="65">
        <v>0.20025149239878659</v>
      </c>
      <c r="W33" s="65">
        <v>-0.12413954548007659</v>
      </c>
      <c r="X33" s="65" t="s">
        <v>1209</v>
      </c>
      <c r="Y33" s="65" t="s">
        <v>1210</v>
      </c>
      <c r="Z33" s="65"/>
      <c r="AA33" s="65"/>
      <c r="AB33" s="65">
        <v>3.2912564344554931</v>
      </c>
      <c r="AC33" s="65">
        <v>2.1335011049574839</v>
      </c>
      <c r="AD33" s="65">
        <v>0.81311041703195064</v>
      </c>
      <c r="AE33" s="65">
        <v>0.75996470567480068</v>
      </c>
      <c r="AF33" s="65">
        <v>45.778807846168156</v>
      </c>
      <c r="AG33" s="65">
        <v>16.16876468756573</v>
      </c>
    </row>
    <row r="34" spans="1:33" x14ac:dyDescent="0.3">
      <c r="A34" s="66">
        <v>32</v>
      </c>
      <c r="B34" s="65"/>
      <c r="C34" s="65"/>
      <c r="D34" s="65"/>
      <c r="E34" s="65" t="b">
        <v>0</v>
      </c>
      <c r="F34" s="65" t="b">
        <v>1</v>
      </c>
      <c r="G34" s="65">
        <v>100</v>
      </c>
      <c r="H34" s="65">
        <v>6.9737434387207031E-3</v>
      </c>
      <c r="I34" s="65" t="b">
        <v>0</v>
      </c>
      <c r="J34" s="65">
        <v>0</v>
      </c>
      <c r="K34" s="65">
        <v>4.6736834525310168E-4</v>
      </c>
      <c r="L34" s="65">
        <v>1.0823999999999971E-2</v>
      </c>
      <c r="M34" s="65">
        <v>1.711200000000002E-2</v>
      </c>
      <c r="N34" s="65">
        <v>7.5755412514949549E-3</v>
      </c>
      <c r="O34" s="65">
        <v>2.120030188464309E-3</v>
      </c>
      <c r="P34" s="65">
        <v>-0.15607199999999991</v>
      </c>
      <c r="Q34" s="65">
        <v>-0.31649600000000011</v>
      </c>
      <c r="R34" s="65">
        <v>-0.17349730915370989</v>
      </c>
      <c r="S34" s="65">
        <v>-2.938943810282876E-2</v>
      </c>
      <c r="T34" s="65">
        <v>-0.1452479999999999</v>
      </c>
      <c r="U34" s="65">
        <v>-0.33360800000000013</v>
      </c>
      <c r="V34" s="65">
        <v>-0.1810728504052049</v>
      </c>
      <c r="W34" s="65">
        <v>-2.7269407914364451E-2</v>
      </c>
      <c r="X34" s="65" t="s">
        <v>1211</v>
      </c>
      <c r="Y34" s="65" t="s">
        <v>1212</v>
      </c>
      <c r="Z34" s="65"/>
      <c r="AA34" s="65"/>
      <c r="AB34" s="65">
        <v>1.0001138454481679</v>
      </c>
      <c r="AC34" s="65">
        <v>1.5569151310802309</v>
      </c>
      <c r="AD34" s="65">
        <v>1.1296488576779371</v>
      </c>
      <c r="AE34" s="65">
        <v>1.0696009067237231</v>
      </c>
      <c r="AF34" s="65">
        <v>3.3740661427702618</v>
      </c>
      <c r="AG34" s="65">
        <v>5.1201342043183544</v>
      </c>
    </row>
    <row r="35" spans="1:33" x14ac:dyDescent="0.3">
      <c r="A35" s="66">
        <v>33</v>
      </c>
      <c r="B35" s="65"/>
      <c r="C35" s="65"/>
      <c r="D35" s="65"/>
      <c r="E35" s="65" t="b">
        <v>0</v>
      </c>
      <c r="F35" s="65" t="b">
        <v>1</v>
      </c>
      <c r="G35" s="65">
        <v>100</v>
      </c>
      <c r="H35" s="65">
        <v>6.0527324676513672E-3</v>
      </c>
      <c r="I35" s="65" t="b">
        <v>0</v>
      </c>
      <c r="J35" s="65">
        <v>0</v>
      </c>
      <c r="K35" s="65">
        <v>1.6476449166617769E-2</v>
      </c>
      <c r="L35" s="65">
        <v>6.5999999999999956E-3</v>
      </c>
      <c r="M35" s="65">
        <v>3.047999999999967E-3</v>
      </c>
      <c r="N35" s="65">
        <v>0.12815458970562771</v>
      </c>
      <c r="O35" s="65">
        <v>2.830863839890568E-2</v>
      </c>
      <c r="P35" s="65">
        <v>1.7988000000000091E-2</v>
      </c>
      <c r="Q35" s="65">
        <v>-0.21515599999999999</v>
      </c>
      <c r="R35" s="65">
        <v>0.21357452311677749</v>
      </c>
      <c r="S35" s="65">
        <v>-8.223084414013998E-2</v>
      </c>
      <c r="T35" s="65">
        <v>1.1388000000000091E-2</v>
      </c>
      <c r="U35" s="65">
        <v>-0.21820400000000001</v>
      </c>
      <c r="V35" s="65">
        <v>8.5419933411149854E-2</v>
      </c>
      <c r="W35" s="65">
        <v>-5.3922205741234297E-2</v>
      </c>
      <c r="X35" s="65" t="s">
        <v>1213</v>
      </c>
      <c r="Y35" s="65" t="s">
        <v>1214</v>
      </c>
      <c r="Z35" s="65"/>
      <c r="AA35" s="65"/>
      <c r="AB35" s="65">
        <v>0.85869524420144561</v>
      </c>
      <c r="AC35" s="65">
        <v>0.70543299369601209</v>
      </c>
      <c r="AD35" s="65">
        <v>0.21780716452014159</v>
      </c>
      <c r="AE35" s="65">
        <v>0.20532925684538761</v>
      </c>
      <c r="AF35" s="65">
        <v>192.7107512733476</v>
      </c>
      <c r="AG35" s="65">
        <v>127.26837097257859</v>
      </c>
    </row>
    <row r="36" spans="1:33" x14ac:dyDescent="0.3">
      <c r="A36" s="66">
        <v>34</v>
      </c>
      <c r="B36" s="65"/>
      <c r="C36" s="65"/>
      <c r="D36" s="65"/>
      <c r="E36" s="65" t="b">
        <v>0</v>
      </c>
      <c r="F36" s="65" t="b">
        <v>1</v>
      </c>
      <c r="G36" s="65">
        <v>100</v>
      </c>
      <c r="H36" s="65">
        <v>6.9825649261474609E-3</v>
      </c>
      <c r="I36" s="65" t="b">
        <v>0</v>
      </c>
      <c r="J36" s="65">
        <v>0</v>
      </c>
      <c r="K36" s="65">
        <v>9.9207346211268384E-4</v>
      </c>
      <c r="L36" s="65">
        <v>2.1839999999999642E-3</v>
      </c>
      <c r="M36" s="65">
        <v>1.533600000000002E-2</v>
      </c>
      <c r="N36" s="65">
        <v>2.7424636918520609E-2</v>
      </c>
      <c r="O36" s="65">
        <v>8.771105289528805E-3</v>
      </c>
      <c r="P36" s="65">
        <v>-0.2205119999999999</v>
      </c>
      <c r="Q36" s="65">
        <v>-0.1589360000000001</v>
      </c>
      <c r="R36" s="65">
        <v>9.4372977767651786E-2</v>
      </c>
      <c r="S36" s="65">
        <v>-8.6048284120022432E-3</v>
      </c>
      <c r="T36" s="65">
        <v>-0.22269599999999989</v>
      </c>
      <c r="U36" s="65">
        <v>-0.17427200000000009</v>
      </c>
      <c r="V36" s="65">
        <v>0.1217976146861724</v>
      </c>
      <c r="W36" s="65">
        <v>1.662768775265613E-4</v>
      </c>
      <c r="X36" s="65" t="s">
        <v>1215</v>
      </c>
      <c r="Y36" s="65" t="s">
        <v>1216</v>
      </c>
      <c r="Z36" s="65"/>
      <c r="AA36" s="65"/>
      <c r="AB36" s="65">
        <v>0.93256632904788417</v>
      </c>
      <c r="AC36" s="65">
        <v>0.140666970447932</v>
      </c>
      <c r="AD36" s="65">
        <v>1.131414834510017</v>
      </c>
      <c r="AE36" s="65">
        <v>1.0646206881129801</v>
      </c>
      <c r="AF36" s="65">
        <v>25.972155082844839</v>
      </c>
      <c r="AG36" s="65">
        <v>19.056418533077</v>
      </c>
    </row>
    <row r="37" spans="1:33" x14ac:dyDescent="0.3">
      <c r="A37" s="66">
        <v>35</v>
      </c>
      <c r="B37" s="65"/>
      <c r="C37" s="65"/>
      <c r="D37" s="65"/>
      <c r="E37" s="65" t="b">
        <v>0</v>
      </c>
      <c r="F37" s="65" t="b">
        <v>1</v>
      </c>
      <c r="G37" s="65">
        <v>100</v>
      </c>
      <c r="H37" s="65">
        <v>7.9638957977294922E-3</v>
      </c>
      <c r="I37" s="65" t="b">
        <v>0</v>
      </c>
      <c r="J37" s="65">
        <v>0</v>
      </c>
      <c r="K37" s="65">
        <v>2.5739877844052719E-3</v>
      </c>
      <c r="L37" s="65">
        <v>1.691999999999998E-2</v>
      </c>
      <c r="M37" s="65">
        <v>4.5840000000000316E-3</v>
      </c>
      <c r="N37" s="65">
        <v>4.7609750350167478E-2</v>
      </c>
      <c r="O37" s="65">
        <v>1.9994794522575101E-2</v>
      </c>
      <c r="P37" s="65">
        <v>-4.2799999999999236E-3</v>
      </c>
      <c r="Q37" s="65">
        <v>-0.39216000000000012</v>
      </c>
      <c r="R37" s="65">
        <v>-0.19679532390441759</v>
      </c>
      <c r="S37" s="65">
        <v>2.67982900947056E-2</v>
      </c>
      <c r="T37" s="65">
        <v>-2.1199999999999899E-2</v>
      </c>
      <c r="U37" s="65">
        <v>-0.3967440000000001</v>
      </c>
      <c r="V37" s="65">
        <v>-0.14918557355425011</v>
      </c>
      <c r="W37" s="65">
        <v>6.8034955721305024E-3</v>
      </c>
      <c r="X37" s="65" t="s">
        <v>1217</v>
      </c>
      <c r="Y37" s="65" t="s">
        <v>1218</v>
      </c>
      <c r="Z37" s="65"/>
      <c r="AA37" s="65"/>
      <c r="AB37" s="65">
        <v>2.3152158796991391</v>
      </c>
      <c r="AC37" s="65">
        <v>1.9263797866036021</v>
      </c>
      <c r="AD37" s="65">
        <v>0.29050478963290322</v>
      </c>
      <c r="AE37" s="65">
        <v>0.27564889929880187</v>
      </c>
      <c r="AF37" s="65">
        <v>26.02228028948074</v>
      </c>
      <c r="AG37" s="65">
        <v>37.550410470191757</v>
      </c>
    </row>
    <row r="38" spans="1:33" x14ac:dyDescent="0.3">
      <c r="A38" s="66">
        <v>36</v>
      </c>
      <c r="B38" s="65"/>
      <c r="C38" s="65"/>
      <c r="D38" s="65"/>
      <c r="E38" s="65" t="b">
        <v>0</v>
      </c>
      <c r="F38" s="65" t="b">
        <v>1</v>
      </c>
      <c r="G38" s="65">
        <v>100</v>
      </c>
      <c r="H38" s="65">
        <v>7.9810619354248047E-3</v>
      </c>
      <c r="I38" s="65" t="b">
        <v>0</v>
      </c>
      <c r="J38" s="65">
        <v>0</v>
      </c>
      <c r="K38" s="65">
        <v>1.392390852393965E-3</v>
      </c>
      <c r="L38" s="65">
        <v>8.0159999999999919E-3</v>
      </c>
      <c r="M38" s="65">
        <v>3.3887999999999953E-2</v>
      </c>
      <c r="N38" s="65">
        <v>1.340664209986858E-2</v>
      </c>
      <c r="O38" s="65">
        <v>3.159260673005634E-3</v>
      </c>
      <c r="P38" s="65">
        <v>3.1892000000000073E-2</v>
      </c>
      <c r="Q38" s="65">
        <v>-0.14981200000000011</v>
      </c>
      <c r="R38" s="65">
        <v>-0.1990801680977011</v>
      </c>
      <c r="S38" s="65">
        <v>-0.1103316364421376</v>
      </c>
      <c r="T38" s="65">
        <v>2.3876000000000081E-2</v>
      </c>
      <c r="U38" s="65">
        <v>-0.1837</v>
      </c>
      <c r="V38" s="65">
        <v>-0.18567352599783249</v>
      </c>
      <c r="W38" s="65">
        <v>-0.11349089711514319</v>
      </c>
      <c r="X38" s="65" t="s">
        <v>1219</v>
      </c>
      <c r="Y38" s="65" t="s">
        <v>1220</v>
      </c>
      <c r="Z38" s="65"/>
      <c r="AA38" s="65"/>
      <c r="AB38" s="65">
        <v>1.8499238253037551</v>
      </c>
      <c r="AC38" s="65">
        <v>1.871685415892381E-2</v>
      </c>
      <c r="AD38" s="65">
        <v>2.4828210686225178</v>
      </c>
      <c r="AE38" s="65">
        <v>2.337198459195521</v>
      </c>
      <c r="AF38" s="65">
        <v>4.9430438526513427</v>
      </c>
      <c r="AG38" s="65">
        <v>11.40180011467819</v>
      </c>
    </row>
    <row r="39" spans="1:33" x14ac:dyDescent="0.3">
      <c r="A39" s="66">
        <v>37</v>
      </c>
      <c r="B39" s="65"/>
      <c r="C39" s="65"/>
      <c r="D39" s="65"/>
      <c r="E39" s="65" t="b">
        <v>0</v>
      </c>
      <c r="F39" s="65" t="b">
        <v>1</v>
      </c>
      <c r="G39" s="65">
        <v>100</v>
      </c>
      <c r="H39" s="65">
        <v>7.0350170135498047E-3</v>
      </c>
      <c r="I39" s="65" t="b">
        <v>0</v>
      </c>
      <c r="J39" s="65">
        <v>0</v>
      </c>
      <c r="K39" s="65">
        <v>2.449323702631939E-3</v>
      </c>
      <c r="L39" s="65">
        <v>2.294400000000001E-2</v>
      </c>
      <c r="M39" s="65">
        <v>4.2047999999999967E-2</v>
      </c>
      <c r="N39" s="65">
        <v>1.2444366702727E-2</v>
      </c>
      <c r="O39" s="65">
        <v>8.313843876329996E-4</v>
      </c>
      <c r="P39" s="65">
        <v>1.286000000000009E-2</v>
      </c>
      <c r="Q39" s="65">
        <v>-0.176708</v>
      </c>
      <c r="R39" s="65">
        <v>-0.24818975772361351</v>
      </c>
      <c r="S39" s="65">
        <v>-0.19220914221753349</v>
      </c>
      <c r="T39" s="65">
        <v>3.5804000000000093E-2</v>
      </c>
      <c r="U39" s="65">
        <v>-0.21875600000000001</v>
      </c>
      <c r="V39" s="65">
        <v>-0.26063412442634049</v>
      </c>
      <c r="W39" s="65">
        <v>-0.19304052660516649</v>
      </c>
      <c r="X39" s="65" t="s">
        <v>1221</v>
      </c>
      <c r="Y39" s="65" t="s">
        <v>1222</v>
      </c>
      <c r="Z39" s="65"/>
      <c r="AA39" s="65"/>
      <c r="AB39" s="65">
        <v>1.4577164638601059</v>
      </c>
      <c r="AC39" s="65">
        <v>4.1000922023786863</v>
      </c>
      <c r="AD39" s="65">
        <v>3.0035251078994141</v>
      </c>
      <c r="AE39" s="65">
        <v>2.831520766619025</v>
      </c>
      <c r="AF39" s="65">
        <v>3.6314495885395539</v>
      </c>
      <c r="AG39" s="65">
        <v>7.188189570545001</v>
      </c>
    </row>
    <row r="40" spans="1:33" x14ac:dyDescent="0.3">
      <c r="A40" s="66">
        <v>38</v>
      </c>
      <c r="B40" s="65"/>
      <c r="C40" s="65"/>
      <c r="D40" s="65"/>
      <c r="E40" s="65" t="b">
        <v>0</v>
      </c>
      <c r="F40" s="65" t="b">
        <v>1</v>
      </c>
      <c r="G40" s="65">
        <v>100</v>
      </c>
      <c r="H40" s="65">
        <v>6.9599151611328116E-3</v>
      </c>
      <c r="I40" s="65" t="b">
        <v>0</v>
      </c>
      <c r="J40" s="65">
        <v>0</v>
      </c>
      <c r="K40" s="65">
        <v>1.728910719996761E-2</v>
      </c>
      <c r="L40" s="65">
        <v>2.0736000000000001E-2</v>
      </c>
      <c r="M40" s="65">
        <v>4.3200000000000738E-3</v>
      </c>
      <c r="N40" s="65">
        <v>0.12977080990718831</v>
      </c>
      <c r="O40" s="65">
        <v>1.9038702476797061E-2</v>
      </c>
      <c r="P40" s="65">
        <v>8.6640000000000571E-3</v>
      </c>
      <c r="Q40" s="65">
        <v>-0.16849600000000009</v>
      </c>
      <c r="R40" s="65">
        <v>0.3180653709047368</v>
      </c>
      <c r="S40" s="65">
        <v>-0.13755254693388999</v>
      </c>
      <c r="T40" s="65">
        <v>2.9400000000000062E-2</v>
      </c>
      <c r="U40" s="65">
        <v>-0.16417599999999999</v>
      </c>
      <c r="V40" s="65">
        <v>0.18829456099754849</v>
      </c>
      <c r="W40" s="65">
        <v>-0.1185138444570929</v>
      </c>
      <c r="X40" s="65" t="s">
        <v>1223</v>
      </c>
      <c r="Y40" s="65" t="s">
        <v>1224</v>
      </c>
      <c r="Z40" s="65"/>
      <c r="AA40" s="65"/>
      <c r="AB40" s="65">
        <v>2.460102959184288</v>
      </c>
      <c r="AC40" s="65">
        <v>2.3830638956946628</v>
      </c>
      <c r="AD40" s="65">
        <v>0.32110006443602701</v>
      </c>
      <c r="AE40" s="65">
        <v>0.30200982185398528</v>
      </c>
      <c r="AF40" s="65">
        <v>91.952162249854069</v>
      </c>
      <c r="AG40" s="65">
        <v>56.612179568382153</v>
      </c>
    </row>
    <row r="41" spans="1:33" x14ac:dyDescent="0.3">
      <c r="A41" s="66">
        <v>39</v>
      </c>
      <c r="B41" s="65"/>
      <c r="C41" s="65"/>
      <c r="D41" s="65"/>
      <c r="E41" s="65" t="b">
        <v>0</v>
      </c>
      <c r="F41" s="65" t="b">
        <v>1</v>
      </c>
      <c r="G41" s="65">
        <v>100</v>
      </c>
      <c r="H41" s="65">
        <v>6.0107707977294922E-3</v>
      </c>
      <c r="I41" s="65" t="b">
        <v>0</v>
      </c>
      <c r="J41" s="65">
        <v>0</v>
      </c>
      <c r="K41" s="65">
        <v>4.1890074167476102E-3</v>
      </c>
      <c r="L41" s="65">
        <v>1.3823999999999991E-2</v>
      </c>
      <c r="M41" s="65">
        <v>3.5423999999999962E-2</v>
      </c>
      <c r="N41" s="65">
        <v>5.2374083903659968E-2</v>
      </c>
      <c r="O41" s="65">
        <v>3.5666390229458327E-2</v>
      </c>
      <c r="P41" s="65">
        <v>-1.9983999999999901E-2</v>
      </c>
      <c r="Q41" s="65">
        <v>-0.36199199999999998</v>
      </c>
      <c r="R41" s="65">
        <v>-1.9098581035890731E-2</v>
      </c>
      <c r="S41" s="65">
        <v>-0.20765210721781749</v>
      </c>
      <c r="T41" s="65">
        <v>-6.1599999999999086E-3</v>
      </c>
      <c r="U41" s="65">
        <v>-0.39741599999999999</v>
      </c>
      <c r="V41" s="65">
        <v>-7.1472664939550706E-2</v>
      </c>
      <c r="W41" s="65">
        <v>-0.17198571698835921</v>
      </c>
      <c r="X41" s="65" t="s">
        <v>1225</v>
      </c>
      <c r="Y41" s="65" t="s">
        <v>1226</v>
      </c>
      <c r="Z41" s="65"/>
      <c r="AA41" s="65"/>
      <c r="AB41" s="65">
        <v>0.66581633549228969</v>
      </c>
      <c r="AC41" s="65">
        <v>2.7756826086575752</v>
      </c>
      <c r="AD41" s="65">
        <v>2.243992356808826</v>
      </c>
      <c r="AE41" s="65">
        <v>2.129284992392646</v>
      </c>
      <c r="AF41" s="65">
        <v>22.780352356039611</v>
      </c>
      <c r="AG41" s="65">
        <v>606.92276381971487</v>
      </c>
    </row>
    <row r="42" spans="1:33" x14ac:dyDescent="0.3">
      <c r="A42" s="66">
        <v>40</v>
      </c>
      <c r="B42" s="65"/>
      <c r="C42" s="65"/>
      <c r="D42" s="65"/>
      <c r="E42" s="65" t="b">
        <v>1</v>
      </c>
      <c r="F42" s="65" t="b">
        <v>1</v>
      </c>
      <c r="G42" s="65">
        <v>100</v>
      </c>
      <c r="H42" s="65">
        <v>3.9970874786376953E-3</v>
      </c>
      <c r="I42" s="65" t="b">
        <v>0</v>
      </c>
      <c r="J42" s="65">
        <v>0</v>
      </c>
      <c r="K42" s="65">
        <v>2.8171713746085189E-3</v>
      </c>
      <c r="L42" s="65">
        <v>4.8431999999999982E-2</v>
      </c>
      <c r="M42" s="65">
        <v>1.1135999999999971E-2</v>
      </c>
      <c r="N42" s="65">
        <v>1.86414123555197E-2</v>
      </c>
      <c r="O42" s="65">
        <v>2.4442700996411989E-2</v>
      </c>
      <c r="P42" s="65">
        <v>0.1515480000000001</v>
      </c>
      <c r="Q42" s="65">
        <v>-6.0804000000000011E-2</v>
      </c>
      <c r="R42" s="65">
        <v>-2.0425744825295061E-2</v>
      </c>
      <c r="S42" s="65">
        <v>-1.5539959845507999E-2</v>
      </c>
      <c r="T42" s="65">
        <v>0.1031160000000001</v>
      </c>
      <c r="U42" s="65">
        <v>-4.9668000000000039E-2</v>
      </c>
      <c r="V42" s="65">
        <v>-3.9067157180814757E-2</v>
      </c>
      <c r="W42" s="65">
        <v>8.9027411509039894E-3</v>
      </c>
      <c r="X42" s="65" t="s">
        <v>1227</v>
      </c>
      <c r="Y42" s="65" t="s">
        <v>1228</v>
      </c>
      <c r="Z42" s="65"/>
      <c r="AA42" s="65"/>
      <c r="AB42" s="65">
        <v>4.6370326459134237</v>
      </c>
      <c r="AC42" s="65">
        <v>6.5507370340058966</v>
      </c>
      <c r="AD42" s="65">
        <v>0.90472812880638309</v>
      </c>
      <c r="AE42" s="65">
        <v>0.84625909035991065</v>
      </c>
      <c r="AF42" s="65">
        <v>19.71158076273419</v>
      </c>
      <c r="AG42" s="65">
        <v>70.175534493620688</v>
      </c>
    </row>
    <row r="43" spans="1:33" x14ac:dyDescent="0.3">
      <c r="A43" s="66">
        <v>41</v>
      </c>
      <c r="B43" s="65"/>
      <c r="C43" s="65"/>
      <c r="D43" s="65"/>
      <c r="E43" s="65" t="b">
        <v>0</v>
      </c>
      <c r="F43" s="65" t="b">
        <v>1</v>
      </c>
      <c r="G43" s="65">
        <v>100</v>
      </c>
      <c r="H43" s="65">
        <v>5.9618949890136719E-3</v>
      </c>
      <c r="I43" s="65" t="b">
        <v>0</v>
      </c>
      <c r="J43" s="65">
        <v>0</v>
      </c>
      <c r="K43" s="65">
        <v>1.5900334610577181E-3</v>
      </c>
      <c r="L43" s="65">
        <v>6.3839999999999904E-3</v>
      </c>
      <c r="M43" s="65">
        <v>2.9520000000000018E-2</v>
      </c>
      <c r="N43" s="65">
        <v>2.6035506621875391E-2</v>
      </c>
      <c r="O43" s="65">
        <v>5.8196907134314144E-3</v>
      </c>
      <c r="P43" s="65">
        <v>1.581600000000008E-2</v>
      </c>
      <c r="Q43" s="65">
        <v>-0.24564800000000001</v>
      </c>
      <c r="R43" s="65">
        <v>1.56949512801502E-2</v>
      </c>
      <c r="S43" s="65">
        <v>0.17869221771526589</v>
      </c>
      <c r="T43" s="65">
        <v>2.220000000000007E-2</v>
      </c>
      <c r="U43" s="65">
        <v>-0.27516800000000002</v>
      </c>
      <c r="V43" s="65">
        <v>-1.0340555341725189E-2</v>
      </c>
      <c r="W43" s="65">
        <v>0.1845119084286973</v>
      </c>
      <c r="X43" s="65" t="s">
        <v>1229</v>
      </c>
      <c r="Y43" s="65" t="s">
        <v>1230</v>
      </c>
      <c r="Z43" s="65"/>
      <c r="AA43" s="65"/>
      <c r="AB43" s="65">
        <v>8.6183419538424177E-2</v>
      </c>
      <c r="AC43" s="65">
        <v>1.673337006012747</v>
      </c>
      <c r="AD43" s="65">
        <v>2.0269616071298451</v>
      </c>
      <c r="AE43" s="65">
        <v>1.915130827961673</v>
      </c>
      <c r="AF43" s="65">
        <v>29.54008806974845</v>
      </c>
      <c r="AG43" s="65">
        <v>29.040266425979439</v>
      </c>
    </row>
    <row r="44" spans="1:33" x14ac:dyDescent="0.3">
      <c r="A44" s="66">
        <v>42</v>
      </c>
      <c r="B44" s="65"/>
      <c r="C44" s="65"/>
      <c r="D44" s="65"/>
      <c r="E44" s="65" t="b">
        <v>0</v>
      </c>
      <c r="F44" s="65" t="b">
        <v>1</v>
      </c>
      <c r="G44" s="65">
        <v>100</v>
      </c>
      <c r="H44" s="65">
        <v>6.9832801818847656E-3</v>
      </c>
      <c r="I44" s="65" t="b">
        <v>0</v>
      </c>
      <c r="J44" s="65">
        <v>0</v>
      </c>
      <c r="K44" s="65">
        <v>6.2220309522026526E-3</v>
      </c>
      <c r="L44" s="65">
        <v>2.671200000000001E-2</v>
      </c>
      <c r="M44" s="65">
        <v>5.1480000000000033E-2</v>
      </c>
      <c r="N44" s="65">
        <v>5.3463161225302147E-2</v>
      </c>
      <c r="O44" s="65">
        <v>1.7417502920912601E-2</v>
      </c>
      <c r="P44" s="65">
        <v>-0.29798399999999992</v>
      </c>
      <c r="Q44" s="65">
        <v>-0.38477600000000012</v>
      </c>
      <c r="R44" s="65">
        <v>-0.39471075000473521</v>
      </c>
      <c r="S44" s="65">
        <v>0.15025887165821511</v>
      </c>
      <c r="T44" s="65">
        <v>-0.32469599999999987</v>
      </c>
      <c r="U44" s="65">
        <v>-0.33329600000000009</v>
      </c>
      <c r="V44" s="65">
        <v>-0.34124758877943301</v>
      </c>
      <c r="W44" s="65">
        <v>0.13284136873730251</v>
      </c>
      <c r="X44" s="65" t="s">
        <v>1231</v>
      </c>
      <c r="Y44" s="65" t="s">
        <v>1232</v>
      </c>
      <c r="Z44" s="65"/>
      <c r="AA44" s="65"/>
      <c r="AB44" s="65">
        <v>2.916132856689206</v>
      </c>
      <c r="AC44" s="65">
        <v>3.4327242591003149</v>
      </c>
      <c r="AD44" s="65">
        <v>3.3991528472739869</v>
      </c>
      <c r="AE44" s="65">
        <v>3.2184312226177152</v>
      </c>
      <c r="AF44" s="65">
        <v>16.257552081973369</v>
      </c>
      <c r="AG44" s="65">
        <v>15.26307500734579</v>
      </c>
    </row>
    <row r="45" spans="1:33" x14ac:dyDescent="0.3">
      <c r="A45" s="66">
        <v>43</v>
      </c>
      <c r="B45" s="65"/>
      <c r="C45" s="65"/>
      <c r="D45" s="65"/>
      <c r="E45" s="65" t="b">
        <v>0</v>
      </c>
      <c r="F45" s="65" t="b">
        <v>1</v>
      </c>
      <c r="G45" s="65">
        <v>100</v>
      </c>
      <c r="H45" s="65">
        <v>6.9589614868164063E-3</v>
      </c>
      <c r="I45" s="65" t="b">
        <v>0</v>
      </c>
      <c r="J45" s="65">
        <v>0</v>
      </c>
      <c r="K45" s="65">
        <v>8.1720293501238083E-4</v>
      </c>
      <c r="L45" s="65">
        <v>1.195199999999999E-2</v>
      </c>
      <c r="M45" s="65">
        <v>2.073600000000014E-2</v>
      </c>
      <c r="N45" s="65">
        <v>1.5632368183112089E-2</v>
      </c>
      <c r="O45" s="65">
        <v>2.0784609690826382E-3</v>
      </c>
      <c r="P45" s="65">
        <v>7.6240000000000058E-2</v>
      </c>
      <c r="Q45" s="65">
        <v>-0.29957600000000012</v>
      </c>
      <c r="R45" s="65">
        <v>-1.1161952787107011E-2</v>
      </c>
      <c r="S45" s="65">
        <v>7.2510575008063433E-2</v>
      </c>
      <c r="T45" s="65">
        <v>6.4288000000000067E-2</v>
      </c>
      <c r="U45" s="65">
        <v>-0.27883999999999998</v>
      </c>
      <c r="V45" s="65">
        <v>4.4704153960050752E-3</v>
      </c>
      <c r="W45" s="65">
        <v>7.0432114038980795E-2</v>
      </c>
      <c r="X45" s="65" t="s">
        <v>1233</v>
      </c>
      <c r="Y45" s="65" t="s">
        <v>1234</v>
      </c>
      <c r="Z45" s="65"/>
      <c r="AA45" s="65"/>
      <c r="AB45" s="65">
        <v>0.77899113828147482</v>
      </c>
      <c r="AC45" s="65">
        <v>2.2191115743234868</v>
      </c>
      <c r="AD45" s="65">
        <v>1.42023603233901</v>
      </c>
      <c r="AE45" s="65">
        <v>1.342065513715565</v>
      </c>
      <c r="AF45" s="65">
        <v>38.064868632691059</v>
      </c>
      <c r="AG45" s="65">
        <v>56.400573367292367</v>
      </c>
    </row>
    <row r="46" spans="1:33" x14ac:dyDescent="0.3">
      <c r="A46" s="66">
        <v>44</v>
      </c>
      <c r="B46" s="65"/>
      <c r="C46" s="65"/>
      <c r="D46" s="65"/>
      <c r="E46" s="65" t="b">
        <v>0</v>
      </c>
      <c r="F46" s="65" t="b">
        <v>1</v>
      </c>
      <c r="G46" s="65">
        <v>100</v>
      </c>
      <c r="H46" s="65">
        <v>6.9665908813476563E-3</v>
      </c>
      <c r="I46" s="65" t="b">
        <v>0</v>
      </c>
      <c r="J46" s="65">
        <v>0</v>
      </c>
      <c r="K46" s="65">
        <v>1.4106126590618881E-3</v>
      </c>
      <c r="L46" s="65">
        <v>2.0472000000000001E-2</v>
      </c>
      <c r="M46" s="65">
        <v>2.7911999999999989E-2</v>
      </c>
      <c r="N46" s="65">
        <v>1.4574983055286509E-2</v>
      </c>
      <c r="O46" s="65">
        <v>6.6095058816828534E-3</v>
      </c>
      <c r="P46" s="65">
        <v>3.8264000000000048E-2</v>
      </c>
      <c r="Q46" s="65">
        <v>-3.028800000000003E-2</v>
      </c>
      <c r="R46" s="65">
        <v>0.19874177017593611</v>
      </c>
      <c r="S46" s="65">
        <v>-0.17463229062232441</v>
      </c>
      <c r="T46" s="65">
        <v>5.8736000000000052E-2</v>
      </c>
      <c r="U46" s="65">
        <v>-2.3760000000000408E-3</v>
      </c>
      <c r="V46" s="65">
        <v>0.1841667871206496</v>
      </c>
      <c r="W46" s="65">
        <v>-0.18124179650400729</v>
      </c>
      <c r="X46" s="65" t="s">
        <v>1235</v>
      </c>
      <c r="Y46" s="65" t="s">
        <v>1236</v>
      </c>
      <c r="Z46" s="65"/>
      <c r="AA46" s="65"/>
      <c r="AB46" s="65">
        <v>2.852613776515819</v>
      </c>
      <c r="AC46" s="65">
        <v>1.6435750002623</v>
      </c>
      <c r="AD46" s="65">
        <v>2.3582789380104998</v>
      </c>
      <c r="AE46" s="65">
        <v>2.200191136236703</v>
      </c>
      <c r="AF46" s="65">
        <v>18.355638997545299</v>
      </c>
      <c r="AG46" s="65">
        <v>4.1933442616294636</v>
      </c>
    </row>
    <row r="47" spans="1:33" x14ac:dyDescent="0.3">
      <c r="A47" s="66">
        <v>45</v>
      </c>
      <c r="B47" s="65"/>
      <c r="C47" s="65"/>
      <c r="D47" s="65"/>
      <c r="E47" s="65" t="b">
        <v>0</v>
      </c>
      <c r="F47" s="65" t="b">
        <v>1</v>
      </c>
      <c r="G47" s="65">
        <v>100</v>
      </c>
      <c r="H47" s="65">
        <v>6.9487094879150391E-3</v>
      </c>
      <c r="I47" s="65" t="b">
        <v>0</v>
      </c>
      <c r="J47" s="65">
        <v>0</v>
      </c>
      <c r="K47" s="65">
        <v>6.9684656984141406E-4</v>
      </c>
      <c r="L47" s="65">
        <v>1.8888000000000019E-2</v>
      </c>
      <c r="M47" s="65">
        <v>7.8960000000000419E-3</v>
      </c>
      <c r="N47" s="65">
        <v>1.666562959631027E-2</v>
      </c>
      <c r="O47" s="65">
        <v>2.6729008062402911E-2</v>
      </c>
      <c r="P47" s="65">
        <v>2.36800000000001E-2</v>
      </c>
      <c r="Q47" s="65">
        <v>-0.24016799999999999</v>
      </c>
      <c r="R47" s="65">
        <v>0.2317399099090825</v>
      </c>
      <c r="S47" s="65">
        <v>7.5074010203265387E-2</v>
      </c>
      <c r="T47" s="65">
        <v>4.79200000000008E-3</v>
      </c>
      <c r="U47" s="65">
        <v>-0.23227200000000001</v>
      </c>
      <c r="V47" s="65">
        <v>0.2150742803127722</v>
      </c>
      <c r="W47" s="65">
        <v>0.1018030182656683</v>
      </c>
      <c r="X47" s="65" t="s">
        <v>1237</v>
      </c>
      <c r="Y47" s="65" t="s">
        <v>1238</v>
      </c>
      <c r="Z47" s="65"/>
      <c r="AA47" s="65"/>
      <c r="AB47" s="65">
        <v>2.0118546632469521</v>
      </c>
      <c r="AC47" s="65">
        <v>2.4911707523079869</v>
      </c>
      <c r="AD47" s="65">
        <v>0.5586248310662052</v>
      </c>
      <c r="AE47" s="65">
        <v>0.52692233630605956</v>
      </c>
      <c r="AF47" s="65">
        <v>1.429482319154916</v>
      </c>
      <c r="AG47" s="65">
        <v>17.806151704254191</v>
      </c>
    </row>
    <row r="48" spans="1:33" x14ac:dyDescent="0.3">
      <c r="A48" s="66">
        <v>46</v>
      </c>
      <c r="B48" s="65"/>
      <c r="C48" s="65"/>
      <c r="D48" s="65"/>
      <c r="E48" s="65" t="b">
        <v>0</v>
      </c>
      <c r="F48" s="65" t="b">
        <v>1</v>
      </c>
      <c r="G48" s="65">
        <v>100</v>
      </c>
      <c r="H48" s="65">
        <v>6.0031414031982422E-3</v>
      </c>
      <c r="I48" s="65" t="b">
        <v>0</v>
      </c>
      <c r="J48" s="65">
        <v>0</v>
      </c>
      <c r="K48" s="65">
        <v>1.843613054696575E-3</v>
      </c>
      <c r="L48" s="65">
        <v>2.1672E-2</v>
      </c>
      <c r="M48" s="65">
        <v>3.6935999999999913E-2</v>
      </c>
      <c r="N48" s="65">
        <v>3.1095618174562518E-3</v>
      </c>
      <c r="O48" s="65">
        <v>1.1847227523771139E-2</v>
      </c>
      <c r="P48" s="65">
        <v>1.201600000000012E-2</v>
      </c>
      <c r="Q48" s="65">
        <v>-0.45323200000000008</v>
      </c>
      <c r="R48" s="65">
        <v>-0.28771311972137581</v>
      </c>
      <c r="S48" s="65">
        <v>0.1206615874584782</v>
      </c>
      <c r="T48" s="65">
        <v>-9.6559999999998852E-3</v>
      </c>
      <c r="U48" s="65">
        <v>-0.49016799999999999</v>
      </c>
      <c r="V48" s="65">
        <v>-0.29082268153883201</v>
      </c>
      <c r="W48" s="65">
        <v>0.13250881498224931</v>
      </c>
      <c r="X48" s="65" t="s">
        <v>1239</v>
      </c>
      <c r="Y48" s="65" t="s">
        <v>1240</v>
      </c>
      <c r="Z48" s="65"/>
      <c r="AA48" s="65"/>
      <c r="AB48" s="65">
        <v>3.9836836652960672</v>
      </c>
      <c r="AC48" s="65">
        <v>1.6223750340810761</v>
      </c>
      <c r="AD48" s="65">
        <v>2.2099275589560459</v>
      </c>
      <c r="AE48" s="65">
        <v>2.1029269857090771</v>
      </c>
      <c r="AF48" s="65">
        <v>1.1472930266104611</v>
      </c>
      <c r="AG48" s="65">
        <v>2.4871884832606992</v>
      </c>
    </row>
    <row r="49" spans="1:33" x14ac:dyDescent="0.3">
      <c r="A49" s="66">
        <v>47</v>
      </c>
      <c r="B49" s="65"/>
      <c r="C49" s="65"/>
      <c r="D49" s="65"/>
      <c r="E49" s="65" t="b">
        <v>0</v>
      </c>
      <c r="F49" s="65" t="b">
        <v>1</v>
      </c>
      <c r="G49" s="65">
        <v>100</v>
      </c>
      <c r="H49" s="65">
        <v>6.9224834442138672E-3</v>
      </c>
      <c r="I49" s="65" t="b">
        <v>0</v>
      </c>
      <c r="J49" s="65">
        <v>0</v>
      </c>
      <c r="K49" s="65">
        <v>6.2848449450067501E-4</v>
      </c>
      <c r="L49" s="65">
        <v>2.229600000000001E-2</v>
      </c>
      <c r="M49" s="65">
        <v>9.767999999999985E-3</v>
      </c>
      <c r="N49" s="65">
        <v>5.9965869042877123E-3</v>
      </c>
      <c r="O49" s="65">
        <v>2.1200301884642891E-3</v>
      </c>
      <c r="P49" s="65">
        <v>-0.15313199999999991</v>
      </c>
      <c r="Q49" s="65">
        <v>-0.12458000000000009</v>
      </c>
      <c r="R49" s="65">
        <v>-0.1077467962933413</v>
      </c>
      <c r="S49" s="65">
        <v>1.387719107024178E-2</v>
      </c>
      <c r="T49" s="65">
        <v>-0.1308359999999999</v>
      </c>
      <c r="U49" s="65">
        <v>-0.11481200000000009</v>
      </c>
      <c r="V49" s="65">
        <v>-0.1017502093890536</v>
      </c>
      <c r="W49" s="65">
        <v>1.175716088177749E-2</v>
      </c>
      <c r="X49" s="65" t="s">
        <v>1241</v>
      </c>
      <c r="Y49" s="65" t="s">
        <v>1242</v>
      </c>
      <c r="Z49" s="65"/>
      <c r="AA49" s="65"/>
      <c r="AB49" s="65">
        <v>3.3452656600431339</v>
      </c>
      <c r="AC49" s="65">
        <v>1.9969367939769589</v>
      </c>
      <c r="AD49" s="65">
        <v>0.75369730511565081</v>
      </c>
      <c r="AE49" s="65">
        <v>0.707286368444622</v>
      </c>
      <c r="AF49" s="65">
        <v>5.1771673101619831</v>
      </c>
      <c r="AG49" s="65">
        <v>6.5341019073239082</v>
      </c>
    </row>
    <row r="50" spans="1:33" x14ac:dyDescent="0.3">
      <c r="A50" s="66">
        <v>48</v>
      </c>
      <c r="B50" s="65"/>
      <c r="C50" s="65"/>
      <c r="D50" s="65"/>
      <c r="E50" s="65" t="b">
        <v>0</v>
      </c>
      <c r="F50" s="65" t="b">
        <v>1</v>
      </c>
      <c r="G50" s="65">
        <v>100</v>
      </c>
      <c r="H50" s="65">
        <v>7.0173740386962891E-3</v>
      </c>
      <c r="I50" s="65" t="b">
        <v>0</v>
      </c>
      <c r="J50" s="65">
        <v>0</v>
      </c>
      <c r="K50" s="65">
        <v>2.423379338615755E-3</v>
      </c>
      <c r="L50" s="65">
        <v>2.9519999999999889E-3</v>
      </c>
      <c r="M50" s="65">
        <v>3.6456000000000002E-2</v>
      </c>
      <c r="N50" s="65">
        <v>3.2948825451232018E-2</v>
      </c>
      <c r="O50" s="65">
        <v>1.2886458008312209E-3</v>
      </c>
      <c r="P50" s="65">
        <v>5.6636000000000068E-2</v>
      </c>
      <c r="Q50" s="65">
        <v>-2.6300000000000059E-2</v>
      </c>
      <c r="R50" s="65">
        <v>-0.11514617930687621</v>
      </c>
      <c r="S50" s="65">
        <v>4.6488243675147974E-3</v>
      </c>
      <c r="T50" s="65">
        <v>5.9588000000000058E-2</v>
      </c>
      <c r="U50" s="65">
        <v>1.0155999999999939E-2</v>
      </c>
      <c r="V50" s="65">
        <v>-8.219735385564414E-2</v>
      </c>
      <c r="W50" s="65">
        <v>3.3601785666835752E-3</v>
      </c>
      <c r="X50" s="65" t="s">
        <v>1243</v>
      </c>
      <c r="Y50" s="65" t="s">
        <v>1244</v>
      </c>
      <c r="Z50" s="65"/>
      <c r="AA50" s="65"/>
      <c r="AB50" s="65">
        <v>1.226379740855136</v>
      </c>
      <c r="AC50" s="65">
        <v>0.69642981944993343</v>
      </c>
      <c r="AD50" s="65">
        <v>3.1131222270686369</v>
      </c>
      <c r="AE50" s="65">
        <v>2.9023512261999378</v>
      </c>
      <c r="AF50" s="65">
        <v>40.119899713161097</v>
      </c>
      <c r="AG50" s="65">
        <v>40.051488205601807</v>
      </c>
    </row>
    <row r="51" spans="1:33" x14ac:dyDescent="0.3">
      <c r="A51" s="66">
        <v>49</v>
      </c>
      <c r="B51" s="65"/>
      <c r="C51" s="65"/>
      <c r="D51" s="65"/>
      <c r="E51" s="65" t="b">
        <v>0</v>
      </c>
      <c r="F51" s="65" t="b">
        <v>1</v>
      </c>
      <c r="G51" s="65">
        <v>100</v>
      </c>
      <c r="H51" s="65">
        <v>6.9844722747802726E-3</v>
      </c>
      <c r="I51" s="65" t="b">
        <v>0</v>
      </c>
      <c r="J51" s="65">
        <v>0</v>
      </c>
      <c r="K51" s="65">
        <v>3.2736902130414707E-4</v>
      </c>
      <c r="L51" s="65">
        <v>9.2160000000000297E-3</v>
      </c>
      <c r="M51" s="65">
        <v>4.4160000000000171E-3</v>
      </c>
      <c r="N51" s="65">
        <v>1.493095138643705E-2</v>
      </c>
      <c r="O51" s="65">
        <v>1.5630026487501589E-2</v>
      </c>
      <c r="P51" s="65">
        <v>-0.21971199999999991</v>
      </c>
      <c r="Q51" s="65">
        <v>-0.1091520000000001</v>
      </c>
      <c r="R51" s="65">
        <v>8.8933312220767072E-2</v>
      </c>
      <c r="S51" s="65">
        <v>0.1436493657765324</v>
      </c>
      <c r="T51" s="65">
        <v>-0.21049599999999991</v>
      </c>
      <c r="U51" s="65">
        <v>-0.1135680000000001</v>
      </c>
      <c r="V51" s="65">
        <v>7.4002360834330025E-2</v>
      </c>
      <c r="W51" s="65">
        <v>0.12801933928903081</v>
      </c>
      <c r="X51" s="65" t="s">
        <v>1245</v>
      </c>
      <c r="Y51" s="65" t="s">
        <v>1246</v>
      </c>
      <c r="Z51" s="65"/>
      <c r="AA51" s="65"/>
      <c r="AB51" s="65">
        <v>1.2396618518156339</v>
      </c>
      <c r="AC51" s="65">
        <v>0.95321933962557326</v>
      </c>
      <c r="AD51" s="65">
        <v>0.34106522574352749</v>
      </c>
      <c r="AE51" s="65">
        <v>0.32004428319602762</v>
      </c>
      <c r="AF51" s="65">
        <v>16.552760956893021</v>
      </c>
      <c r="AG51" s="65">
        <v>60.26795410228447</v>
      </c>
    </row>
    <row r="52" spans="1:33" x14ac:dyDescent="0.3">
      <c r="A52" s="66">
        <v>0</v>
      </c>
      <c r="B52" s="65">
        <v>5.8450508117675777E-3</v>
      </c>
      <c r="C52" s="65">
        <v>24</v>
      </c>
      <c r="D52" s="65">
        <v>98</v>
      </c>
      <c r="E52" s="65" t="b">
        <v>1</v>
      </c>
      <c r="F52" s="65" t="b">
        <v>1</v>
      </c>
      <c r="G52" s="65">
        <v>100</v>
      </c>
      <c r="H52" s="65">
        <v>3.013372421264648E-3</v>
      </c>
      <c r="I52" s="65" t="b">
        <v>0</v>
      </c>
      <c r="J52" s="65">
        <v>0</v>
      </c>
      <c r="K52" s="65">
        <v>7.8148759098741578E-4</v>
      </c>
      <c r="L52" s="65">
        <v>1.9680000000000059E-2</v>
      </c>
      <c r="M52" s="65">
        <v>1.4544E-2</v>
      </c>
      <c r="N52" s="65">
        <v>1.351507510106449E-2</v>
      </c>
      <c r="O52" s="65">
        <v>1.8290456527927379E-3</v>
      </c>
      <c r="P52" s="65">
        <v>0.24058399999999999</v>
      </c>
      <c r="Q52" s="65">
        <v>-0.29388799999999998</v>
      </c>
      <c r="R52" s="65">
        <v>-9.130036807682522E-2</v>
      </c>
      <c r="S52" s="65">
        <v>-7.7526594146782937E-2</v>
      </c>
      <c r="T52" s="65">
        <v>0.22090399999999999</v>
      </c>
      <c r="U52" s="65">
        <v>-0.30843199999999998</v>
      </c>
      <c r="V52" s="65">
        <v>-7.7785292975760728E-2</v>
      </c>
      <c r="W52" s="65">
        <v>-7.5697548493990199E-2</v>
      </c>
      <c r="X52" s="65" t="s">
        <v>2426</v>
      </c>
      <c r="Y52" s="65" t="s">
        <v>2427</v>
      </c>
      <c r="Z52" s="65"/>
      <c r="AA52" s="65"/>
      <c r="AB52" s="65">
        <v>2.225314729734023</v>
      </c>
      <c r="AC52" s="65">
        <v>2.694888420511989</v>
      </c>
      <c r="AD52" s="65">
        <v>0.97634917475470218</v>
      </c>
      <c r="AE52" s="65">
        <v>0.92362030025950215</v>
      </c>
      <c r="AF52" s="65">
        <v>12.597133246218659</v>
      </c>
      <c r="AG52" s="65">
        <v>30.601881352973791</v>
      </c>
    </row>
    <row r="53" spans="1:33" x14ac:dyDescent="0.3">
      <c r="A53" s="66">
        <v>1</v>
      </c>
      <c r="B53" s="65"/>
      <c r="C53" s="65"/>
      <c r="D53" s="65"/>
      <c r="E53" s="65" t="b">
        <v>0</v>
      </c>
      <c r="F53" s="65" t="b">
        <v>1</v>
      </c>
      <c r="G53" s="65">
        <v>100</v>
      </c>
      <c r="H53" s="65">
        <v>6.9947242736816406E-3</v>
      </c>
      <c r="I53" s="65" t="b">
        <v>0</v>
      </c>
      <c r="J53" s="65">
        <v>0</v>
      </c>
      <c r="K53" s="65">
        <v>1.1615653152420721E-3</v>
      </c>
      <c r="L53" s="65">
        <v>9.9119999999999764E-3</v>
      </c>
      <c r="M53" s="65">
        <v>1.2503999999999991E-2</v>
      </c>
      <c r="N53" s="65">
        <v>3.0115902032681548E-2</v>
      </c>
      <c r="O53" s="65">
        <v>2.951414576097378E-3</v>
      </c>
      <c r="P53" s="65">
        <v>-0.18962799999999991</v>
      </c>
      <c r="Q53" s="65">
        <v>-4.1932000000000143E-2</v>
      </c>
      <c r="R53" s="65">
        <v>0.14986260025241771</v>
      </c>
      <c r="S53" s="65">
        <v>-4.7963950963197367E-2</v>
      </c>
      <c r="T53" s="65">
        <v>-0.1797159999999999</v>
      </c>
      <c r="U53" s="65">
        <v>-5.443600000000013E-2</v>
      </c>
      <c r="V53" s="65">
        <v>0.1197466982197361</v>
      </c>
      <c r="W53" s="65">
        <v>-5.0915365539294752E-2</v>
      </c>
      <c r="X53" s="65" t="s">
        <v>2428</v>
      </c>
      <c r="Y53" s="65" t="s">
        <v>2429</v>
      </c>
      <c r="Z53" s="65"/>
      <c r="AA53" s="65"/>
      <c r="AB53" s="65">
        <v>0.98169179041719068</v>
      </c>
      <c r="AC53" s="65">
        <v>1.2172116042929799</v>
      </c>
      <c r="AD53" s="65">
        <v>1.011949319539615</v>
      </c>
      <c r="AE53" s="65">
        <v>0.94678710070146921</v>
      </c>
      <c r="AF53" s="65">
        <v>33.131450341103417</v>
      </c>
      <c r="AG53" s="65">
        <v>19.884111018688799</v>
      </c>
    </row>
    <row r="54" spans="1:33" x14ac:dyDescent="0.3">
      <c r="A54" s="66">
        <v>2</v>
      </c>
      <c r="B54" s="65"/>
      <c r="C54" s="65"/>
      <c r="D54" s="65"/>
      <c r="E54" s="65" t="b">
        <v>1</v>
      </c>
      <c r="F54" s="65" t="b">
        <v>1</v>
      </c>
      <c r="G54" s="65">
        <v>100</v>
      </c>
      <c r="H54" s="65">
        <v>2.9897689819335942E-3</v>
      </c>
      <c r="I54" s="65" t="b">
        <v>0</v>
      </c>
      <c r="J54" s="65">
        <v>0</v>
      </c>
      <c r="K54" s="65">
        <v>2.9781388835202282E-4</v>
      </c>
      <c r="L54" s="65">
        <v>1.2456000000000019E-2</v>
      </c>
      <c r="M54" s="65">
        <v>5.5200000000003857E-4</v>
      </c>
      <c r="N54" s="65">
        <v>1.193135567955386E-2</v>
      </c>
      <c r="O54" s="65">
        <v>1.4549226783578809E-3</v>
      </c>
      <c r="P54" s="65">
        <v>0.16263600000000011</v>
      </c>
      <c r="Q54" s="65">
        <v>-0.1108920000000001</v>
      </c>
      <c r="R54" s="65">
        <v>9.3824512013889208E-2</v>
      </c>
      <c r="S54" s="65">
        <v>6.8776273466944995E-2</v>
      </c>
      <c r="T54" s="65">
        <v>0.15018000000000009</v>
      </c>
      <c r="U54" s="65">
        <v>-0.1103400000000001</v>
      </c>
      <c r="V54" s="65">
        <v>8.1893156334335346E-2</v>
      </c>
      <c r="W54" s="65">
        <v>6.7321350788587114E-2</v>
      </c>
      <c r="X54" s="65" t="s">
        <v>2430</v>
      </c>
      <c r="Y54" s="65" t="s">
        <v>2431</v>
      </c>
      <c r="Z54" s="65"/>
      <c r="AA54" s="65"/>
      <c r="AB54" s="65">
        <v>1.209322963485757</v>
      </c>
      <c r="AC54" s="65">
        <v>1.751813485594327</v>
      </c>
      <c r="AD54" s="65">
        <v>4.2739708125174081E-2</v>
      </c>
      <c r="AE54" s="65">
        <v>4.0099345980326592E-2</v>
      </c>
      <c r="AF54" s="65">
        <v>11.04692250450387</v>
      </c>
      <c r="AG54" s="65">
        <v>22.718931332343828</v>
      </c>
    </row>
    <row r="55" spans="1:33" x14ac:dyDescent="0.3">
      <c r="A55" s="66">
        <v>3</v>
      </c>
      <c r="B55" s="65"/>
      <c r="C55" s="65"/>
      <c r="D55" s="65"/>
      <c r="E55" s="65" t="b">
        <v>1</v>
      </c>
      <c r="F55" s="65" t="b">
        <v>1</v>
      </c>
      <c r="G55" s="65">
        <v>100</v>
      </c>
      <c r="H55" s="65">
        <v>4.9076080322265616E-3</v>
      </c>
      <c r="I55" s="65" t="b">
        <v>0</v>
      </c>
      <c r="J55" s="65">
        <v>0</v>
      </c>
      <c r="K55" s="65">
        <v>4.5111277015070378E-4</v>
      </c>
      <c r="L55" s="65">
        <v>5.0879999999999988E-3</v>
      </c>
      <c r="M55" s="65">
        <v>3.839999999999677E-4</v>
      </c>
      <c r="N55" s="65">
        <v>2.0617409394749469E-2</v>
      </c>
      <c r="O55" s="65">
        <v>1.355156551841891E-2</v>
      </c>
      <c r="P55" s="65">
        <v>3.0616000000000039E-2</v>
      </c>
      <c r="Q55" s="65">
        <v>-0.114344</v>
      </c>
      <c r="R55" s="65">
        <v>3.4028892543036982E-2</v>
      </c>
      <c r="S55" s="65">
        <v>3.3102955034256337E-2</v>
      </c>
      <c r="T55" s="65">
        <v>3.5704000000000041E-2</v>
      </c>
      <c r="U55" s="65">
        <v>-0.11396000000000001</v>
      </c>
      <c r="V55" s="65">
        <v>1.3411483148287511E-2</v>
      </c>
      <c r="W55" s="65">
        <v>1.9551389515837431E-2</v>
      </c>
      <c r="X55" s="65" t="s">
        <v>2432</v>
      </c>
      <c r="Y55" s="65" t="s">
        <v>2433</v>
      </c>
      <c r="Z55" s="65"/>
      <c r="AA55" s="65"/>
      <c r="AB55" s="65">
        <v>0.57330004347853059</v>
      </c>
      <c r="AC55" s="65">
        <v>0.60024042579248948</v>
      </c>
      <c r="AD55" s="65">
        <v>2.9648869308893641E-2</v>
      </c>
      <c r="AE55" s="65">
        <v>2.7822033505184841E-2</v>
      </c>
      <c r="AF55" s="65">
        <v>118.8823055715003</v>
      </c>
      <c r="AG55" s="65">
        <v>353.53858096496731</v>
      </c>
    </row>
    <row r="56" spans="1:33" x14ac:dyDescent="0.3">
      <c r="A56" s="66">
        <v>4</v>
      </c>
      <c r="B56" s="65"/>
      <c r="C56" s="65"/>
      <c r="D56" s="65"/>
      <c r="E56" s="65" t="b">
        <v>0</v>
      </c>
      <c r="F56" s="65" t="b">
        <v>1</v>
      </c>
      <c r="G56" s="65">
        <v>100</v>
      </c>
      <c r="H56" s="65">
        <v>7.0054531097412109E-3</v>
      </c>
      <c r="I56" s="65" t="b">
        <v>0</v>
      </c>
      <c r="J56" s="65">
        <v>0</v>
      </c>
      <c r="K56" s="65">
        <v>6.7583254737619181E-4</v>
      </c>
      <c r="L56" s="65">
        <v>4.0559999999999832E-3</v>
      </c>
      <c r="M56" s="65">
        <v>2.3592000000000061E-2</v>
      </c>
      <c r="N56" s="65">
        <v>1.0138981574901351E-2</v>
      </c>
      <c r="O56" s="65">
        <v>1.48402113192502E-2</v>
      </c>
      <c r="P56" s="65">
        <v>-5.7331999999999918E-2</v>
      </c>
      <c r="Q56" s="65">
        <v>-0.26012400000000002</v>
      </c>
      <c r="R56" s="65">
        <v>7.9325511300268409E-2</v>
      </c>
      <c r="S56" s="65">
        <v>-0.1441274117994214</v>
      </c>
      <c r="T56" s="65">
        <v>-6.1387999999999901E-2</v>
      </c>
      <c r="U56" s="65">
        <v>-0.28371600000000008</v>
      </c>
      <c r="V56" s="65">
        <v>8.9464492875169763E-2</v>
      </c>
      <c r="W56" s="65">
        <v>-0.1589676231186716</v>
      </c>
      <c r="X56" s="65" t="s">
        <v>2434</v>
      </c>
      <c r="Y56" s="65" t="s">
        <v>2435</v>
      </c>
      <c r="Z56" s="65"/>
      <c r="AA56" s="65"/>
      <c r="AB56" s="65">
        <v>1.27273639626979</v>
      </c>
      <c r="AC56" s="65">
        <v>0.1837395081633858</v>
      </c>
      <c r="AD56" s="65">
        <v>1.610468864023276</v>
      </c>
      <c r="AE56" s="65">
        <v>1.5221066881658361</v>
      </c>
      <c r="AF56" s="65">
        <v>23.290664498449608</v>
      </c>
      <c r="AG56" s="65">
        <v>10.41116338424721</v>
      </c>
    </row>
    <row r="57" spans="1:33" x14ac:dyDescent="0.3">
      <c r="A57" s="66">
        <v>5</v>
      </c>
      <c r="B57" s="65"/>
      <c r="C57" s="65"/>
      <c r="D57" s="65"/>
      <c r="E57" s="65" t="b">
        <v>0</v>
      </c>
      <c r="F57" s="65" t="b">
        <v>1</v>
      </c>
      <c r="G57" s="65">
        <v>100</v>
      </c>
      <c r="H57" s="65">
        <v>6.0324668884277344E-3</v>
      </c>
      <c r="I57" s="65" t="b">
        <v>0</v>
      </c>
      <c r="J57" s="65">
        <v>0</v>
      </c>
      <c r="K57" s="65">
        <v>5.5639739609644311E-4</v>
      </c>
      <c r="L57" s="65">
        <v>1.9920000000000081E-3</v>
      </c>
      <c r="M57" s="65">
        <v>1.471199999999998E-2</v>
      </c>
      <c r="N57" s="65">
        <v>1.832993148095333E-2</v>
      </c>
      <c r="O57" s="65">
        <v>4.3647680350736018E-3</v>
      </c>
      <c r="P57" s="65">
        <v>-9.1719999999999913E-2</v>
      </c>
      <c r="Q57" s="65">
        <v>-0.19927200000000009</v>
      </c>
      <c r="R57" s="65">
        <v>3.6834166273791387E-2</v>
      </c>
      <c r="S57" s="65">
        <v>0.1166293731784579</v>
      </c>
      <c r="T57" s="65">
        <v>-8.9727999999999905E-2</v>
      </c>
      <c r="U57" s="65">
        <v>-0.18456000000000011</v>
      </c>
      <c r="V57" s="65">
        <v>1.850423479283806E-2</v>
      </c>
      <c r="W57" s="65">
        <v>0.1209941412135315</v>
      </c>
      <c r="X57" s="65" t="s">
        <v>2436</v>
      </c>
      <c r="Y57" s="65" t="s">
        <v>2437</v>
      </c>
      <c r="Z57" s="65"/>
      <c r="AA57" s="65"/>
      <c r="AB57" s="65">
        <v>0.72771091388855336</v>
      </c>
      <c r="AC57" s="65">
        <v>0.16533908419610391</v>
      </c>
      <c r="AD57" s="65">
        <v>1.0772032234712761</v>
      </c>
      <c r="AE57" s="65">
        <v>1.0140604701014539</v>
      </c>
      <c r="AF57" s="65">
        <v>21.112520236788871</v>
      </c>
      <c r="AG57" s="65">
        <v>51.28908704692229</v>
      </c>
    </row>
    <row r="58" spans="1:33" x14ac:dyDescent="0.3">
      <c r="A58" s="66">
        <v>6</v>
      </c>
      <c r="B58" s="65"/>
      <c r="C58" s="65"/>
      <c r="D58" s="65"/>
      <c r="E58" s="65" t="b">
        <v>0</v>
      </c>
      <c r="F58" s="65" t="b">
        <v>1</v>
      </c>
      <c r="G58" s="65">
        <v>100</v>
      </c>
      <c r="H58" s="65">
        <v>7.0054531097412109E-3</v>
      </c>
      <c r="I58" s="65" t="b">
        <v>0</v>
      </c>
      <c r="J58" s="65">
        <v>0</v>
      </c>
      <c r="K58" s="65">
        <v>1.8317726243091651E-3</v>
      </c>
      <c r="L58" s="65">
        <v>1.631999999999996E-2</v>
      </c>
      <c r="M58" s="65">
        <v>1.2575999999999921E-2</v>
      </c>
      <c r="N58" s="65">
        <v>3.7513656824004357E-2</v>
      </c>
      <c r="O58" s="65">
        <v>1.9288117793087051E-2</v>
      </c>
      <c r="P58" s="65">
        <v>-0.12601999999999991</v>
      </c>
      <c r="Q58" s="65">
        <v>-0.35883600000000021</v>
      </c>
      <c r="R58" s="65">
        <v>1.6390964313235001E-2</v>
      </c>
      <c r="S58" s="65">
        <v>-7.82124862665802E-2</v>
      </c>
      <c r="T58" s="65">
        <v>-0.10969999999999989</v>
      </c>
      <c r="U58" s="65">
        <v>-0.37141200000000008</v>
      </c>
      <c r="V58" s="65">
        <v>5.3904621137239359E-2</v>
      </c>
      <c r="W58" s="65">
        <v>-9.7500604059667248E-2</v>
      </c>
      <c r="X58" s="65" t="s">
        <v>2438</v>
      </c>
      <c r="Y58" s="65" t="s">
        <v>2439</v>
      </c>
      <c r="Z58" s="65"/>
      <c r="AA58" s="65"/>
      <c r="AB58" s="65">
        <v>1.9087109423956981</v>
      </c>
      <c r="AC58" s="65">
        <v>2.1136949643803229</v>
      </c>
      <c r="AD58" s="65">
        <v>0.80999039550684759</v>
      </c>
      <c r="AE58" s="65">
        <v>0.76792822267940131</v>
      </c>
      <c r="AF58" s="65">
        <v>409.62916277016609</v>
      </c>
      <c r="AG58" s="65">
        <v>46.387226741090529</v>
      </c>
    </row>
    <row r="59" spans="1:33" x14ac:dyDescent="0.3">
      <c r="A59" s="66">
        <v>7</v>
      </c>
      <c r="B59" s="65"/>
      <c r="C59" s="65"/>
      <c r="D59" s="65"/>
      <c r="E59" s="65" t="b">
        <v>0</v>
      </c>
      <c r="F59" s="65" t="b">
        <v>1</v>
      </c>
      <c r="G59" s="65">
        <v>100</v>
      </c>
      <c r="H59" s="65">
        <v>7.0245265960693359E-3</v>
      </c>
      <c r="I59" s="65" t="b">
        <v>0</v>
      </c>
      <c r="J59" s="65">
        <v>0</v>
      </c>
      <c r="K59" s="65">
        <v>6.6760082408881202E-4</v>
      </c>
      <c r="L59" s="65">
        <v>1.176000000000002E-2</v>
      </c>
      <c r="M59" s="65">
        <v>1.5839999999999741E-3</v>
      </c>
      <c r="N59" s="65">
        <v>2.295199703922976E-2</v>
      </c>
      <c r="O59" s="65">
        <v>4.5726141319818716E-3</v>
      </c>
      <c r="P59" s="65">
        <v>-1.7571999999999911E-2</v>
      </c>
      <c r="Q59" s="65">
        <v>-9.0068000000000051E-2</v>
      </c>
      <c r="R59" s="65">
        <v>0.13710137870333039</v>
      </c>
      <c r="S59" s="65">
        <v>-0.12596166292963901</v>
      </c>
      <c r="T59" s="65">
        <v>-2.9331999999999931E-2</v>
      </c>
      <c r="U59" s="65">
        <v>-8.8484000000000076E-2</v>
      </c>
      <c r="V59" s="65">
        <v>0.1141493816641006</v>
      </c>
      <c r="W59" s="65">
        <v>-0.13053427706162091</v>
      </c>
      <c r="X59" s="65" t="s">
        <v>2440</v>
      </c>
      <c r="Y59" s="65" t="s">
        <v>2441</v>
      </c>
      <c r="Z59" s="65"/>
      <c r="AA59" s="65"/>
      <c r="AB59" s="65">
        <v>1.3469166889288049</v>
      </c>
      <c r="AC59" s="65">
        <v>1.3440044623908189</v>
      </c>
      <c r="AD59" s="65">
        <v>0.1247555489721575</v>
      </c>
      <c r="AE59" s="65">
        <v>0.1169240942277565</v>
      </c>
      <c r="AF59" s="65">
        <v>49.132540991209318</v>
      </c>
      <c r="AG59" s="65">
        <v>11.7150693736103</v>
      </c>
    </row>
    <row r="60" spans="1:33" x14ac:dyDescent="0.3">
      <c r="A60" s="66">
        <v>8</v>
      </c>
      <c r="B60" s="65"/>
      <c r="C60" s="65"/>
      <c r="D60" s="65"/>
      <c r="E60" s="65" t="b">
        <v>1</v>
      </c>
      <c r="F60" s="65" t="b">
        <v>1</v>
      </c>
      <c r="G60" s="65">
        <v>100</v>
      </c>
      <c r="H60" s="65">
        <v>3.0169486999511719E-3</v>
      </c>
      <c r="I60" s="65" t="b">
        <v>0</v>
      </c>
      <c r="J60" s="65">
        <v>0</v>
      </c>
      <c r="K60" s="65">
        <v>1.5239811407363199E-3</v>
      </c>
      <c r="L60" s="65">
        <v>8.9520000000000016E-3</v>
      </c>
      <c r="M60" s="65">
        <v>3.3287999999999977E-2</v>
      </c>
      <c r="N60" s="65">
        <v>1.8323533849569529E-2</v>
      </c>
      <c r="O60" s="65">
        <v>8.1891362181856567E-3</v>
      </c>
      <c r="P60" s="65">
        <v>4.8444000000000091E-2</v>
      </c>
      <c r="Q60" s="65">
        <v>-0.22858000000000001</v>
      </c>
      <c r="R60" s="65">
        <v>-0.130573297020248</v>
      </c>
      <c r="S60" s="65">
        <v>6.4924192470911746E-2</v>
      </c>
      <c r="T60" s="65">
        <v>5.7396000000000093E-2</v>
      </c>
      <c r="U60" s="65">
        <v>-0.26186799999999999</v>
      </c>
      <c r="V60" s="65">
        <v>-0.1488968308698175</v>
      </c>
      <c r="W60" s="65">
        <v>5.6735056252726089E-2</v>
      </c>
      <c r="X60" s="65" t="s">
        <v>2442</v>
      </c>
      <c r="Y60" s="65" t="s">
        <v>2443</v>
      </c>
      <c r="Z60" s="65"/>
      <c r="AA60" s="65"/>
      <c r="AB60" s="65">
        <v>0.1040644362930513</v>
      </c>
      <c r="AC60" s="65">
        <v>2.1910683541771312</v>
      </c>
      <c r="AD60" s="65">
        <v>2.3067535978479698</v>
      </c>
      <c r="AE60" s="65">
        <v>2.1783785579967652</v>
      </c>
      <c r="AF60" s="65">
        <v>18.325625172976721</v>
      </c>
      <c r="AG60" s="65">
        <v>8.1554814754450771</v>
      </c>
    </row>
    <row r="61" spans="1:33" x14ac:dyDescent="0.3">
      <c r="A61" s="66">
        <v>9</v>
      </c>
      <c r="B61" s="65"/>
      <c r="C61" s="65"/>
      <c r="D61" s="65"/>
      <c r="E61" s="65" t="b">
        <v>0</v>
      </c>
      <c r="F61" s="65" t="b">
        <v>1</v>
      </c>
      <c r="G61" s="65">
        <v>100</v>
      </c>
      <c r="H61" s="65">
        <v>6.0269832611083976E-3</v>
      </c>
      <c r="I61" s="65" t="b">
        <v>0</v>
      </c>
      <c r="J61" s="65">
        <v>0</v>
      </c>
      <c r="K61" s="65">
        <v>6.6343972133853647E-4</v>
      </c>
      <c r="L61" s="65">
        <v>1.363200000000003E-2</v>
      </c>
      <c r="M61" s="65">
        <v>7.7759999999999774E-3</v>
      </c>
      <c r="N61" s="65">
        <v>2.0424057416158419E-2</v>
      </c>
      <c r="O61" s="65">
        <v>2.3694455047542279E-2</v>
      </c>
      <c r="P61" s="65">
        <v>0.18422400000000011</v>
      </c>
      <c r="Q61" s="65">
        <v>-0.16930400000000001</v>
      </c>
      <c r="R61" s="65">
        <v>-9.9166511089602408E-2</v>
      </c>
      <c r="S61" s="65">
        <v>0.13644403441704581</v>
      </c>
      <c r="T61" s="65">
        <v>0.19785600000000009</v>
      </c>
      <c r="U61" s="65">
        <v>-0.17707999999999999</v>
      </c>
      <c r="V61" s="65">
        <v>-7.8742453673443985E-2</v>
      </c>
      <c r="W61" s="65">
        <v>0.16013848946458811</v>
      </c>
      <c r="X61" s="65" t="s">
        <v>2444</v>
      </c>
      <c r="Y61" s="65" t="s">
        <v>2445</v>
      </c>
      <c r="Z61" s="65"/>
      <c r="AA61" s="65"/>
      <c r="AB61" s="65">
        <v>1.1191102027852771</v>
      </c>
      <c r="AC61" s="65">
        <v>2.3679555479706469</v>
      </c>
      <c r="AD61" s="65">
        <v>0.57248915617260066</v>
      </c>
      <c r="AE61" s="65">
        <v>0.53875746995455209</v>
      </c>
      <c r="AF61" s="65">
        <v>2096.045813044891</v>
      </c>
      <c r="AG61" s="65">
        <v>5.7692156276463669</v>
      </c>
    </row>
    <row r="62" spans="1:33" x14ac:dyDescent="0.3">
      <c r="A62" s="66">
        <v>10</v>
      </c>
      <c r="B62" s="65"/>
      <c r="C62" s="65"/>
      <c r="D62" s="65"/>
      <c r="E62" s="65" t="b">
        <v>0</v>
      </c>
      <c r="F62" s="65" t="b">
        <v>1</v>
      </c>
      <c r="G62" s="65">
        <v>100</v>
      </c>
      <c r="H62" s="65">
        <v>5.9888362884521476E-3</v>
      </c>
      <c r="I62" s="65" t="b">
        <v>0</v>
      </c>
      <c r="J62" s="65">
        <v>0</v>
      </c>
      <c r="K62" s="65">
        <v>8.8086781912888462E-3</v>
      </c>
      <c r="L62" s="65">
        <v>7.956000000000002E-2</v>
      </c>
      <c r="M62" s="65">
        <v>2.973599999999996E-2</v>
      </c>
      <c r="N62" s="65">
        <v>3.9933130296645233E-2</v>
      </c>
      <c r="O62" s="65">
        <v>2.1740701736604539E-2</v>
      </c>
      <c r="P62" s="65">
        <v>0.1075000000000001</v>
      </c>
      <c r="Q62" s="65">
        <v>-0.14726000000000011</v>
      </c>
      <c r="R62" s="65">
        <v>3.141645914517302E-2</v>
      </c>
      <c r="S62" s="65">
        <v>-0.1064656990396438</v>
      </c>
      <c r="T62" s="65">
        <v>2.7940000000000069E-2</v>
      </c>
      <c r="U62" s="65">
        <v>-0.1175240000000001</v>
      </c>
      <c r="V62" s="65">
        <v>7.1349589441818254E-2</v>
      </c>
      <c r="W62" s="65">
        <v>-8.4724997303039215E-2</v>
      </c>
      <c r="X62" s="65" t="s">
        <v>2446</v>
      </c>
      <c r="Y62" s="65" t="s">
        <v>2447</v>
      </c>
      <c r="Z62" s="65"/>
      <c r="AA62" s="65"/>
      <c r="AB62" s="65">
        <v>8.0881174897898518</v>
      </c>
      <c r="AC62" s="65">
        <v>10.335550434785491</v>
      </c>
      <c r="AD62" s="65">
        <v>2.289633735776488</v>
      </c>
      <c r="AE62" s="65">
        <v>2.148919709275988</v>
      </c>
      <c r="AF62" s="65">
        <v>165.33974857642221</v>
      </c>
      <c r="AG62" s="65">
        <v>26.245616463999291</v>
      </c>
    </row>
    <row r="63" spans="1:33" x14ac:dyDescent="0.3">
      <c r="A63" s="66">
        <v>11</v>
      </c>
      <c r="B63" s="65"/>
      <c r="C63" s="65"/>
      <c r="D63" s="65"/>
      <c r="E63" s="65" t="b">
        <v>0</v>
      </c>
      <c r="F63" s="65" t="b">
        <v>1</v>
      </c>
      <c r="G63" s="65">
        <v>100</v>
      </c>
      <c r="H63" s="65">
        <v>6.99615478515625E-3</v>
      </c>
      <c r="I63" s="65" t="b">
        <v>0</v>
      </c>
      <c r="J63" s="65">
        <v>0</v>
      </c>
      <c r="K63" s="65">
        <v>1.035923672846774E-3</v>
      </c>
      <c r="L63" s="65">
        <v>1.2168000000000029E-2</v>
      </c>
      <c r="M63" s="65">
        <v>2.4311999999999969E-2</v>
      </c>
      <c r="N63" s="65">
        <v>1.7227597187268299E-2</v>
      </c>
      <c r="O63" s="65">
        <v>3.117691453624033E-3</v>
      </c>
      <c r="P63" s="65">
        <v>-0.1315599999999999</v>
      </c>
      <c r="Q63" s="65">
        <v>-0.18598400000000001</v>
      </c>
      <c r="R63" s="65">
        <v>-0.19359217737667961</v>
      </c>
      <c r="S63" s="65">
        <v>-0.20166613962685959</v>
      </c>
      <c r="T63" s="65">
        <v>-0.1193919999999999</v>
      </c>
      <c r="U63" s="65">
        <v>-0.21029600000000001</v>
      </c>
      <c r="V63" s="65">
        <v>-0.2108197745639479</v>
      </c>
      <c r="W63" s="65">
        <v>-0.20478383108048359</v>
      </c>
      <c r="X63" s="65" t="s">
        <v>2448</v>
      </c>
      <c r="Y63" s="65" t="s">
        <v>2449</v>
      </c>
      <c r="Z63" s="65"/>
      <c r="AA63" s="65"/>
      <c r="AB63" s="65">
        <v>0.86941866835421944</v>
      </c>
      <c r="AC63" s="65">
        <v>1.8701248039822229</v>
      </c>
      <c r="AD63" s="65">
        <v>1.7471855778109859</v>
      </c>
      <c r="AE63" s="65">
        <v>1.646555358387346</v>
      </c>
      <c r="AF63" s="65">
        <v>6.0506243401734032</v>
      </c>
      <c r="AG63" s="65">
        <v>14.030950338386511</v>
      </c>
    </row>
    <row r="64" spans="1:33" x14ac:dyDescent="0.3">
      <c r="A64" s="66">
        <v>12</v>
      </c>
      <c r="B64" s="65"/>
      <c r="C64" s="65"/>
      <c r="D64" s="65"/>
      <c r="E64" s="65" t="b">
        <v>0</v>
      </c>
      <c r="F64" s="65" t="b">
        <v>1</v>
      </c>
      <c r="G64" s="65">
        <v>100</v>
      </c>
      <c r="H64" s="65">
        <v>5.9881210327148438E-3</v>
      </c>
      <c r="I64" s="65" t="b">
        <v>0</v>
      </c>
      <c r="J64" s="65">
        <v>0</v>
      </c>
      <c r="K64" s="65">
        <v>3.9072335293678428E-4</v>
      </c>
      <c r="L64" s="65">
        <v>1.079999999999995E-2</v>
      </c>
      <c r="M64" s="65">
        <v>6.0480000000000533E-3</v>
      </c>
      <c r="N64" s="65">
        <v>1.5411198815691951E-2</v>
      </c>
      <c r="O64" s="65">
        <v>1.396725771223545E-2</v>
      </c>
      <c r="P64" s="65">
        <v>-9.9091999999999889E-2</v>
      </c>
      <c r="Q64" s="65">
        <v>-0.22345200000000001</v>
      </c>
      <c r="R64" s="65">
        <v>-0.14276312619901449</v>
      </c>
      <c r="S64" s="65">
        <v>5.873037878304542E-2</v>
      </c>
      <c r="T64" s="65">
        <v>-8.829199999999994E-2</v>
      </c>
      <c r="U64" s="65">
        <v>-0.22950000000000009</v>
      </c>
      <c r="V64" s="65">
        <v>-0.15817432501470641</v>
      </c>
      <c r="W64" s="65">
        <v>7.2697636495280868E-2</v>
      </c>
      <c r="X64" s="65" t="s">
        <v>2450</v>
      </c>
      <c r="Y64" s="65" t="s">
        <v>2451</v>
      </c>
      <c r="Z64" s="65"/>
      <c r="AA64" s="65"/>
      <c r="AB64" s="65">
        <v>1.2426023493907441</v>
      </c>
      <c r="AC64" s="65">
        <v>1.3204013519940629</v>
      </c>
      <c r="AD64" s="65">
        <v>0.42872363198628188</v>
      </c>
      <c r="AE64" s="65">
        <v>0.40434806407245177</v>
      </c>
      <c r="AF64" s="65">
        <v>7.0467771324747037</v>
      </c>
      <c r="AG64" s="65">
        <v>11.46118946703155</v>
      </c>
    </row>
    <row r="65" spans="1:33" x14ac:dyDescent="0.3">
      <c r="A65" s="66">
        <v>13</v>
      </c>
      <c r="B65" s="65"/>
      <c r="C65" s="65"/>
      <c r="D65" s="65"/>
      <c r="E65" s="65" t="b">
        <v>1</v>
      </c>
      <c r="F65" s="65" t="b">
        <v>1</v>
      </c>
      <c r="G65" s="65">
        <v>100</v>
      </c>
      <c r="H65" s="65">
        <v>2.9919147491455078E-3</v>
      </c>
      <c r="I65" s="65" t="b">
        <v>0</v>
      </c>
      <c r="J65" s="65">
        <v>0</v>
      </c>
      <c r="K65" s="65">
        <v>4.6658954531976961E-3</v>
      </c>
      <c r="L65" s="65">
        <v>2.4024000000000021E-2</v>
      </c>
      <c r="M65" s="65">
        <v>3.6743999999999999E-2</v>
      </c>
      <c r="N65" s="65">
        <v>5.2331838694982757E-2</v>
      </c>
      <c r="O65" s="65">
        <v>1.176408908500782E-2</v>
      </c>
      <c r="P65" s="65">
        <v>0.27051199999999997</v>
      </c>
      <c r="Q65" s="65">
        <v>-0.2606159999999999</v>
      </c>
      <c r="R65" s="65">
        <v>0.13338427920439111</v>
      </c>
      <c r="S65" s="65">
        <v>-1.2886458008312431E-2</v>
      </c>
      <c r="T65" s="65">
        <v>0.24648800000000001</v>
      </c>
      <c r="U65" s="65">
        <v>-0.2973599999999999</v>
      </c>
      <c r="V65" s="65">
        <v>0.18571611789937389</v>
      </c>
      <c r="W65" s="65">
        <v>-2.4650547093320249E-2</v>
      </c>
      <c r="X65" s="65" t="s">
        <v>2452</v>
      </c>
      <c r="Y65" s="65" t="s">
        <v>2453</v>
      </c>
      <c r="Z65" s="65"/>
      <c r="AA65" s="65"/>
      <c r="AB65" s="65">
        <v>3.072625003839236</v>
      </c>
      <c r="AC65" s="65">
        <v>2.6271184336024822</v>
      </c>
      <c r="AD65" s="65">
        <v>2.4851223344730191</v>
      </c>
      <c r="AE65" s="65">
        <v>2.3499600412257888</v>
      </c>
      <c r="AF65" s="65">
        <v>26.84183557159254</v>
      </c>
      <c r="AG65" s="65">
        <v>29.354166428259539</v>
      </c>
    </row>
    <row r="66" spans="1:33" x14ac:dyDescent="0.3">
      <c r="A66" s="66">
        <v>14</v>
      </c>
      <c r="B66" s="65"/>
      <c r="C66" s="65"/>
      <c r="D66" s="65"/>
      <c r="E66" s="65" t="b">
        <v>1</v>
      </c>
      <c r="F66" s="65" t="b">
        <v>1</v>
      </c>
      <c r="G66" s="65">
        <v>100</v>
      </c>
      <c r="H66" s="65">
        <v>4.9610137939453116E-3</v>
      </c>
      <c r="I66" s="65" t="b">
        <v>0</v>
      </c>
      <c r="J66" s="65">
        <v>0</v>
      </c>
      <c r="K66" s="65">
        <v>7.4560289250012023E-3</v>
      </c>
      <c r="L66" s="65">
        <v>8.4240000000000009E-3</v>
      </c>
      <c r="M66" s="65">
        <v>1.5120000000000129E-3</v>
      </c>
      <c r="N66" s="65">
        <v>8.5923099367988365E-2</v>
      </c>
      <c r="O66" s="65">
        <v>5.3624293002331744E-3</v>
      </c>
      <c r="P66" s="65">
        <v>-8.3747999999999906E-2</v>
      </c>
      <c r="Q66" s="65">
        <v>-0.25646000000000008</v>
      </c>
      <c r="R66" s="65">
        <v>0.21847567688701069</v>
      </c>
      <c r="S66" s="65">
        <v>-0.32409441890905799</v>
      </c>
      <c r="T66" s="65">
        <v>-9.2171999999999907E-2</v>
      </c>
      <c r="U66" s="65">
        <v>-0.25797200000000009</v>
      </c>
      <c r="V66" s="65">
        <v>0.1325525775190223</v>
      </c>
      <c r="W66" s="65">
        <v>-0.31873198960882482</v>
      </c>
      <c r="X66" s="65" t="s">
        <v>2454</v>
      </c>
      <c r="Y66" s="65" t="s">
        <v>2455</v>
      </c>
      <c r="Z66" s="65"/>
      <c r="AA66" s="65"/>
      <c r="AB66" s="65">
        <v>1.185970220456799</v>
      </c>
      <c r="AC66" s="65">
        <v>0.870925070841992</v>
      </c>
      <c r="AD66" s="65">
        <v>0.1050604825522429</v>
      </c>
      <c r="AE66" s="65">
        <v>9.9198730446484931E-2</v>
      </c>
      <c r="AF66" s="65">
        <v>394.0623297520774</v>
      </c>
      <c r="AG66" s="65">
        <v>30.919809808281428</v>
      </c>
    </row>
    <row r="67" spans="1:33" x14ac:dyDescent="0.3">
      <c r="A67" s="66">
        <v>15</v>
      </c>
      <c r="B67" s="65"/>
      <c r="C67" s="65"/>
      <c r="D67" s="65"/>
      <c r="E67" s="65" t="b">
        <v>0</v>
      </c>
      <c r="F67" s="65" t="b">
        <v>1</v>
      </c>
      <c r="G67" s="65">
        <v>100</v>
      </c>
      <c r="H67" s="65">
        <v>6.9830417633056641E-3</v>
      </c>
      <c r="I67" s="65" t="b">
        <v>0</v>
      </c>
      <c r="J67" s="65">
        <v>0</v>
      </c>
      <c r="K67" s="65">
        <v>2.057776252546896E-3</v>
      </c>
      <c r="L67" s="65">
        <v>8.9759999999999562E-3</v>
      </c>
      <c r="M67" s="65">
        <v>2.6880000000000241E-3</v>
      </c>
      <c r="N67" s="65">
        <v>4.4384483015428897E-2</v>
      </c>
      <c r="O67" s="65">
        <v>1.8706148721743851E-2</v>
      </c>
      <c r="P67" s="65">
        <v>-0.13593999999999989</v>
      </c>
      <c r="Q67" s="65">
        <v>-0.27447600000000011</v>
      </c>
      <c r="R67" s="65">
        <v>5.6091362578524533E-2</v>
      </c>
      <c r="S67" s="65">
        <v>7.0148057706539507E-2</v>
      </c>
      <c r="T67" s="65">
        <v>-0.12696399999999991</v>
      </c>
      <c r="U67" s="65">
        <v>-0.27178800000000009</v>
      </c>
      <c r="V67" s="65">
        <v>1.1706879563095631E-2</v>
      </c>
      <c r="W67" s="65">
        <v>8.8854206428283358E-2</v>
      </c>
      <c r="X67" s="65" t="s">
        <v>2456</v>
      </c>
      <c r="Y67" s="65" t="s">
        <v>2457</v>
      </c>
      <c r="Z67" s="65"/>
      <c r="AA67" s="65"/>
      <c r="AB67" s="65">
        <v>1.3691599306421649</v>
      </c>
      <c r="AC67" s="65">
        <v>0.87034518263347538</v>
      </c>
      <c r="AD67" s="65">
        <v>0.18499821370304609</v>
      </c>
      <c r="AE67" s="65">
        <v>0.17476913007689679</v>
      </c>
      <c r="AF67" s="65">
        <v>64.822849058859063</v>
      </c>
      <c r="AG67" s="65">
        <v>171.49486536641629</v>
      </c>
    </row>
    <row r="68" spans="1:33" x14ac:dyDescent="0.3">
      <c r="A68" s="66">
        <v>16</v>
      </c>
      <c r="B68" s="65"/>
      <c r="C68" s="65"/>
      <c r="D68" s="65"/>
      <c r="E68" s="65" t="b">
        <v>0</v>
      </c>
      <c r="F68" s="65" t="b">
        <v>1</v>
      </c>
      <c r="G68" s="65">
        <v>100</v>
      </c>
      <c r="H68" s="65">
        <v>6.1016082763671884E-3</v>
      </c>
      <c r="I68" s="65" t="b">
        <v>0</v>
      </c>
      <c r="J68" s="65">
        <v>0</v>
      </c>
      <c r="K68" s="65">
        <v>1.0824641746204681E-2</v>
      </c>
      <c r="L68" s="65">
        <v>3.1391999999999982E-2</v>
      </c>
      <c r="M68" s="65">
        <v>2.3760000000000059E-2</v>
      </c>
      <c r="N68" s="65">
        <v>9.6304966030857808E-2</v>
      </c>
      <c r="O68" s="65">
        <v>3.9906450606387034E-3</v>
      </c>
      <c r="P68" s="65">
        <v>-5.2323999999999912E-2</v>
      </c>
      <c r="Q68" s="65">
        <v>-0.14725199999999999</v>
      </c>
      <c r="R68" s="65">
        <v>-8.7518211556487785E-2</v>
      </c>
      <c r="S68" s="65">
        <v>0.13857099280874041</v>
      </c>
      <c r="T68" s="65">
        <v>-2.093199999999994E-2</v>
      </c>
      <c r="U68" s="65">
        <v>-0.17101200000000011</v>
      </c>
      <c r="V68" s="65">
        <v>-0.18382317758734559</v>
      </c>
      <c r="W68" s="65">
        <v>0.13458034774810171</v>
      </c>
      <c r="X68" s="65" t="s">
        <v>2458</v>
      </c>
      <c r="Y68" s="65" t="s">
        <v>2459</v>
      </c>
      <c r="Z68" s="65"/>
      <c r="AA68" s="65"/>
      <c r="AB68" s="65">
        <v>3.079881961054431</v>
      </c>
      <c r="AC68" s="65">
        <v>4.2418230531259713</v>
      </c>
      <c r="AD68" s="65">
        <v>1.7571222209928969</v>
      </c>
      <c r="AE68" s="65">
        <v>1.6531535567108999</v>
      </c>
      <c r="AF68" s="65">
        <v>82.597698461318529</v>
      </c>
      <c r="AG68" s="65">
        <v>37.946317310473667</v>
      </c>
    </row>
    <row r="69" spans="1:33" x14ac:dyDescent="0.3">
      <c r="A69" s="66">
        <v>17</v>
      </c>
      <c r="B69" s="65"/>
      <c r="C69" s="65"/>
      <c r="D69" s="65"/>
      <c r="E69" s="65" t="b">
        <v>0</v>
      </c>
      <c r="F69" s="65" t="b">
        <v>1</v>
      </c>
      <c r="G69" s="65">
        <v>100</v>
      </c>
      <c r="H69" s="65">
        <v>5.9869289398193359E-3</v>
      </c>
      <c r="I69" s="65" t="b">
        <v>0</v>
      </c>
      <c r="J69" s="65">
        <v>0</v>
      </c>
      <c r="K69" s="65">
        <v>3.9900375428379813E-3</v>
      </c>
      <c r="L69" s="65">
        <v>1.358399999999998E-2</v>
      </c>
      <c r="M69" s="65">
        <v>3.5855999999999999E-2</v>
      </c>
      <c r="N69" s="65">
        <v>5.0198204657517197E-2</v>
      </c>
      <c r="O69" s="65">
        <v>2.319562441496241E-2</v>
      </c>
      <c r="P69" s="65">
        <v>5.3156000000000071E-2</v>
      </c>
      <c r="Q69" s="65">
        <v>-0.278308</v>
      </c>
      <c r="R69" s="65">
        <v>0.2047409059443103</v>
      </c>
      <c r="S69" s="65">
        <v>6.9690796293341337E-2</v>
      </c>
      <c r="T69" s="65">
        <v>3.9572000000000093E-2</v>
      </c>
      <c r="U69" s="65">
        <v>-0.314164</v>
      </c>
      <c r="V69" s="65">
        <v>0.2549391106018275</v>
      </c>
      <c r="W69" s="65">
        <v>9.2886420708303746E-2</v>
      </c>
      <c r="X69" s="65" t="s">
        <v>2460</v>
      </c>
      <c r="Y69" s="65" t="s">
        <v>2461</v>
      </c>
      <c r="Z69" s="65"/>
      <c r="AA69" s="65"/>
      <c r="AB69" s="65">
        <v>2.5870952906422162</v>
      </c>
      <c r="AC69" s="65">
        <v>0.6330833656386301</v>
      </c>
      <c r="AD69" s="65">
        <v>2.397812433473435</v>
      </c>
      <c r="AE69" s="65">
        <v>2.2687854536632872</v>
      </c>
      <c r="AF69" s="65">
        <v>20.479584679424331</v>
      </c>
      <c r="AG69" s="65">
        <v>18.564479963603961</v>
      </c>
    </row>
    <row r="70" spans="1:33" x14ac:dyDescent="0.3">
      <c r="A70" s="66">
        <v>18</v>
      </c>
      <c r="B70" s="65"/>
      <c r="C70" s="65"/>
      <c r="D70" s="65"/>
      <c r="E70" s="65" t="b">
        <v>0</v>
      </c>
      <c r="F70" s="65" t="b">
        <v>1</v>
      </c>
      <c r="G70" s="65">
        <v>100</v>
      </c>
      <c r="H70" s="65">
        <v>5.9838294982910156E-3</v>
      </c>
      <c r="I70" s="65" t="b">
        <v>0</v>
      </c>
      <c r="J70" s="65">
        <v>0</v>
      </c>
      <c r="K70" s="65">
        <v>1.6028597947648801E-3</v>
      </c>
      <c r="L70" s="65">
        <v>1.720799999999998E-2</v>
      </c>
      <c r="M70" s="65">
        <v>7.0319999999999827E-3</v>
      </c>
      <c r="N70" s="65">
        <v>3.5458363001764213E-2</v>
      </c>
      <c r="O70" s="65">
        <v>9.8519049934517877E-3</v>
      </c>
      <c r="P70" s="65">
        <v>-1.119199999999991E-2</v>
      </c>
      <c r="Q70" s="65">
        <v>-0.23059199999999999</v>
      </c>
      <c r="R70" s="65">
        <v>5.0360271115416529E-2</v>
      </c>
      <c r="S70" s="65">
        <v>-0.16685884659795541</v>
      </c>
      <c r="T70" s="65">
        <v>6.0160000000000734E-3</v>
      </c>
      <c r="U70" s="65">
        <v>-0.237624</v>
      </c>
      <c r="V70" s="65">
        <v>8.5818634117180742E-2</v>
      </c>
      <c r="W70" s="65">
        <v>-0.1570069416045036</v>
      </c>
      <c r="X70" s="65" t="s">
        <v>2462</v>
      </c>
      <c r="Y70" s="65" t="s">
        <v>2463</v>
      </c>
      <c r="Z70" s="65"/>
      <c r="AA70" s="65"/>
      <c r="AB70" s="65">
        <v>1.837672087900639</v>
      </c>
      <c r="AC70" s="65">
        <v>2.2717657717714559</v>
      </c>
      <c r="AD70" s="65">
        <v>0.49562207460035651</v>
      </c>
      <c r="AE70" s="65">
        <v>0.46759514598466501</v>
      </c>
      <c r="AF70" s="65">
        <v>397.88135880666869</v>
      </c>
      <c r="AG70" s="65">
        <v>19.010243277841582</v>
      </c>
    </row>
    <row r="71" spans="1:33" x14ac:dyDescent="0.3">
      <c r="A71" s="66">
        <v>19</v>
      </c>
      <c r="B71" s="65"/>
      <c r="C71" s="65"/>
      <c r="D71" s="65"/>
      <c r="E71" s="65" t="b">
        <v>0</v>
      </c>
      <c r="F71" s="65" t="b">
        <v>1</v>
      </c>
      <c r="G71" s="65">
        <v>100</v>
      </c>
      <c r="H71" s="65">
        <v>6.0269832611083976E-3</v>
      </c>
      <c r="I71" s="65" t="b">
        <v>0</v>
      </c>
      <c r="J71" s="65">
        <v>0</v>
      </c>
      <c r="K71" s="65">
        <v>5.0714827218529199E-3</v>
      </c>
      <c r="L71" s="65">
        <v>4.7039999999999582E-3</v>
      </c>
      <c r="M71" s="65">
        <v>2.4575999999999931E-2</v>
      </c>
      <c r="N71" s="65">
        <v>6.6673647941693753E-2</v>
      </c>
      <c r="O71" s="65">
        <v>5.0714447645616723E-2</v>
      </c>
      <c r="P71" s="65">
        <v>0.13739999999999999</v>
      </c>
      <c r="Q71" s="65">
        <v>-0.22773599999999991</v>
      </c>
      <c r="R71" s="65">
        <v>-0.14664414708192841</v>
      </c>
      <c r="S71" s="65">
        <v>-0.10012639308394169</v>
      </c>
      <c r="T71" s="65">
        <v>0.13269600000000009</v>
      </c>
      <c r="U71" s="65">
        <v>-0.20316000000000001</v>
      </c>
      <c r="V71" s="65">
        <v>-7.9970499140234685E-2</v>
      </c>
      <c r="W71" s="65">
        <v>-4.9411945438324972E-2</v>
      </c>
      <c r="X71" s="65" t="s">
        <v>2464</v>
      </c>
      <c r="Y71" s="65" t="s">
        <v>2465</v>
      </c>
      <c r="Z71" s="65"/>
      <c r="AA71" s="65"/>
      <c r="AB71" s="65">
        <v>0.12476318063484081</v>
      </c>
      <c r="AC71" s="65">
        <v>1.489288900799004</v>
      </c>
      <c r="AD71" s="65">
        <v>1.775262049457822</v>
      </c>
      <c r="AE71" s="65">
        <v>1.6725181946763139</v>
      </c>
      <c r="AF71" s="65">
        <v>87.794827905026722</v>
      </c>
      <c r="AG71" s="65">
        <v>75.197254199782421</v>
      </c>
    </row>
    <row r="72" spans="1:33" x14ac:dyDescent="0.3">
      <c r="A72" s="66">
        <v>20</v>
      </c>
      <c r="B72" s="65"/>
      <c r="C72" s="65"/>
      <c r="D72" s="65"/>
      <c r="E72" s="65" t="b">
        <v>0</v>
      </c>
      <c r="F72" s="65" t="b">
        <v>1</v>
      </c>
      <c r="G72" s="65">
        <v>100</v>
      </c>
      <c r="H72" s="65">
        <v>6.9820880889892578E-3</v>
      </c>
      <c r="I72" s="65" t="b">
        <v>0</v>
      </c>
      <c r="J72" s="65">
        <v>0</v>
      </c>
      <c r="K72" s="65">
        <v>1.640816666171377E-3</v>
      </c>
      <c r="L72" s="65">
        <v>3.9119999999999884E-3</v>
      </c>
      <c r="M72" s="65">
        <v>2.1576000000000099E-2</v>
      </c>
      <c r="N72" s="65">
        <v>3.4058613391789352E-2</v>
      </c>
      <c r="O72" s="65">
        <v>1.6004149461936439E-2</v>
      </c>
      <c r="P72" s="65">
        <v>3.0048000000000082E-2</v>
      </c>
      <c r="Q72" s="65">
        <v>-0.38263200000000003</v>
      </c>
      <c r="R72" s="65">
        <v>-0.13646687757975559</v>
      </c>
      <c r="S72" s="65">
        <v>7.4228769409171766E-2</v>
      </c>
      <c r="T72" s="65">
        <v>2.613600000000009E-2</v>
      </c>
      <c r="U72" s="65">
        <v>-0.40420800000000012</v>
      </c>
      <c r="V72" s="65">
        <v>-0.10240826418796629</v>
      </c>
      <c r="W72" s="65">
        <v>9.0232918871108209E-2</v>
      </c>
      <c r="X72" s="65" t="s">
        <v>2466</v>
      </c>
      <c r="Y72" s="65" t="s">
        <v>2467</v>
      </c>
      <c r="Z72" s="65"/>
      <c r="AA72" s="65"/>
      <c r="AB72" s="65">
        <v>1.105974120963104</v>
      </c>
      <c r="AC72" s="65">
        <v>0.16716996641328921</v>
      </c>
      <c r="AD72" s="65">
        <v>1.3609123692336891</v>
      </c>
      <c r="AE72" s="65">
        <v>1.2916287350156901</v>
      </c>
      <c r="AF72" s="65">
        <v>70.93265902661399</v>
      </c>
      <c r="AG72" s="65">
        <v>18.051558721348481</v>
      </c>
    </row>
    <row r="73" spans="1:33" x14ac:dyDescent="0.3">
      <c r="A73" s="66">
        <v>21</v>
      </c>
      <c r="B73" s="65"/>
      <c r="C73" s="65"/>
      <c r="D73" s="65"/>
      <c r="E73" s="65" t="b">
        <v>0</v>
      </c>
      <c r="F73" s="65" t="b">
        <v>1</v>
      </c>
      <c r="G73" s="65">
        <v>100</v>
      </c>
      <c r="H73" s="65">
        <v>5.9714317321777344E-3</v>
      </c>
      <c r="I73" s="65" t="b">
        <v>0</v>
      </c>
      <c r="J73" s="65">
        <v>0</v>
      </c>
      <c r="K73" s="65">
        <v>7.5507197168082094E-4</v>
      </c>
      <c r="L73" s="65">
        <v>4.7999999999992493E-5</v>
      </c>
      <c r="M73" s="65">
        <v>5.6159999999999544E-3</v>
      </c>
      <c r="N73" s="65">
        <v>2.6898516904855951E-2</v>
      </c>
      <c r="O73" s="65">
        <v>2.9929837954790262E-2</v>
      </c>
      <c r="P73" s="65">
        <v>9.0772000000000075E-2</v>
      </c>
      <c r="Q73" s="65">
        <v>-0.25151600000000007</v>
      </c>
      <c r="R73" s="65">
        <v>-3.4892784609690808E-2</v>
      </c>
      <c r="S73" s="65">
        <v>7.3418169631229532E-2</v>
      </c>
      <c r="T73" s="65">
        <v>9.0724000000000082E-2</v>
      </c>
      <c r="U73" s="65">
        <v>-0.25713200000000003</v>
      </c>
      <c r="V73" s="65">
        <v>-7.9942677048348617E-3</v>
      </c>
      <c r="W73" s="65">
        <v>0.10334800758601979</v>
      </c>
      <c r="X73" s="65" t="s">
        <v>2468</v>
      </c>
      <c r="Y73" s="65" t="s">
        <v>2469</v>
      </c>
      <c r="Z73" s="65"/>
      <c r="AA73" s="65"/>
      <c r="AB73" s="65">
        <v>0.15171793674480061</v>
      </c>
      <c r="AC73" s="65">
        <v>0.1758582961031287</v>
      </c>
      <c r="AD73" s="65">
        <v>0.39045254466166429</v>
      </c>
      <c r="AE73" s="65">
        <v>0.36865559496716788</v>
      </c>
      <c r="AF73" s="65">
        <v>98.77791509894692</v>
      </c>
      <c r="AG73" s="65">
        <v>21.555048669033379</v>
      </c>
    </row>
    <row r="74" spans="1:33" x14ac:dyDescent="0.3">
      <c r="A74" s="66">
        <v>22</v>
      </c>
      <c r="B74" s="65"/>
      <c r="C74" s="65"/>
      <c r="D74" s="65"/>
      <c r="E74" s="65" t="b">
        <v>0</v>
      </c>
      <c r="F74" s="65" t="b">
        <v>1</v>
      </c>
      <c r="G74" s="65">
        <v>100</v>
      </c>
      <c r="H74" s="65">
        <v>7.0109367370605469E-3</v>
      </c>
      <c r="I74" s="65" t="b">
        <v>0</v>
      </c>
      <c r="J74" s="65">
        <v>0</v>
      </c>
      <c r="K74" s="65">
        <v>1.0587020526184911E-2</v>
      </c>
      <c r="L74" s="65">
        <v>4.7039999999999998E-3</v>
      </c>
      <c r="M74" s="65">
        <v>1.929599999999998E-2</v>
      </c>
      <c r="N74" s="65">
        <v>0.1009581957752064</v>
      </c>
      <c r="O74" s="65">
        <v>1.1888796743152781E-2</v>
      </c>
      <c r="P74" s="65">
        <v>-7.0759999999999906E-2</v>
      </c>
      <c r="Q74" s="65">
        <v>-0.183424</v>
      </c>
      <c r="R74" s="65">
        <v>-0.40660525004459258</v>
      </c>
      <c r="S74" s="65">
        <v>-4.9883063257984538E-3</v>
      </c>
      <c r="T74" s="65">
        <v>-7.5463999999999906E-2</v>
      </c>
      <c r="U74" s="65">
        <v>-0.20272000000000001</v>
      </c>
      <c r="V74" s="65">
        <v>-0.30564705426938621</v>
      </c>
      <c r="W74" s="65">
        <v>6.9004904173543252E-3</v>
      </c>
      <c r="X74" s="65" t="s">
        <v>2470</v>
      </c>
      <c r="Y74" s="65" t="s">
        <v>2471</v>
      </c>
      <c r="Z74" s="65"/>
      <c r="AA74" s="65"/>
      <c r="AB74" s="65">
        <v>1.213439142857984</v>
      </c>
      <c r="AC74" s="65">
        <v>5.5840427686957876E-3</v>
      </c>
      <c r="AD74" s="65">
        <v>1.394301253531145</v>
      </c>
      <c r="AE74" s="65">
        <v>1.3135814548974889</v>
      </c>
      <c r="AF74" s="65">
        <v>35.290907541444618</v>
      </c>
      <c r="AG74" s="65">
        <v>30.819716413262171</v>
      </c>
    </row>
    <row r="75" spans="1:33" x14ac:dyDescent="0.3">
      <c r="A75" s="66">
        <v>23</v>
      </c>
      <c r="B75" s="65"/>
      <c r="C75" s="65"/>
      <c r="D75" s="65"/>
      <c r="E75" s="65" t="b">
        <v>1</v>
      </c>
      <c r="F75" s="65" t="b">
        <v>1</v>
      </c>
      <c r="G75" s="65">
        <v>100</v>
      </c>
      <c r="H75" s="65">
        <v>5.0134658813476563E-3</v>
      </c>
      <c r="I75" s="65" t="b">
        <v>0</v>
      </c>
      <c r="J75" s="65">
        <v>0</v>
      </c>
      <c r="K75" s="65">
        <v>1.6927586257970351E-2</v>
      </c>
      <c r="L75" s="65">
        <v>6.1655999999999982E-2</v>
      </c>
      <c r="M75" s="65">
        <v>1.586399999999993E-2</v>
      </c>
      <c r="N75" s="65">
        <v>0.1134656662870772</v>
      </c>
      <c r="O75" s="65">
        <v>6.0815767955358452E-2</v>
      </c>
      <c r="P75" s="65">
        <v>-3.1691999999999901E-2</v>
      </c>
      <c r="Q75" s="65">
        <v>-0.26089200000000012</v>
      </c>
      <c r="R75" s="65">
        <v>-0.26347642076144723</v>
      </c>
      <c r="S75" s="65">
        <v>0.16261185801779629</v>
      </c>
      <c r="T75" s="65">
        <v>2.9964000000000081E-2</v>
      </c>
      <c r="U75" s="65">
        <v>-0.276756</v>
      </c>
      <c r="V75" s="65">
        <v>-0.15001075447437001</v>
      </c>
      <c r="W75" s="65">
        <v>0.2234276259731548</v>
      </c>
      <c r="X75" s="65" t="s">
        <v>2472</v>
      </c>
      <c r="Y75" s="65" t="s">
        <v>2473</v>
      </c>
      <c r="Z75" s="65"/>
      <c r="AA75" s="65"/>
      <c r="AB75" s="65">
        <v>6.7350972577123507</v>
      </c>
      <c r="AC75" s="65">
        <v>8.1982126284144012</v>
      </c>
      <c r="AD75" s="65">
        <v>1.08809942505587</v>
      </c>
      <c r="AE75" s="65">
        <v>1.028128987488502</v>
      </c>
      <c r="AF75" s="65">
        <v>337.82531048936949</v>
      </c>
      <c r="AG75" s="65">
        <v>32.643120598236862</v>
      </c>
    </row>
    <row r="76" spans="1:33" x14ac:dyDescent="0.3">
      <c r="A76" s="66">
        <v>24</v>
      </c>
      <c r="B76" s="65"/>
      <c r="C76" s="65"/>
      <c r="D76" s="65"/>
      <c r="E76" s="65" t="b">
        <v>0</v>
      </c>
      <c r="F76" s="65" t="b">
        <v>1</v>
      </c>
      <c r="G76" s="65">
        <v>100</v>
      </c>
      <c r="H76" s="65">
        <v>8.4507465362548828E-3</v>
      </c>
      <c r="I76" s="65" t="b">
        <v>0</v>
      </c>
      <c r="J76" s="65">
        <v>0</v>
      </c>
      <c r="K76" s="65">
        <v>1.821486293041329E-3</v>
      </c>
      <c r="L76" s="65">
        <v>2.4527999999999991E-2</v>
      </c>
      <c r="M76" s="65">
        <v>3.446400000000005E-2</v>
      </c>
      <c r="N76" s="65">
        <v>5.6653519785911099E-3</v>
      </c>
      <c r="O76" s="65">
        <v>7.7318748049874644E-3</v>
      </c>
      <c r="P76" s="65">
        <v>8.2108000000000056E-2</v>
      </c>
      <c r="Q76" s="65">
        <v>-0.12695600000000001</v>
      </c>
      <c r="R76" s="65">
        <v>4.7045702900036818E-2</v>
      </c>
      <c r="S76" s="65">
        <v>1.486099592894095E-2</v>
      </c>
      <c r="T76" s="65">
        <v>5.7580000000000069E-2</v>
      </c>
      <c r="U76" s="65">
        <v>-0.16142000000000009</v>
      </c>
      <c r="V76" s="65">
        <v>4.1380350921445708E-2</v>
      </c>
      <c r="W76" s="65">
        <v>2.2592870733928409E-2</v>
      </c>
      <c r="X76" s="65" t="s">
        <v>2474</v>
      </c>
      <c r="Y76" s="65" t="s">
        <v>2475</v>
      </c>
      <c r="Z76" s="65"/>
      <c r="AA76" s="65"/>
      <c r="AB76" s="65">
        <v>3.59244892055731</v>
      </c>
      <c r="AC76" s="65">
        <v>2.030036042165408</v>
      </c>
      <c r="AD76" s="65">
        <v>2.5669232995584781</v>
      </c>
      <c r="AE76" s="65">
        <v>2.4140183607232091</v>
      </c>
      <c r="AF76" s="65">
        <v>3.705086607629414</v>
      </c>
      <c r="AG76" s="65">
        <v>30.814212089380149</v>
      </c>
    </row>
    <row r="77" spans="1:33" x14ac:dyDescent="0.3">
      <c r="A77" s="66">
        <v>25</v>
      </c>
      <c r="B77" s="65"/>
      <c r="C77" s="65"/>
      <c r="D77" s="65"/>
      <c r="E77" s="65" t="b">
        <v>0</v>
      </c>
      <c r="F77" s="65" t="b">
        <v>1</v>
      </c>
      <c r="G77" s="65">
        <v>100</v>
      </c>
      <c r="H77" s="65">
        <v>5.9876441955566406E-3</v>
      </c>
      <c r="I77" s="65" t="b">
        <v>0</v>
      </c>
      <c r="J77" s="65">
        <v>0</v>
      </c>
      <c r="K77" s="65">
        <v>1.645947180364164E-3</v>
      </c>
      <c r="L77" s="65">
        <v>1.3272000000000009E-2</v>
      </c>
      <c r="M77" s="65">
        <v>1.5960000000000019E-2</v>
      </c>
      <c r="N77" s="65">
        <v>3.4857991857881937E-2</v>
      </c>
      <c r="O77" s="65">
        <v>9.560920457779877E-4</v>
      </c>
      <c r="P77" s="65">
        <v>-0.29028399999999988</v>
      </c>
      <c r="Q77" s="65">
        <v>-0.12102800000000009</v>
      </c>
      <c r="R77" s="65">
        <v>0.16051018136802361</v>
      </c>
      <c r="S77" s="65">
        <v>-2.454662404486618E-2</v>
      </c>
      <c r="T77" s="65">
        <v>-0.27701199999999992</v>
      </c>
      <c r="U77" s="65">
        <v>-0.13698800000000011</v>
      </c>
      <c r="V77" s="65">
        <v>0.19536817322590549</v>
      </c>
      <c r="W77" s="65">
        <v>-2.5502716090644171E-2</v>
      </c>
      <c r="X77" s="65" t="s">
        <v>2476</v>
      </c>
      <c r="Y77" s="65" t="s">
        <v>2477</v>
      </c>
      <c r="Z77" s="65"/>
      <c r="AA77" s="65"/>
      <c r="AB77" s="65">
        <v>1.609880620635789</v>
      </c>
      <c r="AC77" s="65">
        <v>1.5025608409682061</v>
      </c>
      <c r="AD77" s="65">
        <v>1.2107538588593141</v>
      </c>
      <c r="AE77" s="65">
        <v>1.137376677138068</v>
      </c>
      <c r="AF77" s="65">
        <v>18.788944102201128</v>
      </c>
      <c r="AG77" s="65">
        <v>17.0076001692399</v>
      </c>
    </row>
    <row r="78" spans="1:33" x14ac:dyDescent="0.3">
      <c r="A78" s="66">
        <v>26</v>
      </c>
      <c r="B78" s="65"/>
      <c r="C78" s="65"/>
      <c r="D78" s="65"/>
      <c r="E78" s="65" t="b">
        <v>0</v>
      </c>
      <c r="F78" s="65" t="b">
        <v>1</v>
      </c>
      <c r="G78" s="65">
        <v>100</v>
      </c>
      <c r="H78" s="65">
        <v>6.0136318206787109E-3</v>
      </c>
      <c r="I78" s="65" t="b">
        <v>0</v>
      </c>
      <c r="J78" s="65">
        <v>0</v>
      </c>
      <c r="K78" s="65">
        <v>1.0483978049636189E-3</v>
      </c>
      <c r="L78" s="65">
        <v>4.4639999999999819E-3</v>
      </c>
      <c r="M78" s="65">
        <v>3.2064000000000037E-2</v>
      </c>
      <c r="N78" s="65">
        <v>6.0861561236694173E-4</v>
      </c>
      <c r="O78" s="65">
        <v>1.454922678357852E-2</v>
      </c>
      <c r="P78" s="65">
        <v>4.7072000000000079E-2</v>
      </c>
      <c r="Q78" s="65">
        <v>-0.43642399999999998</v>
      </c>
      <c r="R78" s="65">
        <v>7.8854865049625716E-2</v>
      </c>
      <c r="S78" s="65">
        <v>-0.1055996736358593</v>
      </c>
      <c r="T78" s="65">
        <v>4.2608000000000097E-2</v>
      </c>
      <c r="U78" s="65">
        <v>-0.46848800000000002</v>
      </c>
      <c r="V78" s="65">
        <v>7.9463480661992658E-2</v>
      </c>
      <c r="W78" s="65">
        <v>-0.12014890041943781</v>
      </c>
      <c r="X78" s="65" t="s">
        <v>2478</v>
      </c>
      <c r="Y78" s="65" t="s">
        <v>2479</v>
      </c>
      <c r="Z78" s="65"/>
      <c r="AA78" s="65"/>
      <c r="AB78" s="65">
        <v>1.4780689990472951</v>
      </c>
      <c r="AC78" s="65">
        <v>0.44158205284447222</v>
      </c>
      <c r="AD78" s="65">
        <v>1.9436414271924349</v>
      </c>
      <c r="AE78" s="65">
        <v>1.8483578115541841</v>
      </c>
      <c r="AF78" s="65">
        <v>29.767824309343499</v>
      </c>
      <c r="AG78" s="65">
        <v>5.5491240557058603</v>
      </c>
    </row>
    <row r="79" spans="1:33" x14ac:dyDescent="0.3">
      <c r="A79" s="66">
        <v>27</v>
      </c>
      <c r="B79" s="65"/>
      <c r="C79" s="65"/>
      <c r="D79" s="65"/>
      <c r="E79" s="65" t="b">
        <v>0</v>
      </c>
      <c r="F79" s="65" t="b">
        <v>1</v>
      </c>
      <c r="G79" s="65">
        <v>100</v>
      </c>
      <c r="H79" s="65">
        <v>6.9258213043212891E-3</v>
      </c>
      <c r="I79" s="65" t="b">
        <v>0</v>
      </c>
      <c r="J79" s="65">
        <v>0</v>
      </c>
      <c r="K79" s="65">
        <v>5.4885659640252005E-4</v>
      </c>
      <c r="L79" s="65">
        <v>1.5191999999999961E-2</v>
      </c>
      <c r="M79" s="65">
        <v>3.4319999999999351E-3</v>
      </c>
      <c r="N79" s="65">
        <v>1.750088878893075E-2</v>
      </c>
      <c r="O79" s="65">
        <v>3.6165220862038189E-3</v>
      </c>
      <c r="P79" s="65">
        <v>0.19874800000000001</v>
      </c>
      <c r="Q79" s="65">
        <v>-0.124804</v>
      </c>
      <c r="R79" s="65">
        <v>-9.3544316079252302E-2</v>
      </c>
      <c r="S79" s="65">
        <v>-7.7048548123893959E-2</v>
      </c>
      <c r="T79" s="65">
        <v>0.21393999999999999</v>
      </c>
      <c r="U79" s="65">
        <v>-0.1213720000000001</v>
      </c>
      <c r="V79" s="65">
        <v>-7.6043427290321555E-2</v>
      </c>
      <c r="W79" s="65">
        <v>-7.343202603769014E-2</v>
      </c>
      <c r="X79" s="65" t="s">
        <v>2480</v>
      </c>
      <c r="Y79" s="65" t="s">
        <v>2481</v>
      </c>
      <c r="Z79" s="65"/>
      <c r="AA79" s="65"/>
      <c r="AB79" s="65">
        <v>1.48316043455697</v>
      </c>
      <c r="AC79" s="65">
        <v>2.2024275752286839</v>
      </c>
      <c r="AD79" s="65">
        <v>0.26347891925731798</v>
      </c>
      <c r="AE79" s="65">
        <v>0.2473311985127441</v>
      </c>
      <c r="AF79" s="65">
        <v>17.267057545492019</v>
      </c>
      <c r="AG79" s="65">
        <v>38.778975499079579</v>
      </c>
    </row>
    <row r="80" spans="1:33" x14ac:dyDescent="0.3">
      <c r="A80" s="66">
        <v>28</v>
      </c>
      <c r="B80" s="65"/>
      <c r="C80" s="65"/>
      <c r="D80" s="65"/>
      <c r="E80" s="65" t="b">
        <v>0</v>
      </c>
      <c r="F80" s="65" t="b">
        <v>1</v>
      </c>
      <c r="G80" s="65">
        <v>100</v>
      </c>
      <c r="H80" s="65">
        <v>5.9964656829833976E-3</v>
      </c>
      <c r="I80" s="65" t="b">
        <v>0</v>
      </c>
      <c r="J80" s="65">
        <v>0</v>
      </c>
      <c r="K80" s="65">
        <v>2.4987729729446392E-3</v>
      </c>
      <c r="L80" s="65">
        <v>1.118399999999997E-2</v>
      </c>
      <c r="M80" s="65">
        <v>2.0640000000000019E-2</v>
      </c>
      <c r="N80" s="65">
        <v>4.4132544872742603E-2</v>
      </c>
      <c r="O80" s="65">
        <v>2.6271746649204709E-2</v>
      </c>
      <c r="P80" s="65">
        <v>-0.29611599999999988</v>
      </c>
      <c r="Q80" s="65">
        <v>-0.14378800000000019</v>
      </c>
      <c r="R80" s="65">
        <v>0.20356119017061899</v>
      </c>
      <c r="S80" s="65">
        <v>3.5146774987187622E-2</v>
      </c>
      <c r="T80" s="65">
        <v>-0.28493199999999991</v>
      </c>
      <c r="U80" s="65">
        <v>-0.16442800000000021</v>
      </c>
      <c r="V80" s="65">
        <v>0.24769373504336159</v>
      </c>
      <c r="W80" s="65">
        <v>8.8750283379829091E-3</v>
      </c>
      <c r="X80" s="65" t="s">
        <v>2482</v>
      </c>
      <c r="Y80" s="65" t="s">
        <v>2483</v>
      </c>
      <c r="Z80" s="65"/>
      <c r="AA80" s="65"/>
      <c r="AB80" s="65">
        <v>1.0874224404321651</v>
      </c>
      <c r="AC80" s="65">
        <v>1.416720531104966</v>
      </c>
      <c r="AD80" s="65">
        <v>1.5338574479656979</v>
      </c>
      <c r="AE80" s="65">
        <v>1.4426816548404919</v>
      </c>
      <c r="AF80" s="65">
        <v>12.48688020863324</v>
      </c>
      <c r="AG80" s="65">
        <v>23.335333203248961</v>
      </c>
    </row>
    <row r="81" spans="1:33" x14ac:dyDescent="0.3">
      <c r="A81" s="66">
        <v>29</v>
      </c>
      <c r="B81" s="65"/>
      <c r="C81" s="65"/>
      <c r="D81" s="65"/>
      <c r="E81" s="65" t="b">
        <v>0</v>
      </c>
      <c r="F81" s="65" t="b">
        <v>1</v>
      </c>
      <c r="G81" s="65">
        <v>100</v>
      </c>
      <c r="H81" s="65">
        <v>6.9804191589355469E-3</v>
      </c>
      <c r="I81" s="65" t="b">
        <v>0</v>
      </c>
      <c r="J81" s="65">
        <v>0</v>
      </c>
      <c r="K81" s="65">
        <v>9.9718675806072868E-3</v>
      </c>
      <c r="L81" s="65">
        <v>2.1936000000000001E-2</v>
      </c>
      <c r="M81" s="65">
        <v>8.639999999999759E-4</v>
      </c>
      <c r="N81" s="65">
        <v>9.741628708079203E-2</v>
      </c>
      <c r="O81" s="65">
        <v>5.9859675909579579E-3</v>
      </c>
      <c r="P81" s="65">
        <v>-4.9699999999999883E-2</v>
      </c>
      <c r="Q81" s="65">
        <v>-0.28699600000000008</v>
      </c>
      <c r="R81" s="65">
        <v>-5.9435615802184549E-3</v>
      </c>
      <c r="S81" s="65">
        <v>0.1928881061341004</v>
      </c>
      <c r="T81" s="65">
        <v>-2.7763999999999879E-2</v>
      </c>
      <c r="U81" s="65">
        <v>-0.28613200000000011</v>
      </c>
      <c r="V81" s="65">
        <v>9.1472725500573573E-2</v>
      </c>
      <c r="W81" s="65">
        <v>0.19887407372505839</v>
      </c>
      <c r="X81" s="65" t="s">
        <v>2484</v>
      </c>
      <c r="Y81" s="65" t="s">
        <v>2485</v>
      </c>
      <c r="Z81" s="65"/>
      <c r="AA81" s="65"/>
      <c r="AB81" s="65">
        <v>2.7726761330583081</v>
      </c>
      <c r="AC81" s="65">
        <v>2.543657549710765</v>
      </c>
      <c r="AD81" s="65">
        <v>5.8882419748267661E-2</v>
      </c>
      <c r="AE81" s="65">
        <v>5.5656724853509691E-2</v>
      </c>
      <c r="AF81" s="65">
        <v>53.530569655492947</v>
      </c>
      <c r="AG81" s="65">
        <v>2134.097054690882</v>
      </c>
    </row>
    <row r="82" spans="1:33" x14ac:dyDescent="0.3">
      <c r="A82" s="66">
        <v>30</v>
      </c>
      <c r="B82" s="65"/>
      <c r="C82" s="65"/>
      <c r="D82" s="65"/>
      <c r="E82" s="65" t="b">
        <v>0</v>
      </c>
      <c r="F82" s="65" t="b">
        <v>1</v>
      </c>
      <c r="G82" s="65">
        <v>100</v>
      </c>
      <c r="H82" s="65">
        <v>6.9518089294433594E-3</v>
      </c>
      <c r="I82" s="65" t="b">
        <v>0</v>
      </c>
      <c r="J82" s="65">
        <v>0</v>
      </c>
      <c r="K82" s="65">
        <v>2.4785687912827351E-3</v>
      </c>
      <c r="L82" s="65">
        <v>1.8168000000000021E-2</v>
      </c>
      <c r="M82" s="65">
        <v>2.6711999999999961E-2</v>
      </c>
      <c r="N82" s="65">
        <v>3.7880887308545677E-2</v>
      </c>
      <c r="O82" s="65">
        <v>1.7251226043386039E-2</v>
      </c>
      <c r="P82" s="65">
        <v>-0.22137999999999991</v>
      </c>
      <c r="Q82" s="65">
        <v>-0.34902800000000012</v>
      </c>
      <c r="R82" s="65">
        <v>-5.5279775066902792E-2</v>
      </c>
      <c r="S82" s="65">
        <v>6.0462429590614312E-2</v>
      </c>
      <c r="T82" s="65">
        <v>-0.20321199999999989</v>
      </c>
      <c r="U82" s="65">
        <v>-0.37574000000000002</v>
      </c>
      <c r="V82" s="65">
        <v>-9.3160662375448469E-2</v>
      </c>
      <c r="W82" s="65">
        <v>7.7713655634000345E-2</v>
      </c>
      <c r="X82" s="65" t="s">
        <v>2486</v>
      </c>
      <c r="Y82" s="65" t="s">
        <v>2487</v>
      </c>
      <c r="Z82" s="65"/>
      <c r="AA82" s="65"/>
      <c r="AB82" s="65">
        <v>1.9493386035925779</v>
      </c>
      <c r="AC82" s="65">
        <v>2.4412508967886102</v>
      </c>
      <c r="AD82" s="65">
        <v>1.715674150159707</v>
      </c>
      <c r="AE82" s="65">
        <v>1.6268153591884571</v>
      </c>
      <c r="AF82" s="65">
        <v>53.08760320450758</v>
      </c>
      <c r="AG82" s="65">
        <v>35.365293732179531</v>
      </c>
    </row>
    <row r="83" spans="1:33" x14ac:dyDescent="0.3">
      <c r="A83" s="66">
        <v>31</v>
      </c>
      <c r="B83" s="65"/>
      <c r="C83" s="65"/>
      <c r="D83" s="65"/>
      <c r="E83" s="65" t="b">
        <v>0</v>
      </c>
      <c r="F83" s="65" t="b">
        <v>1</v>
      </c>
      <c r="G83" s="65">
        <v>100</v>
      </c>
      <c r="H83" s="65">
        <v>5.9781074523925781E-3</v>
      </c>
      <c r="I83" s="65" t="b">
        <v>0</v>
      </c>
      <c r="J83" s="65">
        <v>0</v>
      </c>
      <c r="K83" s="65">
        <v>1.1409917452371581E-3</v>
      </c>
      <c r="L83" s="65">
        <v>2.760000000000002E-3</v>
      </c>
      <c r="M83" s="65">
        <v>1.130399999999993E-2</v>
      </c>
      <c r="N83" s="65">
        <v>3.1711097887603318E-2</v>
      </c>
      <c r="O83" s="65">
        <v>1.567159570688317E-2</v>
      </c>
      <c r="P83" s="65">
        <v>-1.2919999999999911E-2</v>
      </c>
      <c r="Q83" s="65">
        <v>-0.32508000000000009</v>
      </c>
      <c r="R83" s="65">
        <v>0.15380749980071209</v>
      </c>
      <c r="S83" s="65">
        <v>4.9245668560798303E-2</v>
      </c>
      <c r="T83" s="65">
        <v>-1.015999999999991E-2</v>
      </c>
      <c r="U83" s="65">
        <v>-0.33638400000000002</v>
      </c>
      <c r="V83" s="65">
        <v>0.18551859768831541</v>
      </c>
      <c r="W83" s="65">
        <v>3.3574072853915123E-2</v>
      </c>
      <c r="X83" s="65" t="s">
        <v>2488</v>
      </c>
      <c r="Y83" s="65" t="s">
        <v>2489</v>
      </c>
      <c r="Z83" s="65"/>
      <c r="AA83" s="65"/>
      <c r="AB83" s="65">
        <v>4.2852069972475022E-3</v>
      </c>
      <c r="AC83" s="65">
        <v>0.66534144319150501</v>
      </c>
      <c r="AD83" s="65">
        <v>0.74486864845112921</v>
      </c>
      <c r="AE83" s="65">
        <v>0.70534277270517953</v>
      </c>
      <c r="AF83" s="65">
        <v>11.974608600234079</v>
      </c>
      <c r="AG83" s="65">
        <v>23.190656088616851</v>
      </c>
    </row>
    <row r="84" spans="1:33" x14ac:dyDescent="0.3">
      <c r="A84" s="66">
        <v>32</v>
      </c>
      <c r="B84" s="65"/>
      <c r="C84" s="65"/>
      <c r="D84" s="65"/>
      <c r="E84" s="65" t="b">
        <v>1</v>
      </c>
      <c r="F84" s="65" t="b">
        <v>1</v>
      </c>
      <c r="G84" s="65">
        <v>100</v>
      </c>
      <c r="H84" s="65">
        <v>2.9919147491455078E-3</v>
      </c>
      <c r="I84" s="65" t="b">
        <v>0</v>
      </c>
      <c r="J84" s="65">
        <v>0</v>
      </c>
      <c r="K84" s="65">
        <v>8.6605654210692752E-4</v>
      </c>
      <c r="L84" s="65">
        <v>1.0536000000000019E-2</v>
      </c>
      <c r="M84" s="65">
        <v>2.2776000000000018E-2</v>
      </c>
      <c r="N84" s="65">
        <v>1.537215242270666E-2</v>
      </c>
      <c r="O84" s="65">
        <v>5.196152422706643E-3</v>
      </c>
      <c r="P84" s="65">
        <v>0.13452800000000009</v>
      </c>
      <c r="Q84" s="65">
        <v>2.1199999999999709E-3</v>
      </c>
      <c r="R84" s="65">
        <v>-8.4266556556393091E-2</v>
      </c>
      <c r="S84" s="65">
        <v>7.7831435088915019E-2</v>
      </c>
      <c r="T84" s="65">
        <v>0.14506400000000011</v>
      </c>
      <c r="U84" s="65">
        <v>2.4895999999999991E-2</v>
      </c>
      <c r="V84" s="65">
        <v>-9.9638708979099752E-2</v>
      </c>
      <c r="W84" s="65">
        <v>7.2635282666208376E-2</v>
      </c>
      <c r="X84" s="65" t="s">
        <v>2490</v>
      </c>
      <c r="Y84" s="65" t="s">
        <v>2491</v>
      </c>
      <c r="Z84" s="65"/>
      <c r="AA84" s="65"/>
      <c r="AB84" s="65">
        <v>1.5315665843185069</v>
      </c>
      <c r="AC84" s="65">
        <v>0.66693685477992648</v>
      </c>
      <c r="AD84" s="65">
        <v>1.96972592394478</v>
      </c>
      <c r="AE84" s="65">
        <v>1.834783963223857</v>
      </c>
      <c r="AF84" s="65">
        <v>27.669541771246269</v>
      </c>
      <c r="AG84" s="65">
        <v>9.5543777744651219</v>
      </c>
    </row>
    <row r="85" spans="1:33" x14ac:dyDescent="0.3">
      <c r="A85" s="66">
        <v>33</v>
      </c>
      <c r="B85" s="65"/>
      <c r="C85" s="65"/>
      <c r="D85" s="65"/>
      <c r="E85" s="65" t="b">
        <v>1</v>
      </c>
      <c r="F85" s="65" t="b">
        <v>1</v>
      </c>
      <c r="G85" s="65">
        <v>100</v>
      </c>
      <c r="H85" s="65">
        <v>3.997802734375E-3</v>
      </c>
      <c r="I85" s="65" t="b">
        <v>0</v>
      </c>
      <c r="J85" s="65">
        <v>0</v>
      </c>
      <c r="K85" s="65">
        <v>4.68259714804437E-4</v>
      </c>
      <c r="L85" s="65">
        <v>1.631999999999995E-3</v>
      </c>
      <c r="M85" s="65">
        <v>2.6879999999999682E-3</v>
      </c>
      <c r="N85" s="65">
        <v>2.1409599407845939E-2</v>
      </c>
      <c r="O85" s="65">
        <v>2.7435684791890891E-3</v>
      </c>
      <c r="P85" s="65">
        <v>-9.0879999999998982E-3</v>
      </c>
      <c r="Q85" s="65">
        <v>-0.34362399999999999</v>
      </c>
      <c r="R85" s="65">
        <v>0.124076363529383</v>
      </c>
      <c r="S85" s="65">
        <v>-5.7504086811286867E-3</v>
      </c>
      <c r="T85" s="65">
        <v>-7.4559999999999037E-3</v>
      </c>
      <c r="U85" s="65">
        <v>-0.34093600000000002</v>
      </c>
      <c r="V85" s="65">
        <v>0.10266676412153709</v>
      </c>
      <c r="W85" s="65">
        <v>-3.0068402019395981E-3</v>
      </c>
      <c r="X85" s="65" t="s">
        <v>2492</v>
      </c>
      <c r="Y85" s="65" t="s">
        <v>2493</v>
      </c>
      <c r="Z85" s="65"/>
      <c r="AA85" s="65"/>
      <c r="AB85" s="65">
        <v>0.28297776204092068</v>
      </c>
      <c r="AC85" s="65">
        <v>0.1198886673071386</v>
      </c>
      <c r="AD85" s="65">
        <v>0.17659406002419711</v>
      </c>
      <c r="AE85" s="65">
        <v>0.1672497744664494</v>
      </c>
      <c r="AF85" s="65">
        <v>19.845106875462822</v>
      </c>
      <c r="AG85" s="65">
        <v>21.833779091666511</v>
      </c>
    </row>
    <row r="86" spans="1:33" x14ac:dyDescent="0.3">
      <c r="A86" s="66">
        <v>34</v>
      </c>
      <c r="B86" s="65"/>
      <c r="C86" s="65"/>
      <c r="D86" s="65"/>
      <c r="E86" s="65" t="b">
        <v>0</v>
      </c>
      <c r="F86" s="65" t="b">
        <v>1</v>
      </c>
      <c r="G86" s="65">
        <v>100</v>
      </c>
      <c r="H86" s="65">
        <v>8.9807510375976563E-3</v>
      </c>
      <c r="I86" s="65" t="b">
        <v>0</v>
      </c>
      <c r="J86" s="65">
        <v>0</v>
      </c>
      <c r="K86" s="65">
        <v>2.800290241961198E-3</v>
      </c>
      <c r="L86" s="65">
        <v>4.0319999999999988E-2</v>
      </c>
      <c r="M86" s="65">
        <v>1.5264E-2</v>
      </c>
      <c r="N86" s="65">
        <v>3.068547125206323E-2</v>
      </c>
      <c r="O86" s="65">
        <v>1.1722519865626181E-2</v>
      </c>
      <c r="P86" s="65">
        <v>-2.9439999999999271E-3</v>
      </c>
      <c r="Q86" s="65">
        <v>-0.126</v>
      </c>
      <c r="R86" s="65">
        <v>7.5265358480893788E-2</v>
      </c>
      <c r="S86" s="65">
        <v>-1.466007803526301E-2</v>
      </c>
      <c r="T86" s="65">
        <v>3.7376000000000069E-2</v>
      </c>
      <c r="U86" s="65">
        <v>-0.110736</v>
      </c>
      <c r="V86" s="65">
        <v>4.4579887228830557E-2</v>
      </c>
      <c r="W86" s="65">
        <v>-2.638259790088919E-2</v>
      </c>
      <c r="X86" s="65" t="s">
        <v>2494</v>
      </c>
      <c r="Y86" s="65" t="s">
        <v>2495</v>
      </c>
      <c r="Z86" s="65"/>
      <c r="AA86" s="65"/>
      <c r="AB86" s="65">
        <v>4.8560539991589842</v>
      </c>
      <c r="AC86" s="65">
        <v>4.4072971673127261</v>
      </c>
      <c r="AD86" s="65">
        <v>1.1814835862655571</v>
      </c>
      <c r="AE86" s="65">
        <v>1.108515203140904</v>
      </c>
      <c r="AF86" s="65">
        <v>114.0653049807195</v>
      </c>
      <c r="AG86" s="65">
        <v>43.685135688745767</v>
      </c>
    </row>
    <row r="87" spans="1:33" x14ac:dyDescent="0.3">
      <c r="A87" s="66">
        <v>35</v>
      </c>
      <c r="B87" s="65"/>
      <c r="C87" s="65"/>
      <c r="D87" s="65"/>
      <c r="E87" s="65" t="b">
        <v>0</v>
      </c>
      <c r="F87" s="65" t="b">
        <v>1</v>
      </c>
      <c r="G87" s="65">
        <v>100</v>
      </c>
      <c r="H87" s="65">
        <v>6.9851875305175781E-3</v>
      </c>
      <c r="I87" s="65" t="b">
        <v>0</v>
      </c>
      <c r="J87" s="65">
        <v>0</v>
      </c>
      <c r="K87" s="65">
        <v>2.308166253462092E-3</v>
      </c>
      <c r="L87" s="65">
        <v>2.1096E-2</v>
      </c>
      <c r="M87" s="65">
        <v>2.685599999999988E-2</v>
      </c>
      <c r="N87" s="65">
        <v>3.3791719421510623E-2</v>
      </c>
      <c r="O87" s="65">
        <v>1.193036596253441E-2</v>
      </c>
      <c r="P87" s="65">
        <v>5.2148000000000083E-2</v>
      </c>
      <c r="Q87" s="65">
        <v>-0.430668</v>
      </c>
      <c r="R87" s="65">
        <v>8.0862328768812608E-2</v>
      </c>
      <c r="S87" s="65">
        <v>-0.2055390052325835</v>
      </c>
      <c r="T87" s="65">
        <v>7.3244000000000087E-2</v>
      </c>
      <c r="U87" s="65">
        <v>-0.40381200000000012</v>
      </c>
      <c r="V87" s="65">
        <v>4.7070609347301992E-2</v>
      </c>
      <c r="W87" s="65">
        <v>-0.21746937119511789</v>
      </c>
      <c r="X87" s="65" t="s">
        <v>2496</v>
      </c>
      <c r="Y87" s="65" t="s">
        <v>2497</v>
      </c>
      <c r="Z87" s="65"/>
      <c r="AA87" s="65"/>
      <c r="AB87" s="65">
        <v>3.1644035577637202</v>
      </c>
      <c r="AC87" s="65">
        <v>2.0171778938916538</v>
      </c>
      <c r="AD87" s="65">
        <v>1.694373096293496</v>
      </c>
      <c r="AE87" s="65">
        <v>1.608092624202996</v>
      </c>
      <c r="AF87" s="65">
        <v>68.418183707824141</v>
      </c>
      <c r="AG87" s="65">
        <v>18.4537288263443</v>
      </c>
    </row>
    <row r="88" spans="1:33" x14ac:dyDescent="0.3">
      <c r="A88" s="66">
        <v>36</v>
      </c>
      <c r="B88" s="65"/>
      <c r="C88" s="65"/>
      <c r="D88" s="65"/>
      <c r="E88" s="65" t="b">
        <v>0</v>
      </c>
      <c r="F88" s="65" t="b">
        <v>1</v>
      </c>
      <c r="G88" s="65">
        <v>100</v>
      </c>
      <c r="H88" s="65">
        <v>7.9903602600097656E-3</v>
      </c>
      <c r="I88" s="65" t="b">
        <v>0</v>
      </c>
      <c r="J88" s="65">
        <v>0</v>
      </c>
      <c r="K88" s="65">
        <v>3.9432748313653577E-3</v>
      </c>
      <c r="L88" s="65">
        <v>1.7735999999999971E-2</v>
      </c>
      <c r="M88" s="65">
        <v>4.2168000000000011E-2</v>
      </c>
      <c r="N88" s="65">
        <v>4.3018239287136779E-2</v>
      </c>
      <c r="O88" s="65">
        <v>1.6419841655753008E-2</v>
      </c>
      <c r="P88" s="65">
        <v>2.1464000000000059E-2</v>
      </c>
      <c r="Q88" s="65">
        <v>-0.15173600000000001</v>
      </c>
      <c r="R88" s="65">
        <v>-9.835420296455831E-2</v>
      </c>
      <c r="S88" s="65">
        <v>-6.9794719341795555E-2</v>
      </c>
      <c r="T88" s="65">
        <v>3.728000000000095E-3</v>
      </c>
      <c r="U88" s="65">
        <v>-0.19390399999999999</v>
      </c>
      <c r="V88" s="65">
        <v>-5.533596367742153E-2</v>
      </c>
      <c r="W88" s="65">
        <v>-5.3374877686042543E-2</v>
      </c>
      <c r="X88" s="65" t="s">
        <v>2498</v>
      </c>
      <c r="Y88" s="65" t="s">
        <v>2499</v>
      </c>
      <c r="Z88" s="65"/>
      <c r="AA88" s="65"/>
      <c r="AB88" s="65">
        <v>3.273524131295007</v>
      </c>
      <c r="AC88" s="65">
        <v>0.89577818261782505</v>
      </c>
      <c r="AD88" s="65">
        <v>3.0665339194740859</v>
      </c>
      <c r="AE88" s="65">
        <v>2.887932253821563</v>
      </c>
      <c r="AF88" s="65">
        <v>62.826387817330527</v>
      </c>
      <c r="AG88" s="65">
        <v>118.5927924792269</v>
      </c>
    </row>
    <row r="89" spans="1:33" x14ac:dyDescent="0.3">
      <c r="A89" s="66">
        <v>37</v>
      </c>
      <c r="B89" s="65"/>
      <c r="C89" s="65"/>
      <c r="D89" s="65"/>
      <c r="E89" s="65" t="b">
        <v>0</v>
      </c>
      <c r="F89" s="65" t="b">
        <v>0</v>
      </c>
      <c r="G89" s="65">
        <v>100</v>
      </c>
      <c r="H89" s="65">
        <v>6.9861412048339844E-3</v>
      </c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>
        <v>0.17408799999999999</v>
      </c>
      <c r="U89" s="65">
        <v>-0.48831999999999998</v>
      </c>
      <c r="V89" s="65">
        <v>0.24524499828046939</v>
      </c>
      <c r="W89" s="65">
        <v>-1.560231367458041E-2</v>
      </c>
      <c r="X89" s="65"/>
      <c r="Y89" s="65" t="s">
        <v>2500</v>
      </c>
      <c r="Z89" s="65"/>
      <c r="AA89" s="65"/>
      <c r="AB89" s="65"/>
      <c r="AC89" s="65"/>
      <c r="AD89" s="65"/>
      <c r="AE89" s="65"/>
      <c r="AF89" s="65"/>
      <c r="AG89" s="65"/>
    </row>
    <row r="90" spans="1:33" x14ac:dyDescent="0.3">
      <c r="A90" s="66">
        <v>38</v>
      </c>
      <c r="B90" s="65"/>
      <c r="C90" s="65"/>
      <c r="D90" s="65"/>
      <c r="E90" s="65" t="b">
        <v>0</v>
      </c>
      <c r="F90" s="65" t="b">
        <v>1</v>
      </c>
      <c r="G90" s="65">
        <v>100</v>
      </c>
      <c r="H90" s="65">
        <v>6.0024261474609384E-3</v>
      </c>
      <c r="I90" s="65" t="b">
        <v>0</v>
      </c>
      <c r="J90" s="65">
        <v>0</v>
      </c>
      <c r="K90" s="65">
        <v>4.2028657301987453E-3</v>
      </c>
      <c r="L90" s="65">
        <v>1.1424000000000101E-2</v>
      </c>
      <c r="M90" s="65">
        <v>2.5056000000000019E-2</v>
      </c>
      <c r="N90" s="65">
        <v>5.8690329852529727E-2</v>
      </c>
      <c r="O90" s="65">
        <v>9.3115051414902755E-3</v>
      </c>
      <c r="P90" s="65">
        <v>0.16555200000000009</v>
      </c>
      <c r="Q90" s="65">
        <v>-0.35560000000000003</v>
      </c>
      <c r="R90" s="65">
        <v>-0.1249508628821915</v>
      </c>
      <c r="S90" s="65">
        <v>-8.2722746569489594E-2</v>
      </c>
      <c r="T90" s="65">
        <v>0.15412799999999999</v>
      </c>
      <c r="U90" s="65">
        <v>-0.38065599999999999</v>
      </c>
      <c r="V90" s="65">
        <v>-0.18364119273472121</v>
      </c>
      <c r="W90" s="65">
        <v>-7.3411241427999319E-2</v>
      </c>
      <c r="X90" s="65" t="s">
        <v>2501</v>
      </c>
      <c r="Y90" s="65" t="s">
        <v>2502</v>
      </c>
      <c r="Z90" s="65"/>
      <c r="AA90" s="65"/>
      <c r="AB90" s="65">
        <v>1.8235531671350509</v>
      </c>
      <c r="AC90" s="65">
        <v>0.82873178181059193</v>
      </c>
      <c r="AD90" s="65">
        <v>1.6042462302559219</v>
      </c>
      <c r="AE90" s="65">
        <v>1.52140657011821</v>
      </c>
      <c r="AF90" s="65">
        <v>24.74415115323821</v>
      </c>
      <c r="AG90" s="65">
        <v>42.620352303274949</v>
      </c>
    </row>
    <row r="91" spans="1:33" x14ac:dyDescent="0.3">
      <c r="A91" s="66">
        <v>39</v>
      </c>
      <c r="B91" s="65"/>
      <c r="C91" s="65"/>
      <c r="D91" s="65"/>
      <c r="E91" s="65" t="b">
        <v>0</v>
      </c>
      <c r="F91" s="65" t="b">
        <v>1</v>
      </c>
      <c r="G91" s="65">
        <v>100</v>
      </c>
      <c r="H91" s="65">
        <v>7.9946517944335938E-3</v>
      </c>
      <c r="I91" s="65" t="b">
        <v>0</v>
      </c>
      <c r="J91" s="65">
        <v>0</v>
      </c>
      <c r="K91" s="65">
        <v>1.485288916304159E-2</v>
      </c>
      <c r="L91" s="65">
        <v>2.4503999999999991E-2</v>
      </c>
      <c r="M91" s="65">
        <v>3.9431999999999967E-2</v>
      </c>
      <c r="N91" s="65">
        <v>0.1126834527472494</v>
      </c>
      <c r="O91" s="65">
        <v>1.533904195183E-2</v>
      </c>
      <c r="P91" s="65">
        <v>7.3496000000000089E-2</v>
      </c>
      <c r="Q91" s="65">
        <v>-0.43418400000000001</v>
      </c>
      <c r="R91" s="65">
        <v>-0.14381862148076391</v>
      </c>
      <c r="S91" s="65">
        <v>-8.6048284120022137E-3</v>
      </c>
      <c r="T91" s="65">
        <v>4.8992000000000098E-2</v>
      </c>
      <c r="U91" s="65">
        <v>-0.47361599999999998</v>
      </c>
      <c r="V91" s="65">
        <v>-3.1135168733514459E-2</v>
      </c>
      <c r="W91" s="65">
        <v>6.7342135398277894E-3</v>
      </c>
      <c r="X91" s="65" t="s">
        <v>2503</v>
      </c>
      <c r="Y91" s="65" t="s">
        <v>2504</v>
      </c>
      <c r="Z91" s="65"/>
      <c r="AA91" s="65"/>
      <c r="AB91" s="65">
        <v>4.0967247205144677</v>
      </c>
      <c r="AC91" s="65">
        <v>2.0480509913380329</v>
      </c>
      <c r="AD91" s="65">
        <v>2.3828645461841611</v>
      </c>
      <c r="AE91" s="65">
        <v>2.2663930857700971</v>
      </c>
      <c r="AF91" s="65">
        <v>430.58441673433219</v>
      </c>
      <c r="AG91" s="65">
        <v>306.22067452406202</v>
      </c>
    </row>
    <row r="92" spans="1:33" x14ac:dyDescent="0.3">
      <c r="A92" s="66">
        <v>40</v>
      </c>
      <c r="B92" s="65"/>
      <c r="C92" s="65"/>
      <c r="D92" s="65"/>
      <c r="E92" s="65" t="b">
        <v>1</v>
      </c>
      <c r="F92" s="65" t="b">
        <v>1</v>
      </c>
      <c r="G92" s="65">
        <v>100</v>
      </c>
      <c r="H92" s="65">
        <v>3.002405166625977E-3</v>
      </c>
      <c r="I92" s="65" t="b">
        <v>0</v>
      </c>
      <c r="J92" s="65">
        <v>0</v>
      </c>
      <c r="K92" s="65">
        <v>1.8950545426832111E-3</v>
      </c>
      <c r="L92" s="65">
        <v>1.4159999999999961E-2</v>
      </c>
      <c r="M92" s="65">
        <v>2.2607999999999961E-2</v>
      </c>
      <c r="N92" s="65">
        <v>3.4400977873938622E-2</v>
      </c>
      <c r="O92" s="65">
        <v>2.760196166941763E-2</v>
      </c>
      <c r="P92" s="65">
        <v>1.526400000000013E-2</v>
      </c>
      <c r="Q92" s="65">
        <v>-0.39776000000000011</v>
      </c>
      <c r="R92" s="65">
        <v>-0.1840228001252549</v>
      </c>
      <c r="S92" s="65">
        <v>-2.007793296133847E-2</v>
      </c>
      <c r="T92" s="65">
        <v>2.9424000000000089E-2</v>
      </c>
      <c r="U92" s="65">
        <v>-0.42036800000000002</v>
      </c>
      <c r="V92" s="65">
        <v>-0.14962182225131629</v>
      </c>
      <c r="W92" s="65">
        <v>7.5240287080791677E-3</v>
      </c>
      <c r="X92" s="65" t="s">
        <v>2505</v>
      </c>
      <c r="Y92" s="65" t="s">
        <v>2506</v>
      </c>
      <c r="Z92" s="65"/>
      <c r="AA92" s="65"/>
      <c r="AB92" s="65">
        <v>1.0575694473986379</v>
      </c>
      <c r="AC92" s="65">
        <v>2.5647591552185158</v>
      </c>
      <c r="AD92" s="65">
        <v>1.4116174948920901</v>
      </c>
      <c r="AE92" s="65">
        <v>1.3404410424032189</v>
      </c>
      <c r="AF92" s="65">
        <v>32.680457615491719</v>
      </c>
      <c r="AG92" s="65">
        <v>13.76220828426562</v>
      </c>
    </row>
    <row r="93" spans="1:33" x14ac:dyDescent="0.3">
      <c r="A93" s="66">
        <v>41</v>
      </c>
      <c r="B93" s="65"/>
      <c r="C93" s="65"/>
      <c r="D93" s="65"/>
      <c r="E93" s="65" t="b">
        <v>1</v>
      </c>
      <c r="F93" s="65" t="b">
        <v>1</v>
      </c>
      <c r="G93" s="65">
        <v>100</v>
      </c>
      <c r="H93" s="65">
        <v>4.0063858032226563E-3</v>
      </c>
      <c r="I93" s="65" t="b">
        <v>0</v>
      </c>
      <c r="J93" s="65">
        <v>0</v>
      </c>
      <c r="K93" s="65">
        <v>3.6659394052744559E-3</v>
      </c>
      <c r="L93" s="65">
        <v>5.0615999999999987E-2</v>
      </c>
      <c r="M93" s="65">
        <v>3.2904000000000037E-2</v>
      </c>
      <c r="N93" s="65">
        <v>4.6137547913227828E-3</v>
      </c>
      <c r="O93" s="65">
        <v>1.334371942151062E-2</v>
      </c>
      <c r="P93" s="65">
        <v>7.4272000000000088E-2</v>
      </c>
      <c r="Q93" s="65">
        <v>-0.28681600000000002</v>
      </c>
      <c r="R93" s="65">
        <v>-0.2121744962857513</v>
      </c>
      <c r="S93" s="65">
        <v>2.8364064024747879E-2</v>
      </c>
      <c r="T93" s="65">
        <v>2.365600000000009E-2</v>
      </c>
      <c r="U93" s="65">
        <v>-0.31972</v>
      </c>
      <c r="V93" s="65">
        <v>-0.21678825107707411</v>
      </c>
      <c r="W93" s="65">
        <v>1.502034460323726E-2</v>
      </c>
      <c r="X93" s="65" t="s">
        <v>2507</v>
      </c>
      <c r="Y93" s="65" t="s">
        <v>2508</v>
      </c>
      <c r="Z93" s="65"/>
      <c r="AA93" s="65"/>
      <c r="AB93" s="65">
        <v>6.9537648185214529</v>
      </c>
      <c r="AC93" s="65">
        <v>5.3710746163588823</v>
      </c>
      <c r="AD93" s="65">
        <v>2.1922568736049008</v>
      </c>
      <c r="AE93" s="65">
        <v>2.0747041608202368</v>
      </c>
      <c r="AF93" s="65">
        <v>5.2725851092269922</v>
      </c>
      <c r="AG93" s="65">
        <v>0.81280180208190989</v>
      </c>
    </row>
    <row r="94" spans="1:33" x14ac:dyDescent="0.3">
      <c r="A94" s="66">
        <v>42</v>
      </c>
      <c r="B94" s="65"/>
      <c r="C94" s="65"/>
      <c r="D94" s="65"/>
      <c r="E94" s="65" t="b">
        <v>0</v>
      </c>
      <c r="F94" s="65" t="b">
        <v>1</v>
      </c>
      <c r="G94" s="65">
        <v>100</v>
      </c>
      <c r="H94" s="65">
        <v>6.9813728332519531E-3</v>
      </c>
      <c r="I94" s="65" t="b">
        <v>0</v>
      </c>
      <c r="J94" s="65">
        <v>0</v>
      </c>
      <c r="K94" s="65">
        <v>5.314063158868038E-4</v>
      </c>
      <c r="L94" s="65">
        <v>5.4960000000000286E-3</v>
      </c>
      <c r="M94" s="65">
        <v>7.464000000000021E-3</v>
      </c>
      <c r="N94" s="65">
        <v>2.1106610431019079E-2</v>
      </c>
      <c r="O94" s="65">
        <v>5.1961524227066326E-3</v>
      </c>
      <c r="P94" s="65">
        <v>-0.1514639999999999</v>
      </c>
      <c r="Q94" s="65">
        <v>1.6431999999999929E-2</v>
      </c>
      <c r="R94" s="65">
        <v>4.7258216394311173E-2</v>
      </c>
      <c r="S94" s="65">
        <v>2.0188784213022781E-2</v>
      </c>
      <c r="T94" s="65">
        <v>-0.1459679999999999</v>
      </c>
      <c r="U94" s="65">
        <v>8.9679999999999118E-3</v>
      </c>
      <c r="V94" s="65">
        <v>2.615160596329209E-2</v>
      </c>
      <c r="W94" s="65">
        <v>2.538493663572941E-2</v>
      </c>
      <c r="X94" s="65" t="s">
        <v>2509</v>
      </c>
      <c r="Y94" s="65" t="s">
        <v>2510</v>
      </c>
      <c r="Z94" s="65"/>
      <c r="AA94" s="65"/>
      <c r="AB94" s="65">
        <v>0.49178817516414042</v>
      </c>
      <c r="AC94" s="65">
        <v>0.69912214295784325</v>
      </c>
      <c r="AD94" s="65">
        <v>0.63673456715873256</v>
      </c>
      <c r="AE94" s="65">
        <v>0.59366578878616971</v>
      </c>
      <c r="AF94" s="65">
        <v>48.44880632176681</v>
      </c>
      <c r="AG94" s="65">
        <v>169.74668362388309</v>
      </c>
    </row>
    <row r="95" spans="1:33" x14ac:dyDescent="0.3">
      <c r="A95" s="66">
        <v>43</v>
      </c>
      <c r="B95" s="65"/>
      <c r="C95" s="65"/>
      <c r="D95" s="65"/>
      <c r="E95" s="65" t="b">
        <v>0</v>
      </c>
      <c r="F95" s="65" t="b">
        <v>1</v>
      </c>
      <c r="G95" s="65">
        <v>100</v>
      </c>
      <c r="H95" s="65">
        <v>7.0035457611083976E-3</v>
      </c>
      <c r="I95" s="65" t="b">
        <v>0</v>
      </c>
      <c r="J95" s="65">
        <v>0</v>
      </c>
      <c r="K95" s="65">
        <v>1.673265107193068E-4</v>
      </c>
      <c r="L95" s="65">
        <v>1.608000000000005E-3</v>
      </c>
      <c r="M95" s="65">
        <v>7.0800000000000307E-3</v>
      </c>
      <c r="N95" s="65">
        <v>1.070581368786634E-2</v>
      </c>
      <c r="O95" s="65">
        <v>8.854243728292098E-3</v>
      </c>
      <c r="P95" s="65">
        <v>5.8024000000000103E-2</v>
      </c>
      <c r="Q95" s="65">
        <v>-0.39347199999999999</v>
      </c>
      <c r="R95" s="65">
        <v>0.1065006251817267</v>
      </c>
      <c r="S95" s="65">
        <v>3.8894932934766688E-2</v>
      </c>
      <c r="T95" s="65">
        <v>5.9632000000000102E-2</v>
      </c>
      <c r="U95" s="65">
        <v>-0.40055200000000002</v>
      </c>
      <c r="V95" s="65">
        <v>0.117206438869593</v>
      </c>
      <c r="W95" s="65">
        <v>4.7749176663058793E-2</v>
      </c>
      <c r="X95" s="65" t="s">
        <v>2511</v>
      </c>
      <c r="Y95" s="65" t="s">
        <v>2512</v>
      </c>
      <c r="Z95" s="65"/>
      <c r="AA95" s="65"/>
      <c r="AB95" s="65">
        <v>1.1541403024608271E-2</v>
      </c>
      <c r="AC95" s="65">
        <v>0.44846475530398239</v>
      </c>
      <c r="AD95" s="65">
        <v>0.44760521654277829</v>
      </c>
      <c r="AE95" s="65">
        <v>0.4247677885482844</v>
      </c>
      <c r="AF95" s="65">
        <v>10.679106100157551</v>
      </c>
      <c r="AG95" s="65">
        <v>6.8337553439463381</v>
      </c>
    </row>
    <row r="96" spans="1:33" x14ac:dyDescent="0.3">
      <c r="A96" s="66">
        <v>44</v>
      </c>
      <c r="B96" s="65"/>
      <c r="C96" s="65"/>
      <c r="D96" s="65"/>
      <c r="E96" s="65" t="b">
        <v>0</v>
      </c>
      <c r="F96" s="65" t="b">
        <v>1</v>
      </c>
      <c r="G96" s="65">
        <v>100</v>
      </c>
      <c r="H96" s="65">
        <v>6.9854259490966797E-3</v>
      </c>
      <c r="I96" s="65" t="b">
        <v>0</v>
      </c>
      <c r="J96" s="65">
        <v>0</v>
      </c>
      <c r="K96" s="65">
        <v>1.9842551853837842E-3</v>
      </c>
      <c r="L96" s="65">
        <v>9.6719999999999966E-3</v>
      </c>
      <c r="M96" s="65">
        <v>1.0247999999999979E-2</v>
      </c>
      <c r="N96" s="65">
        <v>4.2257379206285188E-2</v>
      </c>
      <c r="O96" s="65">
        <v>2.452583943517495E-3</v>
      </c>
      <c r="P96" s="65">
        <v>-2.9999999999999909E-2</v>
      </c>
      <c r="Q96" s="65">
        <v>-0.21973599999999999</v>
      </c>
      <c r="R96" s="65">
        <v>2.413615173565754E-2</v>
      </c>
      <c r="S96" s="65">
        <v>-0.1924793421435142</v>
      </c>
      <c r="T96" s="65">
        <v>-3.9671999999999909E-2</v>
      </c>
      <c r="U96" s="65">
        <v>-0.20948800000000001</v>
      </c>
      <c r="V96" s="65">
        <v>6.6393530941942738E-2</v>
      </c>
      <c r="W96" s="65">
        <v>-0.19493192608703169</v>
      </c>
      <c r="X96" s="65" t="s">
        <v>2513</v>
      </c>
      <c r="Y96" s="65" t="s">
        <v>2514</v>
      </c>
      <c r="Z96" s="65"/>
      <c r="AA96" s="65"/>
      <c r="AB96" s="65">
        <v>0.89428321238412167</v>
      </c>
      <c r="AC96" s="65">
        <v>1.372736128729044</v>
      </c>
      <c r="AD96" s="65">
        <v>0.7369019758886155</v>
      </c>
      <c r="AE96" s="65">
        <v>0.69443641868400563</v>
      </c>
      <c r="AF96" s="65">
        <v>148.77988816855151</v>
      </c>
      <c r="AG96" s="65">
        <v>27.083230581169921</v>
      </c>
    </row>
    <row r="97" spans="1:33" x14ac:dyDescent="0.3">
      <c r="A97" s="66">
        <v>45</v>
      </c>
      <c r="B97" s="65"/>
      <c r="C97" s="65"/>
      <c r="D97" s="65"/>
      <c r="E97" s="65" t="b">
        <v>0</v>
      </c>
      <c r="F97" s="65" t="b">
        <v>1</v>
      </c>
      <c r="G97" s="65">
        <v>100</v>
      </c>
      <c r="H97" s="65">
        <v>7.0126056671142578E-3</v>
      </c>
      <c r="I97" s="65" t="b">
        <v>0</v>
      </c>
      <c r="J97" s="65">
        <v>0</v>
      </c>
      <c r="K97" s="65">
        <v>7.7450732714933043E-3</v>
      </c>
      <c r="L97" s="65">
        <v>1.6032000000000012E-2</v>
      </c>
      <c r="M97" s="65">
        <v>4.0703999999999962E-2</v>
      </c>
      <c r="N97" s="65">
        <v>7.6362508022545378E-2</v>
      </c>
      <c r="O97" s="65">
        <v>3.1675745168819609E-2</v>
      </c>
      <c r="P97" s="65">
        <v>-3.4659999999999899E-2</v>
      </c>
      <c r="Q97" s="65">
        <v>-0.33327600000000002</v>
      </c>
      <c r="R97" s="65">
        <v>8.1329826295803667E-2</v>
      </c>
      <c r="S97" s="65">
        <v>-5.2578134314560883E-2</v>
      </c>
      <c r="T97" s="65">
        <v>-1.8627999999999891E-2</v>
      </c>
      <c r="U97" s="65">
        <v>-0.37397999999999998</v>
      </c>
      <c r="V97" s="65">
        <v>4.9673182732582859E-3</v>
      </c>
      <c r="W97" s="65">
        <v>-8.4253879483380492E-2</v>
      </c>
      <c r="X97" s="65" t="s">
        <v>2515</v>
      </c>
      <c r="Y97" s="65" t="s">
        <v>2516</v>
      </c>
      <c r="Z97" s="65"/>
      <c r="AA97" s="65"/>
      <c r="AB97" s="65">
        <v>0.79044041175623703</v>
      </c>
      <c r="AC97" s="65">
        <v>3.1371652201569322</v>
      </c>
      <c r="AD97" s="65">
        <v>2.617319288263793</v>
      </c>
      <c r="AE97" s="65">
        <v>2.4816167230885382</v>
      </c>
      <c r="AF97" s="65">
        <v>256.96025036436492</v>
      </c>
      <c r="AG97" s="65">
        <v>133.97377902760601</v>
      </c>
    </row>
    <row r="98" spans="1:33" x14ac:dyDescent="0.3">
      <c r="A98" s="66">
        <v>46</v>
      </c>
      <c r="B98" s="65"/>
      <c r="C98" s="65"/>
      <c r="D98" s="65"/>
      <c r="E98" s="65" t="b">
        <v>0</v>
      </c>
      <c r="F98" s="65" t="b">
        <v>1</v>
      </c>
      <c r="G98" s="65">
        <v>100</v>
      </c>
      <c r="H98" s="65">
        <v>6.9861412048339844E-3</v>
      </c>
      <c r="I98" s="65" t="b">
        <v>0</v>
      </c>
      <c r="J98" s="65">
        <v>0</v>
      </c>
      <c r="K98" s="65">
        <v>2.04379248515445E-3</v>
      </c>
      <c r="L98" s="65">
        <v>1.3223999999999989E-2</v>
      </c>
      <c r="M98" s="65">
        <v>2.2872000000000059E-2</v>
      </c>
      <c r="N98" s="65">
        <v>3.668500954278802E-2</v>
      </c>
      <c r="O98" s="65">
        <v>3.283968331150577E-3</v>
      </c>
      <c r="P98" s="65">
        <v>7.4360000000000079E-2</v>
      </c>
      <c r="Q98" s="65">
        <v>-0.33544000000000002</v>
      </c>
      <c r="R98" s="65">
        <v>8.00710749947776E-2</v>
      </c>
      <c r="S98" s="65">
        <v>0.3512599037749683</v>
      </c>
      <c r="T98" s="65">
        <v>6.1136000000000093E-2</v>
      </c>
      <c r="U98" s="65">
        <v>-0.35831200000000002</v>
      </c>
      <c r="V98" s="65">
        <v>4.3386065451989579E-2</v>
      </c>
      <c r="W98" s="65">
        <v>0.35454387210611887</v>
      </c>
      <c r="X98" s="65" t="s">
        <v>2517</v>
      </c>
      <c r="Y98" s="65" t="s">
        <v>2518</v>
      </c>
      <c r="Z98" s="65"/>
      <c r="AA98" s="65"/>
      <c r="AB98" s="65">
        <v>2.1534843390618801</v>
      </c>
      <c r="AC98" s="65">
        <v>1.0308063367683229</v>
      </c>
      <c r="AD98" s="65">
        <v>1.4856665501287609</v>
      </c>
      <c r="AE98" s="65">
        <v>1.40789492393731</v>
      </c>
      <c r="AF98" s="65">
        <v>16.375258130514251</v>
      </c>
      <c r="AG98" s="65">
        <v>29.99480930310818</v>
      </c>
    </row>
    <row r="99" spans="1:33" x14ac:dyDescent="0.3">
      <c r="A99" s="66">
        <v>47</v>
      </c>
      <c r="B99" s="65"/>
      <c r="C99" s="65"/>
      <c r="D99" s="65"/>
      <c r="E99" s="65" t="b">
        <v>1</v>
      </c>
      <c r="F99" s="65" t="b">
        <v>1</v>
      </c>
      <c r="G99" s="65">
        <v>100</v>
      </c>
      <c r="H99" s="65">
        <v>1.9934177398681641E-3</v>
      </c>
      <c r="I99" s="65" t="b">
        <v>0</v>
      </c>
      <c r="J99" s="65">
        <v>0</v>
      </c>
      <c r="K99" s="65">
        <v>2.628586005725271E-3</v>
      </c>
      <c r="L99" s="65">
        <v>3.6239999999999879E-3</v>
      </c>
      <c r="M99" s="65">
        <v>1.6872000000000002E-2</v>
      </c>
      <c r="N99" s="65">
        <v>4.8278237806751723E-2</v>
      </c>
      <c r="O99" s="65">
        <v>1.824888730854566E-2</v>
      </c>
      <c r="P99" s="65">
        <v>7.5560000000000099E-2</v>
      </c>
      <c r="Q99" s="65">
        <v>-0.36125600000000008</v>
      </c>
      <c r="R99" s="65">
        <v>-0.20201298347661839</v>
      </c>
      <c r="S99" s="65">
        <v>-4.9023966057429542E-2</v>
      </c>
      <c r="T99" s="65">
        <v>7.1936000000000111E-2</v>
      </c>
      <c r="U99" s="65">
        <v>-0.37812800000000008</v>
      </c>
      <c r="V99" s="65">
        <v>-0.1537347456698667</v>
      </c>
      <c r="W99" s="65">
        <v>-6.7272853365975202E-2</v>
      </c>
      <c r="X99" s="65" t="s">
        <v>2519</v>
      </c>
      <c r="Y99" s="65" t="s">
        <v>2520</v>
      </c>
      <c r="Z99" s="65"/>
      <c r="AA99" s="65"/>
      <c r="AB99" s="65">
        <v>0.87790736742952791</v>
      </c>
      <c r="AC99" s="65">
        <v>6.063796784460361E-2</v>
      </c>
      <c r="AD99" s="65">
        <v>1.082005247951646</v>
      </c>
      <c r="AE99" s="65">
        <v>1.026047038969113</v>
      </c>
      <c r="AF99" s="65">
        <v>21.204810634187918</v>
      </c>
      <c r="AG99" s="65">
        <v>47.057814676579767</v>
      </c>
    </row>
    <row r="100" spans="1:33" x14ac:dyDescent="0.3">
      <c r="A100" s="66">
        <v>48</v>
      </c>
      <c r="B100" s="65"/>
      <c r="C100" s="65"/>
      <c r="D100" s="65"/>
      <c r="E100" s="65" t="b">
        <v>0</v>
      </c>
      <c r="F100" s="65" t="b">
        <v>1</v>
      </c>
      <c r="G100" s="65">
        <v>100</v>
      </c>
      <c r="H100" s="65">
        <v>6.0746669769287109E-3</v>
      </c>
      <c r="I100" s="65" t="b">
        <v>0</v>
      </c>
      <c r="J100" s="65">
        <v>0</v>
      </c>
      <c r="K100" s="65">
        <v>2.7832550758746938E-3</v>
      </c>
      <c r="L100" s="65">
        <v>2.4912000000000021E-2</v>
      </c>
      <c r="M100" s="65">
        <v>7.4879999999999947E-3</v>
      </c>
      <c r="N100" s="65">
        <v>4.5897463850137647E-2</v>
      </c>
      <c r="O100" s="65">
        <v>3.2340852678926113E-2</v>
      </c>
      <c r="P100" s="65">
        <v>7.7596000000000082E-2</v>
      </c>
      <c r="Q100" s="65">
        <v>-0.34582800000000002</v>
      </c>
      <c r="R100" s="65">
        <v>-0.18583013066674139</v>
      </c>
      <c r="S100" s="65">
        <v>4.9903847867674427E-2</v>
      </c>
      <c r="T100" s="65">
        <v>0.1025080000000001</v>
      </c>
      <c r="U100" s="65">
        <v>-0.33833999999999997</v>
      </c>
      <c r="V100" s="65">
        <v>-0.1399326668166038</v>
      </c>
      <c r="W100" s="65">
        <v>8.2244700546600533E-2</v>
      </c>
      <c r="X100" s="65" t="s">
        <v>2521</v>
      </c>
      <c r="Y100" s="65" t="s">
        <v>2522</v>
      </c>
      <c r="Z100" s="65"/>
      <c r="AA100" s="65"/>
      <c r="AB100" s="65">
        <v>2.9156500711844839</v>
      </c>
      <c r="AC100" s="65">
        <v>3.248356515293588</v>
      </c>
      <c r="AD100" s="65">
        <v>0.49278103343049079</v>
      </c>
      <c r="AE100" s="65">
        <v>0.46666386693326872</v>
      </c>
      <c r="AF100" s="65">
        <v>61.326162273344309</v>
      </c>
      <c r="AG100" s="65">
        <v>16.8725045048411</v>
      </c>
    </row>
    <row r="101" spans="1:33" x14ac:dyDescent="0.3">
      <c r="A101" s="66">
        <v>49</v>
      </c>
      <c r="B101" s="65"/>
      <c r="C101" s="65"/>
      <c r="D101" s="65"/>
      <c r="E101" s="65" t="b">
        <v>0</v>
      </c>
      <c r="F101" s="65" t="b">
        <v>1</v>
      </c>
      <c r="G101" s="65">
        <v>100</v>
      </c>
      <c r="H101" s="65">
        <v>6.9751739501953116E-3</v>
      </c>
      <c r="I101" s="65" t="b">
        <v>0</v>
      </c>
      <c r="J101" s="65">
        <v>0</v>
      </c>
      <c r="K101" s="65">
        <v>2.5288300311226899E-4</v>
      </c>
      <c r="L101" s="65">
        <v>1.3559999999999959E-2</v>
      </c>
      <c r="M101" s="65">
        <v>7.3200000000000071E-3</v>
      </c>
      <c r="N101" s="65">
        <v>3.9277223822808457E-3</v>
      </c>
      <c r="O101" s="65">
        <v>4.1569219381670797E-5</v>
      </c>
      <c r="P101" s="65">
        <v>-0.25144799999999989</v>
      </c>
      <c r="Q101" s="65">
        <v>-0.111496</v>
      </c>
      <c r="R101" s="65">
        <v>1.0134474398835479E-2</v>
      </c>
      <c r="S101" s="65">
        <v>-6.4085879880048519E-2</v>
      </c>
      <c r="T101" s="65">
        <v>-0.23788799999999999</v>
      </c>
      <c r="U101" s="65">
        <v>-0.118816</v>
      </c>
      <c r="V101" s="65">
        <v>1.406219678111633E-2</v>
      </c>
      <c r="W101" s="65">
        <v>-6.4127449099430189E-2</v>
      </c>
      <c r="X101" s="65" t="s">
        <v>2523</v>
      </c>
      <c r="Y101" s="65" t="s">
        <v>2524</v>
      </c>
      <c r="Z101" s="65"/>
      <c r="AA101" s="65"/>
      <c r="AB101" s="65">
        <v>1.8755637107909651</v>
      </c>
      <c r="AC101" s="65">
        <v>1.387304324457201</v>
      </c>
      <c r="AD101" s="65">
        <v>0.5630704250187315</v>
      </c>
      <c r="AE101" s="65">
        <v>0.52849808409183918</v>
      </c>
      <c r="AF101" s="65">
        <v>23.17484422914719</v>
      </c>
      <c r="AG101" s="65">
        <v>8.7755266955120064</v>
      </c>
    </row>
    <row r="102" spans="1:33" x14ac:dyDescent="0.3">
      <c r="A102" s="66">
        <v>0</v>
      </c>
      <c r="B102" s="65">
        <v>4.2900991439819326E-3</v>
      </c>
      <c r="C102" s="65">
        <v>58</v>
      </c>
      <c r="D102" s="65">
        <v>100</v>
      </c>
      <c r="E102" s="65" t="b">
        <v>0</v>
      </c>
      <c r="F102" s="65" t="b">
        <v>1</v>
      </c>
      <c r="G102" s="65">
        <v>100</v>
      </c>
      <c r="H102" s="65">
        <v>5.6297779083251953E-3</v>
      </c>
      <c r="I102" s="65" t="b">
        <v>0</v>
      </c>
      <c r="J102" s="65">
        <v>0</v>
      </c>
      <c r="K102" s="65">
        <v>1.178563334245867E-5</v>
      </c>
      <c r="L102" s="65">
        <v>1.1279999999999899E-3</v>
      </c>
      <c r="M102" s="65">
        <v>2.6640000000000552E-3</v>
      </c>
      <c r="N102" s="65">
        <v>1.848337994647731E-3</v>
      </c>
      <c r="O102" s="65">
        <v>1.704337994647698E-3</v>
      </c>
      <c r="P102" s="65">
        <v>-0.23231599999999991</v>
      </c>
      <c r="Q102" s="65">
        <v>-0.35201200000000021</v>
      </c>
      <c r="R102" s="65">
        <v>-0.2417692677314065</v>
      </c>
      <c r="S102" s="65">
        <v>-0.18807993309228929</v>
      </c>
      <c r="T102" s="65">
        <v>-0.23118799999999989</v>
      </c>
      <c r="U102" s="65">
        <v>-0.35467600000000021</v>
      </c>
      <c r="V102" s="65">
        <v>-0.2399209297367588</v>
      </c>
      <c r="W102" s="65">
        <v>-0.18978427108693699</v>
      </c>
      <c r="X102" s="65" t="s">
        <v>3323</v>
      </c>
      <c r="Y102" s="65" t="s">
        <v>3324</v>
      </c>
      <c r="Z102" s="65"/>
      <c r="AA102" s="65"/>
      <c r="AB102" s="65">
        <v>8.3923531080214164E-2</v>
      </c>
      <c r="AC102" s="65">
        <v>0.17004572139178731</v>
      </c>
      <c r="AD102" s="65">
        <v>0.1734516152439686</v>
      </c>
      <c r="AE102" s="65">
        <v>0.16435140783733049</v>
      </c>
      <c r="AF102" s="65">
        <v>0.3096979059633268</v>
      </c>
      <c r="AG102" s="65">
        <v>1.799310634436861</v>
      </c>
    </row>
    <row r="103" spans="1:33" x14ac:dyDescent="0.3">
      <c r="A103" s="66">
        <v>1</v>
      </c>
      <c r="B103" s="65"/>
      <c r="C103" s="65"/>
      <c r="D103" s="65"/>
      <c r="E103" s="65" t="b">
        <v>0</v>
      </c>
      <c r="F103" s="65" t="b">
        <v>1</v>
      </c>
      <c r="G103" s="65">
        <v>100</v>
      </c>
      <c r="H103" s="65">
        <v>5.9511661529541024E-3</v>
      </c>
      <c r="I103" s="65" t="b">
        <v>0</v>
      </c>
      <c r="J103" s="65">
        <v>0</v>
      </c>
      <c r="K103" s="65">
        <v>7.9242994826861569E-6</v>
      </c>
      <c r="L103" s="65">
        <v>2.135999999999999E-3</v>
      </c>
      <c r="M103" s="65">
        <v>1.751999999999865E-3</v>
      </c>
      <c r="N103" s="65">
        <v>5.4064728121635403E-4</v>
      </c>
      <c r="O103" s="65">
        <v>4.1153527187837019E-3</v>
      </c>
      <c r="P103" s="65">
        <v>9.6856000000000081E-2</v>
      </c>
      <c r="Q103" s="65">
        <v>-0.30396800000000013</v>
      </c>
      <c r="R103" s="65">
        <v>5.2500600121466803E-2</v>
      </c>
      <c r="S103" s="65">
        <v>-0.11032470823890719</v>
      </c>
      <c r="T103" s="65">
        <v>9.899200000000008E-2</v>
      </c>
      <c r="U103" s="65">
        <v>-0.30571999999999999</v>
      </c>
      <c r="V103" s="65">
        <v>5.3041247402683157E-2</v>
      </c>
      <c r="W103" s="65">
        <v>-0.10620935552012351</v>
      </c>
      <c r="X103" s="65" t="s">
        <v>3325</v>
      </c>
      <c r="Y103" s="65" t="s">
        <v>3326</v>
      </c>
      <c r="Z103" s="65"/>
      <c r="AA103" s="65"/>
      <c r="AB103" s="65">
        <v>0.18611693052398989</v>
      </c>
      <c r="AC103" s="65">
        <v>0.3540043211035121</v>
      </c>
      <c r="AD103" s="65">
        <v>0.1178275344540694</v>
      </c>
      <c r="AE103" s="65">
        <v>0.11145314282882</v>
      </c>
      <c r="AF103" s="65">
        <v>138.4151038359046</v>
      </c>
      <c r="AG103" s="65">
        <v>1.384910690174987</v>
      </c>
    </row>
    <row r="104" spans="1:33" x14ac:dyDescent="0.3">
      <c r="A104" s="66">
        <v>2</v>
      </c>
      <c r="B104" s="65"/>
      <c r="C104" s="65"/>
      <c r="D104" s="65"/>
      <c r="E104" s="65" t="b">
        <v>1</v>
      </c>
      <c r="F104" s="65" t="b">
        <v>1</v>
      </c>
      <c r="G104" s="65">
        <v>100</v>
      </c>
      <c r="H104" s="65">
        <v>2.9633045196533199E-3</v>
      </c>
      <c r="I104" s="65" t="b">
        <v>0</v>
      </c>
      <c r="J104" s="65">
        <v>0</v>
      </c>
      <c r="K104" s="65">
        <v>1.587225600000001E-5</v>
      </c>
      <c r="L104" s="65">
        <v>3.9840000000000014E-3</v>
      </c>
      <c r="M104" s="65">
        <v>5.5511151231257827E-17</v>
      </c>
      <c r="N104" s="65">
        <v>0</v>
      </c>
      <c r="O104" s="65">
        <v>6.9004904173543963E-3</v>
      </c>
      <c r="P104" s="65">
        <v>1.3416000000000121E-2</v>
      </c>
      <c r="Q104" s="65">
        <v>-0.29100799999999999</v>
      </c>
      <c r="R104" s="65">
        <v>-0.50582607073580876</v>
      </c>
      <c r="S104" s="65">
        <v>-7.9937608870918914E-2</v>
      </c>
      <c r="T104" s="65">
        <v>1.740000000000012E-2</v>
      </c>
      <c r="U104" s="65">
        <v>-0.29100799999999999</v>
      </c>
      <c r="V104" s="65">
        <v>-0.50582607073580876</v>
      </c>
      <c r="W104" s="65">
        <v>-8.683809928827331E-2</v>
      </c>
      <c r="X104" s="65" t="s">
        <v>3327</v>
      </c>
      <c r="Y104" s="65" t="s">
        <v>3328</v>
      </c>
      <c r="Z104" s="65"/>
      <c r="AA104" s="65"/>
      <c r="AB104" s="65">
        <v>0.47279375345700358</v>
      </c>
      <c r="AC104" s="65">
        <v>0.49316041535817617</v>
      </c>
      <c r="AD104" s="65">
        <v>3.8215898617682248E-14</v>
      </c>
      <c r="AE104" s="65">
        <v>2.4085941109560051E-14</v>
      </c>
      <c r="AF104" s="65">
        <v>0.6075561174841656</v>
      </c>
      <c r="AG104" s="65">
        <v>0.71723058863786693</v>
      </c>
    </row>
    <row r="105" spans="1:33" x14ac:dyDescent="0.3">
      <c r="A105" s="66">
        <v>3</v>
      </c>
      <c r="B105" s="65"/>
      <c r="C105" s="65"/>
      <c r="D105" s="65"/>
      <c r="E105" s="65" t="b">
        <v>0</v>
      </c>
      <c r="F105" s="65" t="b">
        <v>1</v>
      </c>
      <c r="G105" s="65">
        <v>100</v>
      </c>
      <c r="H105" s="65">
        <v>5.9616565704345703E-3</v>
      </c>
      <c r="I105" s="65" t="b">
        <v>0</v>
      </c>
      <c r="J105" s="65">
        <v>0</v>
      </c>
      <c r="K105" s="65">
        <v>8.1392215288985411E-7</v>
      </c>
      <c r="L105" s="65">
        <v>4.5600000000001201E-4</v>
      </c>
      <c r="M105" s="65">
        <v>5.5200000000002469E-4</v>
      </c>
      <c r="N105" s="65">
        <v>5.4889174970099153E-4</v>
      </c>
      <c r="O105" s="65">
        <v>2.286307065990895E-3</v>
      </c>
      <c r="P105" s="65">
        <v>-0.2501759999999999</v>
      </c>
      <c r="Q105" s="65">
        <v>-0.11331200000000009</v>
      </c>
      <c r="R105" s="65">
        <v>4.8689612625025039E-2</v>
      </c>
      <c r="S105" s="65">
        <v>0.1119181949818705</v>
      </c>
      <c r="T105" s="65">
        <v>-0.25063199999999991</v>
      </c>
      <c r="U105" s="65">
        <v>-0.1138640000000001</v>
      </c>
      <c r="V105" s="65">
        <v>4.8140720875324047E-2</v>
      </c>
      <c r="W105" s="65">
        <v>0.11420450204786139</v>
      </c>
      <c r="X105" s="65" t="s">
        <v>3329</v>
      </c>
      <c r="Y105" s="65" t="s">
        <v>3330</v>
      </c>
      <c r="Z105" s="65"/>
      <c r="AA105" s="65"/>
      <c r="AB105" s="65">
        <v>9.5426096220807916E-2</v>
      </c>
      <c r="AC105" s="65">
        <v>2.8867090262103611E-2</v>
      </c>
      <c r="AD105" s="65">
        <v>4.2623408971236239E-2</v>
      </c>
      <c r="AE105" s="65">
        <v>3.9996955155234458E-2</v>
      </c>
      <c r="AF105" s="65">
        <v>0.5363899601171459</v>
      </c>
      <c r="AG105" s="65">
        <v>23.824197090715881</v>
      </c>
    </row>
    <row r="106" spans="1:33" x14ac:dyDescent="0.3">
      <c r="A106" s="66">
        <v>4</v>
      </c>
      <c r="B106" s="65"/>
      <c r="C106" s="65"/>
      <c r="D106" s="65"/>
      <c r="E106" s="65" t="b">
        <v>0</v>
      </c>
      <c r="F106" s="65" t="b">
        <v>1</v>
      </c>
      <c r="G106" s="65">
        <v>100</v>
      </c>
      <c r="H106" s="65">
        <v>6.9637298583984384E-3</v>
      </c>
      <c r="I106" s="65" t="b">
        <v>0</v>
      </c>
      <c r="J106" s="65">
        <v>0</v>
      </c>
      <c r="K106" s="65">
        <v>7.4808576852698524E-6</v>
      </c>
      <c r="L106" s="65">
        <v>1.3919999999998931E-3</v>
      </c>
      <c r="M106" s="65">
        <v>2.160000000000023E-3</v>
      </c>
      <c r="N106" s="65">
        <v>9.3679970392290812E-4</v>
      </c>
      <c r="O106" s="65">
        <v>1.387778780781446E-17</v>
      </c>
      <c r="P106" s="65">
        <v>0.29925200000000007</v>
      </c>
      <c r="Q106" s="65">
        <v>-0.25095600000000001</v>
      </c>
      <c r="R106" s="65">
        <v>-0.46809741608114641</v>
      </c>
      <c r="S106" s="65">
        <v>5.1123211636202953E-2</v>
      </c>
      <c r="T106" s="65">
        <v>0.30064400000000002</v>
      </c>
      <c r="U106" s="65">
        <v>-0.24879599999999999</v>
      </c>
      <c r="V106" s="65">
        <v>-0.4671606163772235</v>
      </c>
      <c r="W106" s="65">
        <v>5.1123211636202932E-2</v>
      </c>
      <c r="X106" s="65" t="s">
        <v>3331</v>
      </c>
      <c r="Y106" s="65" t="s">
        <v>3332</v>
      </c>
      <c r="Z106" s="65"/>
      <c r="AA106" s="65"/>
      <c r="AB106" s="65">
        <v>0.1683698685255057</v>
      </c>
      <c r="AC106" s="65">
        <v>0.16290598206229309</v>
      </c>
      <c r="AD106" s="65">
        <v>0.15104947892776771</v>
      </c>
      <c r="AE106" s="65">
        <v>0.1425707703102331</v>
      </c>
      <c r="AF106" s="65">
        <v>0.21170247245571339</v>
      </c>
      <c r="AG106" s="65">
        <v>0.19047862808500629</v>
      </c>
    </row>
    <row r="107" spans="1:33" x14ac:dyDescent="0.3">
      <c r="A107" s="66">
        <v>5</v>
      </c>
      <c r="B107" s="65"/>
      <c r="C107" s="65"/>
      <c r="D107" s="65"/>
      <c r="E107" s="65" t="b">
        <v>1</v>
      </c>
      <c r="F107" s="65" t="b">
        <v>1</v>
      </c>
      <c r="G107" s="65">
        <v>100</v>
      </c>
      <c r="H107" s="65">
        <v>2.9916763305664058E-3</v>
      </c>
      <c r="I107" s="65" t="b">
        <v>0</v>
      </c>
      <c r="J107" s="65">
        <v>0</v>
      </c>
      <c r="K107" s="65">
        <v>5.8406400000000282E-5</v>
      </c>
      <c r="L107" s="65">
        <v>3.1200000000000672E-3</v>
      </c>
      <c r="M107" s="65">
        <v>6.2399999999999964E-3</v>
      </c>
      <c r="N107" s="65">
        <v>3.1199999999999869E-3</v>
      </c>
      <c r="O107" s="65">
        <v>1.387778780781446E-17</v>
      </c>
      <c r="P107" s="65">
        <v>0.24998400000000001</v>
      </c>
      <c r="Q107" s="65">
        <v>-0.15836800000000001</v>
      </c>
      <c r="R107" s="65">
        <v>-1.141625234488553E-2</v>
      </c>
      <c r="S107" s="65">
        <v>-4.0252860767900731E-2</v>
      </c>
      <c r="T107" s="65">
        <v>0.25310400000000011</v>
      </c>
      <c r="U107" s="65">
        <v>-0.164608</v>
      </c>
      <c r="V107" s="65">
        <v>-8.2962523448855425E-3</v>
      </c>
      <c r="W107" s="65">
        <v>-4.0252860767900717E-2</v>
      </c>
      <c r="X107" s="65" t="s">
        <v>3333</v>
      </c>
      <c r="Y107" s="65" t="s">
        <v>3334</v>
      </c>
      <c r="Z107" s="65"/>
      <c r="AA107" s="65"/>
      <c r="AB107" s="65">
        <v>0.14568989881855629</v>
      </c>
      <c r="AC107" s="65">
        <v>0.76740210380841456</v>
      </c>
      <c r="AD107" s="65">
        <v>0.46366232218386277</v>
      </c>
      <c r="AE107" s="65">
        <v>0.43610470144135738</v>
      </c>
      <c r="AF107" s="65">
        <v>11.260601867118121</v>
      </c>
      <c r="AG107" s="65">
        <v>28.07088842535585</v>
      </c>
    </row>
    <row r="108" spans="1:33" x14ac:dyDescent="0.3">
      <c r="A108" s="66">
        <v>6</v>
      </c>
      <c r="B108" s="65"/>
      <c r="C108" s="65"/>
      <c r="D108" s="65"/>
      <c r="E108" s="65" t="b">
        <v>0</v>
      </c>
      <c r="F108" s="65" t="b">
        <v>1</v>
      </c>
      <c r="G108" s="65">
        <v>100</v>
      </c>
      <c r="H108" s="65">
        <v>6.0069561004638672E-3</v>
      </c>
      <c r="I108" s="65" t="b">
        <v>0</v>
      </c>
      <c r="J108" s="65">
        <v>0</v>
      </c>
      <c r="K108" s="65">
        <v>1.46367453338041E-5</v>
      </c>
      <c r="L108" s="65">
        <v>1.2000000000000339E-3</v>
      </c>
      <c r="M108" s="65">
        <v>3.1200000000000121E-3</v>
      </c>
      <c r="N108" s="65">
        <v>1.8607378466092279E-3</v>
      </c>
      <c r="O108" s="65">
        <v>2.2447378466092689E-3</v>
      </c>
      <c r="P108" s="65">
        <v>0.27538800000000008</v>
      </c>
      <c r="Q108" s="65">
        <v>-0.29783599999999999</v>
      </c>
      <c r="R108" s="65">
        <v>0.4931453864734443</v>
      </c>
      <c r="S108" s="65">
        <v>3.3456293399000497E-2</v>
      </c>
      <c r="T108" s="65">
        <v>0.27658800000000011</v>
      </c>
      <c r="U108" s="65">
        <v>-0.29471599999999998</v>
      </c>
      <c r="V108" s="65">
        <v>0.49128464862683507</v>
      </c>
      <c r="W108" s="65">
        <v>3.1211555552391228E-2</v>
      </c>
      <c r="X108" s="65" t="s">
        <v>3335</v>
      </c>
      <c r="Y108" s="65" t="s">
        <v>3336</v>
      </c>
      <c r="Z108" s="65"/>
      <c r="AA108" s="65"/>
      <c r="AB108" s="65">
        <v>0.1773270140123368</v>
      </c>
      <c r="AC108" s="65">
        <v>8.173663246217612E-2</v>
      </c>
      <c r="AD108" s="65">
        <v>0.21139428725043599</v>
      </c>
      <c r="AE108" s="65">
        <v>0.19987737585249041</v>
      </c>
      <c r="AF108" s="65">
        <v>0.58127614802012295</v>
      </c>
      <c r="AG108" s="65">
        <v>0.1634213084213656</v>
      </c>
    </row>
    <row r="109" spans="1:33" x14ac:dyDescent="0.3">
      <c r="A109" s="66">
        <v>7</v>
      </c>
      <c r="B109" s="65"/>
      <c r="C109" s="65"/>
      <c r="D109" s="65"/>
      <c r="E109" s="65" t="b">
        <v>0</v>
      </c>
      <c r="F109" s="65" t="b">
        <v>1</v>
      </c>
      <c r="G109" s="65">
        <v>100</v>
      </c>
      <c r="H109" s="65">
        <v>6.9599151611328116E-3</v>
      </c>
      <c r="I109" s="65" t="b">
        <v>0</v>
      </c>
      <c r="J109" s="65">
        <v>0</v>
      </c>
      <c r="K109" s="65">
        <v>1.244159999999771E-7</v>
      </c>
      <c r="L109" s="65">
        <v>1.4400000000000521E-4</v>
      </c>
      <c r="M109" s="65">
        <v>2.8799999999995501E-4</v>
      </c>
      <c r="N109" s="65">
        <v>1.4400000000000521E-4</v>
      </c>
      <c r="O109" s="65">
        <v>0</v>
      </c>
      <c r="P109" s="65">
        <v>-7.0775999999999881E-2</v>
      </c>
      <c r="Q109" s="65">
        <v>-0.32259200000000021</v>
      </c>
      <c r="R109" s="65">
        <v>6.2783952046914462E-2</v>
      </c>
      <c r="S109" s="65">
        <v>-5.2030806259369081E-2</v>
      </c>
      <c r="T109" s="65">
        <v>-7.0919999999999886E-2</v>
      </c>
      <c r="U109" s="65">
        <v>-0.32288000000000011</v>
      </c>
      <c r="V109" s="65">
        <v>6.2927952046914468E-2</v>
      </c>
      <c r="W109" s="65">
        <v>-5.2030806259369081E-2</v>
      </c>
      <c r="X109" s="65" t="s">
        <v>3337</v>
      </c>
      <c r="Y109" s="65" t="s">
        <v>3338</v>
      </c>
      <c r="Z109" s="65"/>
      <c r="AA109" s="65"/>
      <c r="AB109" s="65">
        <v>2.8586576430983428E-2</v>
      </c>
      <c r="AC109" s="65">
        <v>8.3917450055773883E-3</v>
      </c>
      <c r="AD109" s="65">
        <v>1.914793036252228E-2</v>
      </c>
      <c r="AE109" s="65">
        <v>1.8123225985084479E-2</v>
      </c>
      <c r="AF109" s="65">
        <v>0.38057631283051402</v>
      </c>
      <c r="AG109" s="65">
        <v>0.1636018736450148</v>
      </c>
    </row>
    <row r="110" spans="1:33" x14ac:dyDescent="0.3">
      <c r="A110" s="66">
        <v>8</v>
      </c>
      <c r="B110" s="65"/>
      <c r="C110" s="65"/>
      <c r="D110" s="65"/>
      <c r="E110" s="65" t="b">
        <v>1</v>
      </c>
      <c r="F110" s="65" t="b">
        <v>1</v>
      </c>
      <c r="G110" s="65">
        <v>100</v>
      </c>
      <c r="H110" s="65">
        <v>2.9923915863037109E-3</v>
      </c>
      <c r="I110" s="65" t="b">
        <v>0</v>
      </c>
      <c r="J110" s="65">
        <v>0</v>
      </c>
      <c r="K110" s="65">
        <v>1.010928820145987E-4</v>
      </c>
      <c r="L110" s="65">
        <v>2.5919999999998999E-3</v>
      </c>
      <c r="M110" s="65">
        <v>9.0239999999999765E-3</v>
      </c>
      <c r="N110" s="65">
        <v>3.597477173603703E-3</v>
      </c>
      <c r="O110" s="65">
        <v>9.1452282639636895E-4</v>
      </c>
      <c r="P110" s="65">
        <v>0.17707600000000001</v>
      </c>
      <c r="Q110" s="65">
        <v>-0.3307719999999999</v>
      </c>
      <c r="R110" s="65">
        <v>-0.44475374006527912</v>
      </c>
      <c r="S110" s="65">
        <v>-0.2081717224600883</v>
      </c>
      <c r="T110" s="65">
        <v>0.17448400000000011</v>
      </c>
      <c r="U110" s="65">
        <v>-0.32174799999999992</v>
      </c>
      <c r="V110" s="65">
        <v>-0.44835121723888283</v>
      </c>
      <c r="W110" s="65">
        <v>-0.20725719963369191</v>
      </c>
      <c r="X110" s="65" t="s">
        <v>3339</v>
      </c>
      <c r="Y110" s="65" t="s">
        <v>3340</v>
      </c>
      <c r="Z110" s="65"/>
      <c r="AA110" s="65"/>
      <c r="AB110" s="65">
        <v>4.1941686003374931E-2</v>
      </c>
      <c r="AC110" s="65">
        <v>0.74108441912832956</v>
      </c>
      <c r="AD110" s="65">
        <v>0.60042037309803653</v>
      </c>
      <c r="AE110" s="65">
        <v>0.56826588135387379</v>
      </c>
      <c r="AF110" s="65">
        <v>0.57568733764985225</v>
      </c>
      <c r="AG110" s="65">
        <v>1.1591300513504901</v>
      </c>
    </row>
    <row r="111" spans="1:33" x14ac:dyDescent="0.3">
      <c r="A111" s="66">
        <v>9</v>
      </c>
      <c r="B111" s="65"/>
      <c r="C111" s="65"/>
      <c r="D111" s="65"/>
      <c r="E111" s="65" t="b">
        <v>1</v>
      </c>
      <c r="F111" s="65" t="b">
        <v>1</v>
      </c>
      <c r="G111" s="65">
        <v>100</v>
      </c>
      <c r="H111" s="65">
        <v>2.9928684234619141E-3</v>
      </c>
      <c r="I111" s="65" t="b">
        <v>0</v>
      </c>
      <c r="J111" s="65">
        <v>0</v>
      </c>
      <c r="K111" s="65">
        <v>1.320883200000035E-5</v>
      </c>
      <c r="L111" s="65">
        <v>1.0079999999999809E-3</v>
      </c>
      <c r="M111" s="65">
        <v>3.0240000000000822E-3</v>
      </c>
      <c r="N111" s="65">
        <v>1.7459072140293961E-3</v>
      </c>
      <c r="O111" s="65">
        <v>1.7459072140293961E-3</v>
      </c>
      <c r="P111" s="65">
        <v>-0.2186239999999999</v>
      </c>
      <c r="Q111" s="65">
        <v>-0.19608000000000009</v>
      </c>
      <c r="R111" s="65">
        <v>-0.13696243580253589</v>
      </c>
      <c r="S111" s="65">
        <v>0.3146374214997319</v>
      </c>
      <c r="T111" s="65">
        <v>-0.21761599999999989</v>
      </c>
      <c r="U111" s="65">
        <v>-0.1991040000000002</v>
      </c>
      <c r="V111" s="65">
        <v>-0.13870834301656529</v>
      </c>
      <c r="W111" s="65">
        <v>0.31638332871376129</v>
      </c>
      <c r="X111" s="65" t="s">
        <v>3341</v>
      </c>
      <c r="Y111" s="65" t="s">
        <v>3342</v>
      </c>
      <c r="Z111" s="65"/>
      <c r="AA111" s="65"/>
      <c r="AB111" s="65">
        <v>4.4280276933980199E-2</v>
      </c>
      <c r="AC111" s="65">
        <v>0.16310639709083621</v>
      </c>
      <c r="AD111" s="65">
        <v>0.2190823315227165</v>
      </c>
      <c r="AE111" s="65">
        <v>0.20636777593033701</v>
      </c>
      <c r="AF111" s="65">
        <v>6.522320745708396</v>
      </c>
      <c r="AG111" s="65">
        <v>0.8884438830736292</v>
      </c>
    </row>
    <row r="112" spans="1:33" x14ac:dyDescent="0.3">
      <c r="A112" s="66">
        <v>10</v>
      </c>
      <c r="B112" s="65"/>
      <c r="C112" s="65"/>
      <c r="D112" s="65"/>
      <c r="E112" s="65" t="b">
        <v>0</v>
      </c>
      <c r="F112" s="65" t="b">
        <v>1</v>
      </c>
      <c r="G112" s="65">
        <v>100</v>
      </c>
      <c r="H112" s="65">
        <v>6.9804191589355469E-3</v>
      </c>
      <c r="I112" s="65" t="b">
        <v>0</v>
      </c>
      <c r="J112" s="65">
        <v>0</v>
      </c>
      <c r="K112" s="65">
        <v>3.0975767255798982E-5</v>
      </c>
      <c r="L112" s="65">
        <v>2.519999999999991E-3</v>
      </c>
      <c r="M112" s="65">
        <v>4.1999999999999824E-3</v>
      </c>
      <c r="N112" s="65">
        <v>2.642984535671591E-3</v>
      </c>
      <c r="O112" s="65">
        <v>2.9098453567158461E-4</v>
      </c>
      <c r="P112" s="65">
        <v>3.3436000000000042E-2</v>
      </c>
      <c r="Q112" s="65">
        <v>-0.25944400000000001</v>
      </c>
      <c r="R112" s="65">
        <v>-8.6430053899289871E-2</v>
      </c>
      <c r="S112" s="65">
        <v>-2.4643618890090029E-2</v>
      </c>
      <c r="T112" s="65">
        <v>3.0916000000000051E-2</v>
      </c>
      <c r="U112" s="65">
        <v>-0.25524400000000003</v>
      </c>
      <c r="V112" s="65">
        <v>-8.9073038434961463E-2</v>
      </c>
      <c r="W112" s="65">
        <v>-2.493460342576161E-2</v>
      </c>
      <c r="X112" s="65" t="s">
        <v>3343</v>
      </c>
      <c r="Y112" s="65" t="s">
        <v>3344</v>
      </c>
      <c r="Z112" s="65"/>
      <c r="AA112" s="65"/>
      <c r="AB112" s="65">
        <v>0.17429964569239409</v>
      </c>
      <c r="AC112" s="65">
        <v>0.4399576033489368</v>
      </c>
      <c r="AD112" s="65">
        <v>0.29238890736563311</v>
      </c>
      <c r="AE112" s="65">
        <v>0.27604608969433447</v>
      </c>
      <c r="AF112" s="65">
        <v>2.7530992064415751</v>
      </c>
      <c r="AG112" s="65">
        <v>3.2481493676997588</v>
      </c>
    </row>
    <row r="113" spans="1:33" x14ac:dyDescent="0.3">
      <c r="A113" s="66">
        <v>11</v>
      </c>
      <c r="B113" s="65"/>
      <c r="C113" s="65"/>
      <c r="D113" s="65"/>
      <c r="E113" s="65" t="b">
        <v>0</v>
      </c>
      <c r="F113" s="65" t="b">
        <v>1</v>
      </c>
      <c r="G113" s="65">
        <v>100</v>
      </c>
      <c r="H113" s="65">
        <v>4.9979686737060547E-3</v>
      </c>
      <c r="I113" s="65" t="b">
        <v>0</v>
      </c>
      <c r="J113" s="65">
        <v>0</v>
      </c>
      <c r="K113" s="65">
        <v>2.0078918890850849E-6</v>
      </c>
      <c r="L113" s="65">
        <v>2.1600000000000441E-4</v>
      </c>
      <c r="M113" s="65">
        <v>1.2719999999999949E-3</v>
      </c>
      <c r="N113" s="65">
        <v>5.8587702556517351E-4</v>
      </c>
      <c r="O113" s="65">
        <v>1.2886458008312359E-3</v>
      </c>
      <c r="P113" s="65">
        <v>-2.4463999999999899E-2</v>
      </c>
      <c r="Q113" s="65">
        <v>-0.47603200000000012</v>
      </c>
      <c r="R113" s="65">
        <v>0.46566719542977419</v>
      </c>
      <c r="S113" s="65">
        <v>2.988826873540858E-2</v>
      </c>
      <c r="T113" s="65">
        <v>-2.46799999999999E-2</v>
      </c>
      <c r="U113" s="65">
        <v>-0.47730400000000012</v>
      </c>
      <c r="V113" s="65">
        <v>0.46625307245533942</v>
      </c>
      <c r="W113" s="65">
        <v>2.8599622934577341E-2</v>
      </c>
      <c r="X113" s="65" t="s">
        <v>3345</v>
      </c>
      <c r="Y113" s="65" t="s">
        <v>3346</v>
      </c>
      <c r="Z113" s="65"/>
      <c r="AA113" s="65"/>
      <c r="AB113" s="65">
        <v>6.9171443561337309E-2</v>
      </c>
      <c r="AC113" s="65">
        <v>1.126636637463076E-2</v>
      </c>
      <c r="AD113" s="65">
        <v>7.6695670617783387E-2</v>
      </c>
      <c r="AE113" s="65">
        <v>7.2954811018445254E-2</v>
      </c>
      <c r="AF113" s="65">
        <v>7.4037486881856039E-3</v>
      </c>
      <c r="AG113" s="65">
        <v>0.26682824722883419</v>
      </c>
    </row>
    <row r="114" spans="1:33" x14ac:dyDescent="0.3">
      <c r="A114" s="66">
        <v>12</v>
      </c>
      <c r="B114" s="65"/>
      <c r="C114" s="65"/>
      <c r="D114" s="65"/>
      <c r="E114" s="65" t="b">
        <v>1</v>
      </c>
      <c r="F114" s="65" t="b">
        <v>1</v>
      </c>
      <c r="G114" s="65">
        <v>100</v>
      </c>
      <c r="H114" s="65">
        <v>5.496978759765625E-3</v>
      </c>
      <c r="I114" s="65" t="b">
        <v>0</v>
      </c>
      <c r="J114" s="65">
        <v>0</v>
      </c>
      <c r="K114" s="65">
        <v>1.449676800000045E-5</v>
      </c>
      <c r="L114" s="65">
        <v>1.0560000000000289E-3</v>
      </c>
      <c r="M114" s="65">
        <v>3.1680000000000601E-3</v>
      </c>
      <c r="N114" s="65">
        <v>1.8290456527927379E-3</v>
      </c>
      <c r="O114" s="65">
        <v>1.8290456527927099E-3</v>
      </c>
      <c r="P114" s="65">
        <v>-8.6487999999999912E-2</v>
      </c>
      <c r="Q114" s="65">
        <v>-0.27148800000000012</v>
      </c>
      <c r="R114" s="65">
        <v>-0.28076457997683762</v>
      </c>
      <c r="S114" s="65">
        <v>-0.18007785836132109</v>
      </c>
      <c r="T114" s="65">
        <v>-8.7543999999999941E-2</v>
      </c>
      <c r="U114" s="65">
        <v>-0.27465600000000012</v>
      </c>
      <c r="V114" s="65">
        <v>-0.28259362562963031</v>
      </c>
      <c r="W114" s="65">
        <v>-0.1819069040141138</v>
      </c>
      <c r="X114" s="65" t="s">
        <v>3347</v>
      </c>
      <c r="Y114" s="65" t="s">
        <v>3348</v>
      </c>
      <c r="Z114" s="65"/>
      <c r="AA114" s="65"/>
      <c r="AB114" s="65">
        <v>0.2453781711876398</v>
      </c>
      <c r="AC114" s="65">
        <v>3.1868913679405357E-2</v>
      </c>
      <c r="AD114" s="65">
        <v>0.21760408794247141</v>
      </c>
      <c r="AE114" s="65">
        <v>0.20559452621638999</v>
      </c>
      <c r="AF114" s="65">
        <v>0.73209760927575607</v>
      </c>
      <c r="AG114" s="65">
        <v>0.4859731950891743</v>
      </c>
    </row>
    <row r="115" spans="1:33" x14ac:dyDescent="0.3">
      <c r="A115" s="66">
        <v>13</v>
      </c>
      <c r="B115" s="65"/>
      <c r="C115" s="65"/>
      <c r="D115" s="65"/>
      <c r="E115" s="65" t="b">
        <v>1</v>
      </c>
      <c r="F115" s="65" t="b">
        <v>1</v>
      </c>
      <c r="G115" s="65">
        <v>100</v>
      </c>
      <c r="H115" s="65">
        <v>1.9938945770263672E-3</v>
      </c>
      <c r="I115" s="65" t="b">
        <v>0</v>
      </c>
      <c r="J115" s="65">
        <v>0</v>
      </c>
      <c r="K115" s="65">
        <v>3.866470003530778E-7</v>
      </c>
      <c r="L115" s="65">
        <v>4.3200000000000183E-4</v>
      </c>
      <c r="M115" s="65">
        <v>4.320000000000157E-4</v>
      </c>
      <c r="N115" s="65">
        <v>1.157540511302416E-4</v>
      </c>
      <c r="O115" s="65">
        <v>7.4824594886974127E-4</v>
      </c>
      <c r="P115" s="65">
        <v>-4.2831999999999912E-2</v>
      </c>
      <c r="Q115" s="65">
        <v>-0.212336</v>
      </c>
      <c r="R115" s="65">
        <v>1.324622892444108E-2</v>
      </c>
      <c r="S115" s="65">
        <v>0.12993152338058681</v>
      </c>
      <c r="T115" s="65">
        <v>-4.239999999999991E-2</v>
      </c>
      <c r="U115" s="65">
        <v>-0.21190400000000001</v>
      </c>
      <c r="V115" s="65">
        <v>1.336198297557132E-2</v>
      </c>
      <c r="W115" s="65">
        <v>0.12918327743171709</v>
      </c>
      <c r="X115" s="65" t="s">
        <v>3349</v>
      </c>
      <c r="Y115" s="65" t="s">
        <v>3350</v>
      </c>
      <c r="Z115" s="65"/>
      <c r="AA115" s="65"/>
      <c r="AB115" s="65">
        <v>6.6859324387080241E-2</v>
      </c>
      <c r="AC115" s="65">
        <v>3.6971968548317101E-2</v>
      </c>
      <c r="AD115" s="65">
        <v>3.1009910912464762E-2</v>
      </c>
      <c r="AE115" s="65">
        <v>2.9225819110080691E-2</v>
      </c>
      <c r="AF115" s="65">
        <v>0.32391962713811201</v>
      </c>
      <c r="AG115" s="65">
        <v>0.97392843368385751</v>
      </c>
    </row>
    <row r="116" spans="1:33" x14ac:dyDescent="0.3">
      <c r="A116" s="66">
        <v>14</v>
      </c>
      <c r="B116" s="65"/>
      <c r="C116" s="65"/>
      <c r="D116" s="65"/>
      <c r="E116" s="65" t="b">
        <v>1</v>
      </c>
      <c r="F116" s="65" t="b">
        <v>1</v>
      </c>
      <c r="G116" s="65">
        <v>100</v>
      </c>
      <c r="H116" s="65">
        <v>2.9928684234619141E-3</v>
      </c>
      <c r="I116" s="65" t="b">
        <v>0</v>
      </c>
      <c r="J116" s="65">
        <v>0</v>
      </c>
      <c r="K116" s="65">
        <v>2.214143999999989E-6</v>
      </c>
      <c r="L116" s="65">
        <v>1.4879999999999961E-3</v>
      </c>
      <c r="M116" s="65">
        <v>5.5511151231257827E-17</v>
      </c>
      <c r="N116" s="65">
        <v>2.775557561562891E-17</v>
      </c>
      <c r="O116" s="65">
        <v>2.5772916016625069E-3</v>
      </c>
      <c r="P116" s="65">
        <v>-2.3395999999999931E-2</v>
      </c>
      <c r="Q116" s="65">
        <v>-0.21960399999999999</v>
      </c>
      <c r="R116" s="65">
        <v>0.19689208926910209</v>
      </c>
      <c r="S116" s="65">
        <v>0.18902216873160671</v>
      </c>
      <c r="T116" s="65">
        <v>-2.1907999999999931E-2</v>
      </c>
      <c r="U116" s="65">
        <v>-0.21960399999999999</v>
      </c>
      <c r="V116" s="65">
        <v>0.19689208926910209</v>
      </c>
      <c r="W116" s="65">
        <v>0.19159946033326919</v>
      </c>
      <c r="X116" s="65" t="s">
        <v>3351</v>
      </c>
      <c r="Y116" s="65" t="s">
        <v>3352</v>
      </c>
      <c r="Z116" s="65"/>
      <c r="AA116" s="65"/>
      <c r="AB116" s="65">
        <v>0.1813397598982871</v>
      </c>
      <c r="AC116" s="65">
        <v>0.1721474747182983</v>
      </c>
      <c r="AD116" s="65">
        <v>0</v>
      </c>
      <c r="AE116" s="65">
        <v>3.7865128236555701E-14</v>
      </c>
      <c r="AF116" s="65">
        <v>0.42962166771577492</v>
      </c>
      <c r="AG116" s="65">
        <v>1.1893415223756501</v>
      </c>
    </row>
    <row r="117" spans="1:33" x14ac:dyDescent="0.3">
      <c r="A117" s="66">
        <v>15</v>
      </c>
      <c r="B117" s="65"/>
      <c r="C117" s="65"/>
      <c r="D117" s="65"/>
      <c r="E117" s="65" t="b">
        <v>0</v>
      </c>
      <c r="F117" s="65" t="b">
        <v>1</v>
      </c>
      <c r="G117" s="65">
        <v>100</v>
      </c>
      <c r="H117" s="65">
        <v>5.9938430786132813E-3</v>
      </c>
      <c r="I117" s="65" t="b">
        <v>0</v>
      </c>
      <c r="J117" s="65">
        <v>0</v>
      </c>
      <c r="K117" s="65">
        <v>2.7159297446951E-3</v>
      </c>
      <c r="L117" s="65">
        <v>5.0568000000000002E-2</v>
      </c>
      <c r="M117" s="65">
        <v>1.1207999999999999E-2</v>
      </c>
      <c r="N117" s="65">
        <v>5.7608902693159492E-3</v>
      </c>
      <c r="O117" s="65">
        <v>2.0161071400101729E-2</v>
      </c>
      <c r="P117" s="65">
        <v>-4.2379999999999918E-2</v>
      </c>
      <c r="Q117" s="65">
        <v>-6.3492000000000021E-2</v>
      </c>
      <c r="R117" s="65">
        <v>-0.21373579557972039</v>
      </c>
      <c r="S117" s="65">
        <v>-8.1981428823850164E-2</v>
      </c>
      <c r="T117" s="65">
        <v>-9.294799999999992E-2</v>
      </c>
      <c r="U117" s="65">
        <v>-5.2284000000000018E-2</v>
      </c>
      <c r="V117" s="65">
        <v>-0.21949668584903639</v>
      </c>
      <c r="W117" s="65">
        <v>-0.1021425002239519</v>
      </c>
      <c r="X117" s="65" t="s">
        <v>3353</v>
      </c>
      <c r="Y117" s="65" t="s">
        <v>3354</v>
      </c>
      <c r="Z117" s="65"/>
      <c r="AA117" s="65"/>
      <c r="AB117" s="65">
        <v>6.0599947965869898</v>
      </c>
      <c r="AC117" s="65">
        <v>5.4593848525613264</v>
      </c>
      <c r="AD117" s="65">
        <v>0.9086464894203311</v>
      </c>
      <c r="AE117" s="65">
        <v>0.85004072970016076</v>
      </c>
      <c r="AF117" s="65">
        <v>5.7610937717181132</v>
      </c>
      <c r="AG117" s="65">
        <v>2.32687844070945</v>
      </c>
    </row>
    <row r="118" spans="1:33" x14ac:dyDescent="0.3">
      <c r="A118" s="66">
        <v>16</v>
      </c>
      <c r="B118" s="65"/>
      <c r="C118" s="65"/>
      <c r="D118" s="65"/>
      <c r="E118" s="65" t="b">
        <v>0</v>
      </c>
      <c r="F118" s="65" t="b">
        <v>1</v>
      </c>
      <c r="G118" s="65">
        <v>100</v>
      </c>
      <c r="H118" s="65">
        <v>5.9835910797119141E-3</v>
      </c>
      <c r="I118" s="65" t="b">
        <v>0</v>
      </c>
      <c r="J118" s="65">
        <v>0</v>
      </c>
      <c r="K118" s="65">
        <v>1.6814010061697781E-5</v>
      </c>
      <c r="L118" s="65">
        <v>1.6559999999999631E-3</v>
      </c>
      <c r="M118" s="65">
        <v>3.7200000000000011E-3</v>
      </c>
      <c r="N118" s="65">
        <v>4.8298453567158228E-4</v>
      </c>
      <c r="O118" s="65">
        <v>2.9098453567157762E-4</v>
      </c>
      <c r="P118" s="65">
        <v>-0.1996159999999999</v>
      </c>
      <c r="Q118" s="65">
        <v>-0.26670400000000011</v>
      </c>
      <c r="R118" s="65">
        <v>-7.8443524967258871E-2</v>
      </c>
      <c r="S118" s="65">
        <v>-5.1642826878473672E-2</v>
      </c>
      <c r="T118" s="65">
        <v>-0.2012719999999999</v>
      </c>
      <c r="U118" s="65">
        <v>-0.26298400000000011</v>
      </c>
      <c r="V118" s="65">
        <v>-7.7960540431587289E-2</v>
      </c>
      <c r="W118" s="65">
        <v>-5.1933811414145249E-2</v>
      </c>
      <c r="X118" s="65" t="s">
        <v>3355</v>
      </c>
      <c r="Y118" s="65" t="s">
        <v>3356</v>
      </c>
      <c r="Z118" s="65"/>
      <c r="AA118" s="65"/>
      <c r="AB118" s="65">
        <v>0.120345169475362</v>
      </c>
      <c r="AC118" s="65">
        <v>0.2470715473286817</v>
      </c>
      <c r="AD118" s="65">
        <v>0.25758508398920071</v>
      </c>
      <c r="AE118" s="65">
        <v>0.24326046630571849</v>
      </c>
      <c r="AF118" s="65">
        <v>0.33266965369013579</v>
      </c>
      <c r="AG118" s="65">
        <v>1.1778977819423599</v>
      </c>
    </row>
    <row r="119" spans="1:33" x14ac:dyDescent="0.3">
      <c r="A119" s="66">
        <v>17</v>
      </c>
      <c r="B119" s="65"/>
      <c r="C119" s="65"/>
      <c r="D119" s="65"/>
      <c r="E119" s="65" t="b">
        <v>1</v>
      </c>
      <c r="F119" s="65" t="b">
        <v>1</v>
      </c>
      <c r="G119" s="65">
        <v>100</v>
      </c>
      <c r="H119" s="65">
        <v>1.994848251342773E-3</v>
      </c>
      <c r="I119" s="65" t="b">
        <v>0</v>
      </c>
      <c r="J119" s="65">
        <v>0</v>
      </c>
      <c r="K119" s="65">
        <v>2.822399999999988E-6</v>
      </c>
      <c r="L119" s="65">
        <v>1.679999999999997E-3</v>
      </c>
      <c r="M119" s="65">
        <v>0</v>
      </c>
      <c r="N119" s="65">
        <v>2.775557561562891E-17</v>
      </c>
      <c r="O119" s="65">
        <v>2.90984535671579E-3</v>
      </c>
      <c r="P119" s="65">
        <v>-3.6159999999998758E-3</v>
      </c>
      <c r="Q119" s="65">
        <v>-0.45620800000000011</v>
      </c>
      <c r="R119" s="65">
        <v>0.20195120954657611</v>
      </c>
      <c r="S119" s="65">
        <v>0.1033272229763289</v>
      </c>
      <c r="T119" s="65">
        <v>-5.2959999999998729E-3</v>
      </c>
      <c r="U119" s="65">
        <v>-0.45620800000000011</v>
      </c>
      <c r="V119" s="65">
        <v>0.20195120954657611</v>
      </c>
      <c r="W119" s="65">
        <v>0.10623706833304471</v>
      </c>
      <c r="X119" s="65" t="s">
        <v>3357</v>
      </c>
      <c r="Y119" s="65" t="s">
        <v>3358</v>
      </c>
      <c r="Z119" s="65"/>
      <c r="AA119" s="65"/>
      <c r="AB119" s="65">
        <v>0.21535069169387869</v>
      </c>
      <c r="AC119" s="65">
        <v>0.21246596723948791</v>
      </c>
      <c r="AD119" s="65">
        <v>3.4360249752175602E-14</v>
      </c>
      <c r="AE119" s="65">
        <v>0</v>
      </c>
      <c r="AF119" s="65">
        <v>0.55422802134122273</v>
      </c>
      <c r="AG119" s="65">
        <v>0.9309937756383353</v>
      </c>
    </row>
    <row r="120" spans="1:33" x14ac:dyDescent="0.3">
      <c r="A120" s="66">
        <v>18</v>
      </c>
      <c r="B120" s="65"/>
      <c r="C120" s="65"/>
      <c r="D120" s="65"/>
      <c r="E120" s="65" t="b">
        <v>1</v>
      </c>
      <c r="F120" s="65" t="b">
        <v>1</v>
      </c>
      <c r="G120" s="65">
        <v>100</v>
      </c>
      <c r="H120" s="65">
        <v>2.9921531677246089E-3</v>
      </c>
      <c r="I120" s="65" t="b">
        <v>0</v>
      </c>
      <c r="J120" s="65">
        <v>0</v>
      </c>
      <c r="K120" s="65">
        <v>9.4767321434051409E-4</v>
      </c>
      <c r="L120" s="65">
        <v>7.5119999999999944E-3</v>
      </c>
      <c r="M120" s="65">
        <v>2.973600000000004E-2</v>
      </c>
      <c r="N120" s="65">
        <v>2.6482776177190752E-3</v>
      </c>
      <c r="O120" s="65">
        <v>1.7874764334110951E-3</v>
      </c>
      <c r="P120" s="65">
        <v>2.63720000000001E-2</v>
      </c>
      <c r="Q120" s="65">
        <v>-0.2044440000000001</v>
      </c>
      <c r="R120" s="65">
        <v>0.25221847130329889</v>
      </c>
      <c r="S120" s="65">
        <v>-0.1552402497807833</v>
      </c>
      <c r="T120" s="65">
        <v>1.8860000000000109E-2</v>
      </c>
      <c r="U120" s="65">
        <v>-0.23418000000000011</v>
      </c>
      <c r="V120" s="65">
        <v>0.24957019368557981</v>
      </c>
      <c r="W120" s="65">
        <v>-0.15702772621419439</v>
      </c>
      <c r="X120" s="65" t="s">
        <v>3359</v>
      </c>
      <c r="Y120" s="65" t="s">
        <v>3360</v>
      </c>
      <c r="Z120" s="65"/>
      <c r="AA120" s="65"/>
      <c r="AB120" s="65">
        <v>1.711531443063125</v>
      </c>
      <c r="AC120" s="65">
        <v>4.1735044606155063E-2</v>
      </c>
      <c r="AD120" s="65">
        <v>2.1009213749139848</v>
      </c>
      <c r="AE120" s="65">
        <v>1.9818436896837619</v>
      </c>
      <c r="AF120" s="65">
        <v>2.0191533907871899</v>
      </c>
      <c r="AG120" s="65">
        <v>0.54913882255682289</v>
      </c>
    </row>
    <row r="121" spans="1:33" x14ac:dyDescent="0.3">
      <c r="A121" s="66">
        <v>19</v>
      </c>
      <c r="B121" s="65"/>
      <c r="C121" s="65"/>
      <c r="D121" s="65"/>
      <c r="E121" s="65" t="b">
        <v>1</v>
      </c>
      <c r="F121" s="65" t="b">
        <v>1</v>
      </c>
      <c r="G121" s="65">
        <v>100</v>
      </c>
      <c r="H121" s="65">
        <v>1.9941329956054692E-3</v>
      </c>
      <c r="I121" s="65" t="b">
        <v>0</v>
      </c>
      <c r="J121" s="65">
        <v>0</v>
      </c>
      <c r="K121" s="65">
        <v>1.107993600000017E-5</v>
      </c>
      <c r="L121" s="65">
        <v>9.5999999999984986E-5</v>
      </c>
      <c r="M121" s="65">
        <v>2.9760000000000342E-3</v>
      </c>
      <c r="N121" s="65">
        <v>1.4879999999999889E-3</v>
      </c>
      <c r="O121" s="65">
        <v>2.7435684791891068E-3</v>
      </c>
      <c r="P121" s="65">
        <v>-0.15191599999999991</v>
      </c>
      <c r="Q121" s="65">
        <v>-0.27621200000000012</v>
      </c>
      <c r="R121" s="65">
        <v>0.28610798252575992</v>
      </c>
      <c r="S121" s="65">
        <v>-5.3672790424944362E-2</v>
      </c>
      <c r="T121" s="65">
        <v>-0.1520119999999999</v>
      </c>
      <c r="U121" s="65">
        <v>-0.27323600000000009</v>
      </c>
      <c r="V121" s="65">
        <v>0.28461998252575987</v>
      </c>
      <c r="W121" s="65">
        <v>-5.6416358904133469E-2</v>
      </c>
      <c r="X121" s="65" t="s">
        <v>3361</v>
      </c>
      <c r="Y121" s="65" t="s">
        <v>3362</v>
      </c>
      <c r="Z121" s="65"/>
      <c r="AA121" s="65"/>
      <c r="AB121" s="65">
        <v>9.1738781574449493E-2</v>
      </c>
      <c r="AC121" s="65">
        <v>8.2884611196287677E-2</v>
      </c>
      <c r="AD121" s="65">
        <v>0.20461553763783061</v>
      </c>
      <c r="AE121" s="65">
        <v>0.19331239722355151</v>
      </c>
      <c r="AF121" s="65">
        <v>1.0920204704994869</v>
      </c>
      <c r="AG121" s="65">
        <v>5.2907925761610783E-2</v>
      </c>
    </row>
    <row r="122" spans="1:33" x14ac:dyDescent="0.3">
      <c r="A122" s="66">
        <v>20</v>
      </c>
      <c r="B122" s="65"/>
      <c r="C122" s="65"/>
      <c r="D122" s="65"/>
      <c r="E122" s="65" t="b">
        <v>0</v>
      </c>
      <c r="F122" s="65" t="b">
        <v>1</v>
      </c>
      <c r="G122" s="65">
        <v>100</v>
      </c>
      <c r="H122" s="65">
        <v>5.9838294982910156E-3</v>
      </c>
      <c r="I122" s="65" t="b">
        <v>0</v>
      </c>
      <c r="J122" s="65">
        <v>0</v>
      </c>
      <c r="K122" s="65">
        <v>3.6886060333203431E-6</v>
      </c>
      <c r="L122" s="65">
        <v>1.2479999999999989E-3</v>
      </c>
      <c r="M122" s="65">
        <v>1.3920000000000039E-3</v>
      </c>
      <c r="N122" s="65">
        <v>4.3981590844389962E-4</v>
      </c>
      <c r="O122" s="65">
        <v>1.9121840915560791E-3</v>
      </c>
      <c r="P122" s="65">
        <v>-0.1700559999999999</v>
      </c>
      <c r="Q122" s="65">
        <v>-0.325984</v>
      </c>
      <c r="R122" s="65">
        <v>0.115896731025446</v>
      </c>
      <c r="S122" s="65">
        <v>0.1050592737838978</v>
      </c>
      <c r="T122" s="65">
        <v>-0.1713039999999999</v>
      </c>
      <c r="U122" s="65">
        <v>-0.32459199999999999</v>
      </c>
      <c r="V122" s="65">
        <v>0.1154569151170021</v>
      </c>
      <c r="W122" s="65">
        <v>0.1031470896923417</v>
      </c>
      <c r="X122" s="65" t="s">
        <v>3363</v>
      </c>
      <c r="Y122" s="65" t="s">
        <v>3364</v>
      </c>
      <c r="Z122" s="65"/>
      <c r="AA122" s="65"/>
      <c r="AB122" s="65">
        <v>0.14126685013861581</v>
      </c>
      <c r="AC122" s="65">
        <v>0.16021221835094149</v>
      </c>
      <c r="AD122" s="65">
        <v>9.2443107819745157E-2</v>
      </c>
      <c r="AE122" s="65">
        <v>8.7501324887749227E-2</v>
      </c>
      <c r="AF122" s="65">
        <v>0.82442151903675076</v>
      </c>
      <c r="AG122" s="65">
        <v>0.73389036606077707</v>
      </c>
    </row>
    <row r="123" spans="1:33" x14ac:dyDescent="0.3">
      <c r="A123" s="66">
        <v>21</v>
      </c>
      <c r="B123" s="65"/>
      <c r="C123" s="65"/>
      <c r="D123" s="65"/>
      <c r="E123" s="65" t="b">
        <v>1</v>
      </c>
      <c r="F123" s="65" t="b">
        <v>1</v>
      </c>
      <c r="G123" s="65">
        <v>100</v>
      </c>
      <c r="H123" s="65">
        <v>2.9916763305664058E-3</v>
      </c>
      <c r="I123" s="65" t="b">
        <v>0</v>
      </c>
      <c r="J123" s="65">
        <v>0</v>
      </c>
      <c r="K123" s="65">
        <v>1.081267200000018E-5</v>
      </c>
      <c r="L123" s="65">
        <v>9.120000000000239E-4</v>
      </c>
      <c r="M123" s="65">
        <v>2.7360000000000032E-3</v>
      </c>
      <c r="N123" s="65">
        <v>1.5796303365028519E-3</v>
      </c>
      <c r="O123" s="65">
        <v>1.5796303365028239E-3</v>
      </c>
      <c r="P123" s="65">
        <v>0.15323600000000001</v>
      </c>
      <c r="Q123" s="65">
        <v>3.2760000000000111E-3</v>
      </c>
      <c r="R123" s="65">
        <v>0.19976181091119041</v>
      </c>
      <c r="S123" s="65">
        <v>0.1648427394579452</v>
      </c>
      <c r="T123" s="65">
        <v>0.15232399999999999</v>
      </c>
      <c r="U123" s="65">
        <v>5.4000000000000727E-4</v>
      </c>
      <c r="V123" s="65">
        <v>0.20134144124769321</v>
      </c>
      <c r="W123" s="65">
        <v>0.16642236979444799</v>
      </c>
      <c r="X123" s="65" t="s">
        <v>3365</v>
      </c>
      <c r="Y123" s="65" t="s">
        <v>3366</v>
      </c>
      <c r="Z123" s="65"/>
      <c r="AA123" s="65"/>
      <c r="AB123" s="65">
        <v>0.1499884419725582</v>
      </c>
      <c r="AC123" s="65">
        <v>3.3948778749968857E-2</v>
      </c>
      <c r="AD123" s="65">
        <v>0.23173498818532151</v>
      </c>
      <c r="AE123" s="65">
        <v>0.21616478779774109</v>
      </c>
      <c r="AF123" s="65">
        <v>0.83146794553952308</v>
      </c>
      <c r="AG123" s="65">
        <v>0.6754508405032732</v>
      </c>
    </row>
    <row r="124" spans="1:33" x14ac:dyDescent="0.3">
      <c r="A124" s="66">
        <v>22</v>
      </c>
      <c r="B124" s="65"/>
      <c r="C124" s="65"/>
      <c r="D124" s="65"/>
      <c r="E124" s="65" t="b">
        <v>1</v>
      </c>
      <c r="F124" s="65" t="b">
        <v>1</v>
      </c>
      <c r="G124" s="65">
        <v>100</v>
      </c>
      <c r="H124" s="65">
        <v>2.9861927032470699E-3</v>
      </c>
      <c r="I124" s="65" t="b">
        <v>0</v>
      </c>
      <c r="J124" s="65">
        <v>0</v>
      </c>
      <c r="K124" s="65">
        <v>2.3958758037055181E-4</v>
      </c>
      <c r="L124" s="65">
        <v>3.5280000000001421E-3</v>
      </c>
      <c r="M124" s="65">
        <v>9.4319999999999821E-3</v>
      </c>
      <c r="N124" s="65">
        <v>1.1754921197972831E-2</v>
      </c>
      <c r="O124" s="65">
        <v>3.0345530148606359E-3</v>
      </c>
      <c r="P124" s="65">
        <v>0.26772000000000012</v>
      </c>
      <c r="Q124" s="65">
        <v>-7.1600000000000025E-2</v>
      </c>
      <c r="R124" s="65">
        <v>-0.46462622781224461</v>
      </c>
      <c r="S124" s="65">
        <v>-0.10788598070185031</v>
      </c>
      <c r="T124" s="65">
        <v>0.26419199999999998</v>
      </c>
      <c r="U124" s="65">
        <v>-6.2168000000000043E-2</v>
      </c>
      <c r="V124" s="65">
        <v>-0.45287130661427172</v>
      </c>
      <c r="W124" s="65">
        <v>-0.1109205337167109</v>
      </c>
      <c r="X124" s="65" t="s">
        <v>3367</v>
      </c>
      <c r="Y124" s="65" t="s">
        <v>3368</v>
      </c>
      <c r="Z124" s="65"/>
      <c r="AA124" s="65"/>
      <c r="AB124" s="65">
        <v>0.1095406312747849</v>
      </c>
      <c r="AC124" s="65">
        <v>0.9415526593494965</v>
      </c>
      <c r="AD124" s="65">
        <v>0.75858535580236375</v>
      </c>
      <c r="AE124" s="65">
        <v>0.71002226034952454</v>
      </c>
      <c r="AF124" s="65">
        <v>2.0324631020778381</v>
      </c>
      <c r="AG124" s="65">
        <v>3.3096741073378908</v>
      </c>
    </row>
    <row r="125" spans="1:33" x14ac:dyDescent="0.3">
      <c r="A125" s="66">
        <v>23</v>
      </c>
      <c r="B125" s="65"/>
      <c r="C125" s="65"/>
      <c r="D125" s="65"/>
      <c r="E125" s="65" t="b">
        <v>0</v>
      </c>
      <c r="F125" s="65" t="b">
        <v>1</v>
      </c>
      <c r="G125" s="65">
        <v>100</v>
      </c>
      <c r="H125" s="65">
        <v>4.9867630004882813E-3</v>
      </c>
      <c r="I125" s="65" t="b">
        <v>0</v>
      </c>
      <c r="J125" s="65">
        <v>0</v>
      </c>
      <c r="K125" s="65">
        <v>2.2359540194454351E-5</v>
      </c>
      <c r="L125" s="65">
        <v>4.72800000000001E-3</v>
      </c>
      <c r="M125" s="65">
        <v>7.2000000000044251E-5</v>
      </c>
      <c r="N125" s="65">
        <v>1.929234185493733E-5</v>
      </c>
      <c r="O125" s="65">
        <v>8.1891362181856428E-3</v>
      </c>
      <c r="P125" s="65">
        <v>6.684000000000008E-2</v>
      </c>
      <c r="Q125" s="65">
        <v>-0.24285599999999999</v>
      </c>
      <c r="R125" s="65">
        <v>-0.56012978228091859</v>
      </c>
      <c r="S125" s="65">
        <v>-1.9759235612745851E-2</v>
      </c>
      <c r="T125" s="65">
        <v>7.156800000000009E-2</v>
      </c>
      <c r="U125" s="65">
        <v>-0.24292800000000009</v>
      </c>
      <c r="V125" s="65">
        <v>-0.56014907462277352</v>
      </c>
      <c r="W125" s="65">
        <v>-2.794837183093149E-2</v>
      </c>
      <c r="X125" s="65" t="s">
        <v>3369</v>
      </c>
      <c r="Y125" s="65" t="s">
        <v>3370</v>
      </c>
      <c r="Z125" s="65"/>
      <c r="AA125" s="65"/>
      <c r="AB125" s="65">
        <v>0.51855796626196737</v>
      </c>
      <c r="AC125" s="65">
        <v>0.62008525369192902</v>
      </c>
      <c r="AD125" s="65">
        <v>5.0557288691308842E-3</v>
      </c>
      <c r="AE125" s="65">
        <v>4.7708372865725244E-3</v>
      </c>
      <c r="AF125" s="65">
        <v>0.69179257021508611</v>
      </c>
      <c r="AG125" s="65">
        <v>0.71884482354270374</v>
      </c>
    </row>
    <row r="126" spans="1:33" x14ac:dyDescent="0.3">
      <c r="A126" s="66">
        <v>24</v>
      </c>
      <c r="B126" s="65"/>
      <c r="C126" s="65"/>
      <c r="D126" s="65"/>
      <c r="E126" s="65" t="b">
        <v>0</v>
      </c>
      <c r="F126" s="65" t="b">
        <v>1</v>
      </c>
      <c r="G126" s="65">
        <v>100</v>
      </c>
      <c r="H126" s="65">
        <v>4.9865245819091797E-3</v>
      </c>
      <c r="I126" s="65" t="b">
        <v>0</v>
      </c>
      <c r="J126" s="65">
        <v>0</v>
      </c>
      <c r="K126" s="65">
        <v>3.1080077781701941E-7</v>
      </c>
      <c r="L126" s="65">
        <v>4.5600000000000149E-4</v>
      </c>
      <c r="M126" s="65">
        <v>2.6400000000001422E-4</v>
      </c>
      <c r="N126" s="65">
        <v>1.8212297443488681E-4</v>
      </c>
      <c r="O126" s="65">
        <v>3.7412297443488972E-4</v>
      </c>
      <c r="P126" s="65">
        <v>-1.5243999999999929E-2</v>
      </c>
      <c r="Q126" s="65">
        <v>-0.24213999999999999</v>
      </c>
      <c r="R126" s="65">
        <v>8.5041917286344026E-2</v>
      </c>
      <c r="S126" s="65">
        <v>9.2352949059572378E-3</v>
      </c>
      <c r="T126" s="65">
        <v>-1.5699999999999929E-2</v>
      </c>
      <c r="U126" s="65">
        <v>-0.24240400000000001</v>
      </c>
      <c r="V126" s="65">
        <v>8.5224040260778913E-2</v>
      </c>
      <c r="W126" s="65">
        <v>8.8611719315223481E-3</v>
      </c>
      <c r="X126" s="65" t="s">
        <v>3371</v>
      </c>
      <c r="Y126" s="65" t="s">
        <v>3372</v>
      </c>
      <c r="Z126" s="65"/>
      <c r="AA126" s="65"/>
      <c r="AB126" s="65">
        <v>6.3274434940669505E-2</v>
      </c>
      <c r="AC126" s="65">
        <v>4.6013849340557827E-2</v>
      </c>
      <c r="AD126" s="65">
        <v>1.8544495869459651E-2</v>
      </c>
      <c r="AE126" s="65">
        <v>1.749914594554423E-2</v>
      </c>
      <c r="AF126" s="65">
        <v>1.912022058168843E-3</v>
      </c>
      <c r="AG126" s="65">
        <v>0.44784493049904589</v>
      </c>
    </row>
    <row r="127" spans="1:33" x14ac:dyDescent="0.3">
      <c r="A127" s="66">
        <v>25</v>
      </c>
      <c r="B127" s="65"/>
      <c r="C127" s="65"/>
      <c r="D127" s="65"/>
      <c r="E127" s="65" t="b">
        <v>1</v>
      </c>
      <c r="F127" s="65" t="b">
        <v>1</v>
      </c>
      <c r="G127" s="65">
        <v>100</v>
      </c>
      <c r="H127" s="65">
        <v>2.9683113098144531E-3</v>
      </c>
      <c r="I127" s="65" t="b">
        <v>0</v>
      </c>
      <c r="J127" s="65">
        <v>0</v>
      </c>
      <c r="K127" s="65">
        <v>2.703168000000245E-6</v>
      </c>
      <c r="L127" s="65">
        <v>4.5600000000001201E-4</v>
      </c>
      <c r="M127" s="65">
        <v>1.3680000000000909E-3</v>
      </c>
      <c r="N127" s="65">
        <v>7.8981516825139819E-4</v>
      </c>
      <c r="O127" s="65">
        <v>7.8981516825139819E-4</v>
      </c>
      <c r="P127" s="65">
        <v>-7.0719999999999908E-2</v>
      </c>
      <c r="Q127" s="65">
        <v>-0.29759999999999998</v>
      </c>
      <c r="R127" s="65">
        <v>-4.2663130243501789E-2</v>
      </c>
      <c r="S127" s="65">
        <v>6.5540802558406261E-2</v>
      </c>
      <c r="T127" s="65">
        <v>-7.0263999999999896E-2</v>
      </c>
      <c r="U127" s="65">
        <v>-0.29896800000000012</v>
      </c>
      <c r="V127" s="65">
        <v>-4.187331507525039E-2</v>
      </c>
      <c r="W127" s="65">
        <v>6.4750987390154863E-2</v>
      </c>
      <c r="X127" s="65" t="s">
        <v>3373</v>
      </c>
      <c r="Y127" s="65" t="s">
        <v>3374</v>
      </c>
      <c r="Z127" s="65"/>
      <c r="AA127" s="65"/>
      <c r="AB127" s="65">
        <v>1.6752485460671662E-2</v>
      </c>
      <c r="AC127" s="65">
        <v>8.7941636914576224E-2</v>
      </c>
      <c r="AD127" s="65">
        <v>9.2422003575995823E-2</v>
      </c>
      <c r="AE127" s="65">
        <v>8.7400465484544818E-2</v>
      </c>
      <c r="AF127" s="65">
        <v>3.8403307179253741</v>
      </c>
      <c r="AG127" s="65">
        <v>1.6015292074901111</v>
      </c>
    </row>
    <row r="128" spans="1:33" x14ac:dyDescent="0.3">
      <c r="A128" s="66">
        <v>26</v>
      </c>
      <c r="B128" s="65"/>
      <c r="C128" s="65"/>
      <c r="D128" s="65"/>
      <c r="E128" s="65" t="b">
        <v>0</v>
      </c>
      <c r="F128" s="65" t="b">
        <v>1</v>
      </c>
      <c r="G128" s="65">
        <v>100</v>
      </c>
      <c r="H128" s="65">
        <v>7.0161819458007813E-3</v>
      </c>
      <c r="I128" s="65" t="b">
        <v>0</v>
      </c>
      <c r="J128" s="65">
        <v>0</v>
      </c>
      <c r="K128" s="65">
        <v>7.1650678481806362E-5</v>
      </c>
      <c r="L128" s="65">
        <v>2.399999999999985E-3</v>
      </c>
      <c r="M128" s="65">
        <v>7.0560000000000067E-3</v>
      </c>
      <c r="N128" s="65">
        <v>4.0129219381650483E-3</v>
      </c>
      <c r="O128" s="65">
        <v>4.15692193816522E-3</v>
      </c>
      <c r="P128" s="65">
        <v>-0.1913159999999999</v>
      </c>
      <c r="Q128" s="65">
        <v>-0.36997200000000008</v>
      </c>
      <c r="R128" s="65">
        <v>0.69869917272104298</v>
      </c>
      <c r="S128" s="65">
        <v>-0.1512773175330657</v>
      </c>
      <c r="T128" s="65">
        <v>-0.18891599999999989</v>
      </c>
      <c r="U128" s="65">
        <v>-0.37702800000000009</v>
      </c>
      <c r="V128" s="65">
        <v>0.70271209465920803</v>
      </c>
      <c r="W128" s="65">
        <v>-0.15543423947123089</v>
      </c>
      <c r="X128" s="65" t="s">
        <v>3375</v>
      </c>
      <c r="Y128" s="65" t="s">
        <v>3376</v>
      </c>
      <c r="Z128" s="65"/>
      <c r="AA128" s="65"/>
      <c r="AB128" s="65">
        <v>0.11350126535516609</v>
      </c>
      <c r="AC128" s="65">
        <v>0.41284323187297528</v>
      </c>
      <c r="AD128" s="65">
        <v>0.45282234158348122</v>
      </c>
      <c r="AE128" s="65">
        <v>0.42938799205914091</v>
      </c>
      <c r="AF128" s="65">
        <v>0.31992387569915892</v>
      </c>
      <c r="AG128" s="65">
        <v>0.77378890989011784</v>
      </c>
    </row>
    <row r="129" spans="1:33" x14ac:dyDescent="0.3">
      <c r="A129" s="66">
        <v>27</v>
      </c>
      <c r="B129" s="65"/>
      <c r="C129" s="65"/>
      <c r="D129" s="65"/>
      <c r="E129" s="65" t="b">
        <v>0</v>
      </c>
      <c r="F129" s="65" t="b">
        <v>1</v>
      </c>
      <c r="G129" s="65">
        <v>100</v>
      </c>
      <c r="H129" s="65">
        <v>6.9632530212402344E-3</v>
      </c>
      <c r="I129" s="65" t="b">
        <v>0</v>
      </c>
      <c r="J129" s="65">
        <v>0</v>
      </c>
      <c r="K129" s="65">
        <v>1.2441600000000111E-7</v>
      </c>
      <c r="L129" s="65">
        <v>1.439999999999497E-4</v>
      </c>
      <c r="M129" s="65">
        <v>2.8800000000002782E-4</v>
      </c>
      <c r="N129" s="65">
        <v>1.439999999999983E-4</v>
      </c>
      <c r="O129" s="65">
        <v>4.7704895589362203E-18</v>
      </c>
      <c r="P129" s="65">
        <v>0.23842800000000011</v>
      </c>
      <c r="Q129" s="65">
        <v>-2.6652000000000009E-2</v>
      </c>
      <c r="R129" s="65">
        <v>-2.4814296993676328E-2</v>
      </c>
      <c r="S129" s="65">
        <v>1.3094304105220509E-3</v>
      </c>
      <c r="T129" s="65">
        <v>0.23828400000000011</v>
      </c>
      <c r="U129" s="65">
        <v>-2.694000000000004E-2</v>
      </c>
      <c r="V129" s="65">
        <v>-2.467029699367633E-2</v>
      </c>
      <c r="W129" s="65">
        <v>1.3094304105220459E-3</v>
      </c>
      <c r="X129" s="65" t="s">
        <v>3377</v>
      </c>
      <c r="Y129" s="65" t="s">
        <v>3378</v>
      </c>
      <c r="Z129" s="65"/>
      <c r="AA129" s="65"/>
      <c r="AB129" s="65">
        <v>1.893537864456625E-2</v>
      </c>
      <c r="AC129" s="65">
        <v>1.1459459723125891E-2</v>
      </c>
      <c r="AD129" s="65">
        <v>2.3838316567788079E-2</v>
      </c>
      <c r="AE129" s="65">
        <v>2.227066340441659E-2</v>
      </c>
      <c r="AF129" s="65">
        <v>0.59903017513962475</v>
      </c>
      <c r="AG129" s="65">
        <v>0.56913085944314257</v>
      </c>
    </row>
    <row r="130" spans="1:33" x14ac:dyDescent="0.3">
      <c r="A130" s="66">
        <v>28</v>
      </c>
      <c r="B130" s="65"/>
      <c r="C130" s="65"/>
      <c r="D130" s="65"/>
      <c r="E130" s="65" t="b">
        <v>1</v>
      </c>
      <c r="F130" s="65" t="b">
        <v>1</v>
      </c>
      <c r="G130" s="65">
        <v>100</v>
      </c>
      <c r="H130" s="65">
        <v>2.9938220977783199E-3</v>
      </c>
      <c r="I130" s="65" t="b">
        <v>0</v>
      </c>
      <c r="J130" s="65">
        <v>0</v>
      </c>
      <c r="K130" s="65">
        <v>1.443959476626815E-7</v>
      </c>
      <c r="L130" s="65">
        <v>2.6399999999993101E-4</v>
      </c>
      <c r="M130" s="65">
        <v>2.6400000000000728E-4</v>
      </c>
      <c r="N130" s="65">
        <v>7.0738586801788461E-5</v>
      </c>
      <c r="O130" s="65">
        <v>4.572614131981706E-4</v>
      </c>
      <c r="P130" s="65">
        <v>-0.29461199999999987</v>
      </c>
      <c r="Q130" s="65">
        <v>-5.9348000000000033E-2</v>
      </c>
      <c r="R130" s="65">
        <v>0.23085280136840239</v>
      </c>
      <c r="S130" s="65">
        <v>-0.1003688801970013</v>
      </c>
      <c r="T130" s="65">
        <v>-0.294348</v>
      </c>
      <c r="U130" s="65">
        <v>-5.9612000000000033E-2</v>
      </c>
      <c r="V130" s="65">
        <v>0.2307820627816006</v>
      </c>
      <c r="W130" s="65">
        <v>-0.1008261416101995</v>
      </c>
      <c r="X130" s="65" t="s">
        <v>3379</v>
      </c>
      <c r="Y130" s="65" t="s">
        <v>3380</v>
      </c>
      <c r="Z130" s="65"/>
      <c r="AA130" s="65"/>
      <c r="AB130" s="65">
        <v>3.4148252078596328E-2</v>
      </c>
      <c r="AC130" s="65">
        <v>2.7876147642064E-2</v>
      </c>
      <c r="AD130" s="65">
        <v>2.1276407080763612E-2</v>
      </c>
      <c r="AE130" s="65">
        <v>1.9911708841055951E-2</v>
      </c>
      <c r="AF130" s="65">
        <v>0.15988148699532759</v>
      </c>
      <c r="AG130" s="65">
        <v>5.3601668056065171E-2</v>
      </c>
    </row>
    <row r="131" spans="1:33" x14ac:dyDescent="0.3">
      <c r="A131" s="66">
        <v>29</v>
      </c>
      <c r="B131" s="65"/>
      <c r="C131" s="65"/>
      <c r="D131" s="65"/>
      <c r="E131" s="65" t="b">
        <v>1</v>
      </c>
      <c r="F131" s="65" t="b">
        <v>1</v>
      </c>
      <c r="G131" s="65">
        <v>100</v>
      </c>
      <c r="H131" s="65">
        <v>2.9840469360351558E-3</v>
      </c>
      <c r="I131" s="65" t="b">
        <v>0</v>
      </c>
      <c r="J131" s="65">
        <v>0</v>
      </c>
      <c r="K131" s="65">
        <v>2.7014400000000271E-5</v>
      </c>
      <c r="L131" s="65">
        <v>1.920000000000061E-3</v>
      </c>
      <c r="M131" s="65">
        <v>4.3199999999999931E-3</v>
      </c>
      <c r="N131" s="65">
        <v>2.160000000000023E-3</v>
      </c>
      <c r="O131" s="65">
        <v>7.066767294881017E-3</v>
      </c>
      <c r="P131" s="65">
        <v>0.15513600000000011</v>
      </c>
      <c r="Q131" s="65">
        <v>7.2959999999999562E-3</v>
      </c>
      <c r="R131" s="65">
        <v>-0.2056261404201955</v>
      </c>
      <c r="S131" s="65">
        <v>3.74400102564088E-2</v>
      </c>
      <c r="T131" s="65">
        <v>0.15321599999999999</v>
      </c>
      <c r="U131" s="65">
        <v>1.1615999999999949E-2</v>
      </c>
      <c r="V131" s="65">
        <v>-0.20346614042019551</v>
      </c>
      <c r="W131" s="65">
        <v>4.4506777551289817E-2</v>
      </c>
      <c r="X131" s="65" t="s">
        <v>3381</v>
      </c>
      <c r="Y131" s="65" t="s">
        <v>3382</v>
      </c>
      <c r="Z131" s="65"/>
      <c r="AA131" s="65"/>
      <c r="AB131" s="65">
        <v>8.3542358328686478E-2</v>
      </c>
      <c r="AC131" s="65">
        <v>0.39753056781935753</v>
      </c>
      <c r="AD131" s="65">
        <v>0.36936241298738709</v>
      </c>
      <c r="AE131" s="65">
        <v>0.34432597868972192</v>
      </c>
      <c r="AF131" s="65">
        <v>3.059154372330692</v>
      </c>
      <c r="AG131" s="65">
        <v>0.55474432890916781</v>
      </c>
    </row>
    <row r="132" spans="1:33" x14ac:dyDescent="0.3">
      <c r="A132" s="66">
        <v>30</v>
      </c>
      <c r="B132" s="65"/>
      <c r="C132" s="65"/>
      <c r="D132" s="65"/>
      <c r="E132" s="65" t="b">
        <v>1</v>
      </c>
      <c r="F132" s="65" t="b">
        <v>1</v>
      </c>
      <c r="G132" s="65">
        <v>100</v>
      </c>
      <c r="H132" s="65">
        <v>1.994848251342773E-3</v>
      </c>
      <c r="I132" s="65" t="b">
        <v>0</v>
      </c>
      <c r="J132" s="65">
        <v>0</v>
      </c>
      <c r="K132" s="65">
        <v>5.3022527999998888E-5</v>
      </c>
      <c r="L132" s="65">
        <v>8.3999999999997965E-4</v>
      </c>
      <c r="M132" s="65">
        <v>6.2639999999999363E-3</v>
      </c>
      <c r="N132" s="65">
        <v>3.6165220862037768E-3</v>
      </c>
      <c r="O132" s="65">
        <v>8.6879668507654911E-3</v>
      </c>
      <c r="P132" s="65">
        <v>-0.2225879999999999</v>
      </c>
      <c r="Q132" s="65">
        <v>-0.35518800000000011</v>
      </c>
      <c r="R132" s="65">
        <v>0.51489096674257084</v>
      </c>
      <c r="S132" s="65">
        <v>5.6139230774922458E-2</v>
      </c>
      <c r="T132" s="65">
        <v>-0.22174799999999989</v>
      </c>
      <c r="U132" s="65">
        <v>-0.34892400000000012</v>
      </c>
      <c r="V132" s="65">
        <v>0.51127444465636707</v>
      </c>
      <c r="W132" s="65">
        <v>6.4827197625687949E-2</v>
      </c>
      <c r="X132" s="65" t="s">
        <v>3383</v>
      </c>
      <c r="Y132" s="65" t="s">
        <v>3384</v>
      </c>
      <c r="Z132" s="65"/>
      <c r="AA132" s="65"/>
      <c r="AB132" s="65">
        <v>0.3986731385674594</v>
      </c>
      <c r="AC132" s="65">
        <v>6.488954721021746E-2</v>
      </c>
      <c r="AD132" s="65">
        <v>0.40937885318247358</v>
      </c>
      <c r="AE132" s="65">
        <v>0.38782414094844941</v>
      </c>
      <c r="AF132" s="65">
        <v>0.10562254599122969</v>
      </c>
      <c r="AG132" s="65">
        <v>1.6262231984236171</v>
      </c>
    </row>
    <row r="133" spans="1:33" x14ac:dyDescent="0.3">
      <c r="A133" s="66">
        <v>31</v>
      </c>
      <c r="B133" s="65"/>
      <c r="C133" s="65"/>
      <c r="D133" s="65"/>
      <c r="E133" s="65" t="b">
        <v>1</v>
      </c>
      <c r="F133" s="65" t="b">
        <v>1</v>
      </c>
      <c r="G133" s="65">
        <v>100</v>
      </c>
      <c r="H133" s="65">
        <v>3.025054931640625E-3</v>
      </c>
      <c r="I133" s="65" t="b">
        <v>0</v>
      </c>
      <c r="J133" s="65">
        <v>0</v>
      </c>
      <c r="K133" s="65">
        <v>5.1839999999999776E-7</v>
      </c>
      <c r="L133" s="65">
        <v>7.1999999999999842E-4</v>
      </c>
      <c r="M133" s="65">
        <v>0</v>
      </c>
      <c r="N133" s="65">
        <v>5.5511151231257827E-17</v>
      </c>
      <c r="O133" s="65">
        <v>1.247076581449597E-3</v>
      </c>
      <c r="P133" s="65">
        <v>-0.25564799999999988</v>
      </c>
      <c r="Q133" s="65">
        <v>-0.2059200000000001</v>
      </c>
      <c r="R133" s="65">
        <v>-0.13000903016189261</v>
      </c>
      <c r="S133" s="65">
        <v>0.18180990916888981</v>
      </c>
      <c r="T133" s="65">
        <v>-0.25636799999999987</v>
      </c>
      <c r="U133" s="65">
        <v>-0.2059200000000001</v>
      </c>
      <c r="V133" s="65">
        <v>-0.13000903016189261</v>
      </c>
      <c r="W133" s="65">
        <v>0.18056283258744019</v>
      </c>
      <c r="X133" s="65" t="s">
        <v>3385</v>
      </c>
      <c r="Y133" s="65" t="s">
        <v>3386</v>
      </c>
      <c r="Z133" s="65"/>
      <c r="AA133" s="65"/>
      <c r="AB133" s="65">
        <v>0.1221584287931773</v>
      </c>
      <c r="AC133" s="65">
        <v>6.5327777292048361E-2</v>
      </c>
      <c r="AD133" s="65">
        <v>1.352004008556183E-14</v>
      </c>
      <c r="AE133" s="65">
        <v>2.5478060911923561E-14</v>
      </c>
      <c r="AF133" s="65">
        <v>1.400594036007089</v>
      </c>
      <c r="AG133" s="65">
        <v>0.2770266860192423</v>
      </c>
    </row>
    <row r="134" spans="1:33" x14ac:dyDescent="0.3">
      <c r="A134" s="66">
        <v>32</v>
      </c>
      <c r="B134" s="65"/>
      <c r="C134" s="65"/>
      <c r="D134" s="65"/>
      <c r="E134" s="65" t="b">
        <v>1</v>
      </c>
      <c r="F134" s="65" t="b">
        <v>1</v>
      </c>
      <c r="G134" s="65">
        <v>100</v>
      </c>
      <c r="H134" s="65">
        <v>3.9708614349365226E-3</v>
      </c>
      <c r="I134" s="65" t="b">
        <v>0</v>
      </c>
      <c r="J134" s="65">
        <v>0</v>
      </c>
      <c r="K134" s="65">
        <v>1.3469785443306639E-5</v>
      </c>
      <c r="L134" s="65">
        <v>2.2559999999999798E-3</v>
      </c>
      <c r="M134" s="65">
        <v>1.9199999999997E-4</v>
      </c>
      <c r="N134" s="65">
        <v>2.8884918977395012E-3</v>
      </c>
      <c r="O134" s="65">
        <v>1.496491897739507E-3</v>
      </c>
      <c r="P134" s="65">
        <v>-0.28238799999999992</v>
      </c>
      <c r="Q134" s="65">
        <v>-0.1233800000000002</v>
      </c>
      <c r="R134" s="65">
        <v>4.5883649871890302E-2</v>
      </c>
      <c r="S134" s="65">
        <v>-1.8740789737895301E-2</v>
      </c>
      <c r="T134" s="65">
        <v>-0.28013199999999988</v>
      </c>
      <c r="U134" s="65">
        <v>-0.1231880000000002</v>
      </c>
      <c r="V134" s="65">
        <v>4.2995157974150801E-2</v>
      </c>
      <c r="W134" s="65">
        <v>-1.7244297840155791E-2</v>
      </c>
      <c r="X134" s="65" t="s">
        <v>3387</v>
      </c>
      <c r="Y134" s="65" t="s">
        <v>3388</v>
      </c>
      <c r="Z134" s="65"/>
      <c r="AA134" s="65"/>
      <c r="AB134" s="65">
        <v>0.39316312832400607</v>
      </c>
      <c r="AC134" s="65">
        <v>0.19284491490800121</v>
      </c>
      <c r="AD134" s="65">
        <v>1.471955789416929E-2</v>
      </c>
      <c r="AE134" s="65">
        <v>1.3818625664219771E-2</v>
      </c>
      <c r="AF134" s="65">
        <v>6.2481987436945747</v>
      </c>
      <c r="AG134" s="65">
        <v>7.0358261473740651</v>
      </c>
    </row>
    <row r="135" spans="1:33" x14ac:dyDescent="0.3">
      <c r="A135" s="66">
        <v>33</v>
      </c>
      <c r="B135" s="65"/>
      <c r="C135" s="65"/>
      <c r="D135" s="65"/>
      <c r="E135" s="65" t="b">
        <v>1</v>
      </c>
      <c r="F135" s="65" t="b">
        <v>1</v>
      </c>
      <c r="G135" s="65">
        <v>100</v>
      </c>
      <c r="H135" s="65">
        <v>3.9889812469482422E-3</v>
      </c>
      <c r="I135" s="65" t="b">
        <v>0</v>
      </c>
      <c r="J135" s="65">
        <v>0</v>
      </c>
      <c r="K135" s="65">
        <v>2.112572424337595E-5</v>
      </c>
      <c r="L135" s="65">
        <v>6.4799999999995417E-4</v>
      </c>
      <c r="M135" s="65">
        <v>4.3440000000000154E-3</v>
      </c>
      <c r="N135" s="65">
        <v>1.3548004441156229E-3</v>
      </c>
      <c r="O135" s="65">
        <v>2.0784609690828809E-4</v>
      </c>
      <c r="P135" s="65">
        <v>0.13855200000000009</v>
      </c>
      <c r="Q135" s="65">
        <v>-0.48015999999999998</v>
      </c>
      <c r="R135" s="65">
        <v>-0.64575480139306629</v>
      </c>
      <c r="S135" s="65">
        <v>9.3807871737929382E-3</v>
      </c>
      <c r="T135" s="65">
        <v>0.13790400000000011</v>
      </c>
      <c r="U135" s="65">
        <v>-0.48450399999999999</v>
      </c>
      <c r="V135" s="65">
        <v>-0.64440000094895067</v>
      </c>
      <c r="W135" s="65">
        <v>9.5886332707012262E-3</v>
      </c>
      <c r="X135" s="65" t="s">
        <v>3389</v>
      </c>
      <c r="Y135" s="65" t="s">
        <v>3390</v>
      </c>
      <c r="Z135" s="65"/>
      <c r="AA135" s="65"/>
      <c r="AB135" s="65">
        <v>0.18498569759507569</v>
      </c>
      <c r="AC135" s="65">
        <v>6.233796204013619E-2</v>
      </c>
      <c r="AD135" s="65">
        <v>0.26079078883967799</v>
      </c>
      <c r="AE135" s="65">
        <v>0.24812293413271619</v>
      </c>
      <c r="AF135" s="65">
        <v>0.22742787248995899</v>
      </c>
      <c r="AG135" s="65">
        <v>0.1933013109097802</v>
      </c>
    </row>
    <row r="136" spans="1:33" x14ac:dyDescent="0.3">
      <c r="A136" s="66">
        <v>34</v>
      </c>
      <c r="B136" s="65"/>
      <c r="C136" s="65"/>
      <c r="D136" s="65"/>
      <c r="E136" s="65" t="b">
        <v>1</v>
      </c>
      <c r="F136" s="65" t="b">
        <v>1</v>
      </c>
      <c r="G136" s="65">
        <v>100</v>
      </c>
      <c r="H136" s="65">
        <v>2.975225448608398E-3</v>
      </c>
      <c r="I136" s="65" t="b">
        <v>0</v>
      </c>
      <c r="J136" s="65">
        <v>0</v>
      </c>
      <c r="K136" s="65">
        <v>2.0167698475205269E-7</v>
      </c>
      <c r="L136" s="65">
        <v>3.1200000000003453E-4</v>
      </c>
      <c r="M136" s="65">
        <v>3.1199999999995121E-4</v>
      </c>
      <c r="N136" s="65">
        <v>8.3600148038515121E-5</v>
      </c>
      <c r="O136" s="65">
        <v>5.4039985196151219E-4</v>
      </c>
      <c r="P136" s="65">
        <v>0.1002480000000001</v>
      </c>
      <c r="Q136" s="65">
        <v>-0.19949600000000009</v>
      </c>
      <c r="R136" s="65">
        <v>-0.24212390557421401</v>
      </c>
      <c r="S136" s="65">
        <v>-8.7752622114669679E-2</v>
      </c>
      <c r="T136" s="65">
        <v>0.10056000000000009</v>
      </c>
      <c r="U136" s="65">
        <v>-0.19918400000000011</v>
      </c>
      <c r="V136" s="65">
        <v>-0.2422075057222525</v>
      </c>
      <c r="W136" s="65">
        <v>-8.7212222262708167E-2</v>
      </c>
      <c r="X136" s="65" t="s">
        <v>3391</v>
      </c>
      <c r="Y136" s="65" t="s">
        <v>3392</v>
      </c>
      <c r="Z136" s="65"/>
      <c r="AA136" s="65"/>
      <c r="AB136" s="65">
        <v>4.0848879677397233E-2</v>
      </c>
      <c r="AC136" s="65">
        <v>3.1703674418831623E-2</v>
      </c>
      <c r="AD136" s="65">
        <v>2.2602422619725039E-2</v>
      </c>
      <c r="AE136" s="65">
        <v>2.1290751028556942E-2</v>
      </c>
      <c r="AF136" s="65">
        <v>6.2264284435127007E-2</v>
      </c>
      <c r="AG136" s="65">
        <v>0.17196718288802651</v>
      </c>
    </row>
    <row r="137" spans="1:33" x14ac:dyDescent="0.3">
      <c r="A137" s="66">
        <v>35</v>
      </c>
      <c r="B137" s="65"/>
      <c r="C137" s="65"/>
      <c r="D137" s="65"/>
      <c r="E137" s="65" t="b">
        <v>0</v>
      </c>
      <c r="F137" s="65" t="b">
        <v>1</v>
      </c>
      <c r="G137" s="65">
        <v>100</v>
      </c>
      <c r="H137" s="65">
        <v>4.9860477447509774E-3</v>
      </c>
      <c r="I137" s="65" t="b">
        <v>0</v>
      </c>
      <c r="J137" s="65">
        <v>0</v>
      </c>
      <c r="K137" s="65">
        <v>6.7391999999930476E-8</v>
      </c>
      <c r="L137" s="65">
        <v>7.2000000000016495E-5</v>
      </c>
      <c r="M137" s="65">
        <v>2.1599999999988301E-4</v>
      </c>
      <c r="N137" s="65">
        <v>1.2470765814487361E-4</v>
      </c>
      <c r="O137" s="65">
        <v>1.2470765814495691E-4</v>
      </c>
      <c r="P137" s="65">
        <v>0.14168400000000009</v>
      </c>
      <c r="Q137" s="65">
        <v>-0.38030799999999998</v>
      </c>
      <c r="R137" s="65">
        <v>-0.71484667183470585</v>
      </c>
      <c r="S137" s="65">
        <v>-5.0790657881149837E-2</v>
      </c>
      <c r="T137" s="65">
        <v>0.1416120000000001</v>
      </c>
      <c r="U137" s="65">
        <v>-0.3800920000000001</v>
      </c>
      <c r="V137" s="65">
        <v>-0.71497137949285072</v>
      </c>
      <c r="W137" s="65">
        <v>-5.0665950223004887E-2</v>
      </c>
      <c r="X137" s="65" t="s">
        <v>3393</v>
      </c>
      <c r="Y137" s="65" t="s">
        <v>3394</v>
      </c>
      <c r="Z137" s="65"/>
      <c r="AA137" s="65"/>
      <c r="AB137" s="65">
        <v>2.1070401313888851E-3</v>
      </c>
      <c r="AC137" s="65">
        <v>1.8738748943419051E-2</v>
      </c>
      <c r="AD137" s="65">
        <v>1.3834704718809579E-2</v>
      </c>
      <c r="AE137" s="65">
        <v>1.312006700746951E-2</v>
      </c>
      <c r="AF137" s="65">
        <v>8.7327655994373574E-3</v>
      </c>
      <c r="AG137" s="65">
        <v>2.676820982802388E-2</v>
      </c>
    </row>
    <row r="138" spans="1:33" x14ac:dyDescent="0.3">
      <c r="A138" s="66">
        <v>36</v>
      </c>
      <c r="B138" s="65"/>
      <c r="C138" s="65"/>
      <c r="D138" s="65"/>
      <c r="E138" s="65" t="b">
        <v>1</v>
      </c>
      <c r="F138" s="65" t="b">
        <v>1</v>
      </c>
      <c r="G138" s="65">
        <v>100</v>
      </c>
      <c r="H138" s="65">
        <v>3.0002593994140621E-3</v>
      </c>
      <c r="I138" s="65" t="b">
        <v>0</v>
      </c>
      <c r="J138" s="65">
        <v>0</v>
      </c>
      <c r="K138" s="65">
        <v>1.0251072000000009E-5</v>
      </c>
      <c r="L138" s="65">
        <v>8.8800000000002766E-4</v>
      </c>
      <c r="M138" s="65">
        <v>2.6639999999999858E-3</v>
      </c>
      <c r="N138" s="65">
        <v>1.5380611171211739E-3</v>
      </c>
      <c r="O138" s="65">
        <v>1.538061117121126E-3</v>
      </c>
      <c r="P138" s="65">
        <v>-0.1613999999999999</v>
      </c>
      <c r="Q138" s="65">
        <v>-9.0712000000000084E-2</v>
      </c>
      <c r="R138" s="65">
        <v>3.2449348805247198E-2</v>
      </c>
      <c r="S138" s="65">
        <v>-0.2361408789007105</v>
      </c>
      <c r="T138" s="65">
        <v>-0.1605119999999999</v>
      </c>
      <c r="U138" s="65">
        <v>-9.337600000000007E-2</v>
      </c>
      <c r="V138" s="65">
        <v>3.3987409922368372E-2</v>
      </c>
      <c r="W138" s="65">
        <v>-0.2376789400178316</v>
      </c>
      <c r="X138" s="65" t="s">
        <v>3395</v>
      </c>
      <c r="Y138" s="65" t="s">
        <v>3396</v>
      </c>
      <c r="Z138" s="65"/>
      <c r="AA138" s="65"/>
      <c r="AB138" s="65">
        <v>3.4486032066418017E-2</v>
      </c>
      <c r="AC138" s="65">
        <v>0.1480843403773556</v>
      </c>
      <c r="AD138" s="65">
        <v>0.2090108463395107</v>
      </c>
      <c r="AE138" s="65">
        <v>0.19593752446147181</v>
      </c>
      <c r="AF138" s="65">
        <v>0.98771274985637447</v>
      </c>
      <c r="AG138" s="65">
        <v>1.534130595446467</v>
      </c>
    </row>
    <row r="139" spans="1:33" x14ac:dyDescent="0.3">
      <c r="A139" s="66">
        <v>37</v>
      </c>
      <c r="B139" s="65"/>
      <c r="C139" s="65"/>
      <c r="D139" s="65"/>
      <c r="E139" s="65" t="b">
        <v>1</v>
      </c>
      <c r="F139" s="65" t="b">
        <v>1</v>
      </c>
      <c r="G139" s="65">
        <v>100</v>
      </c>
      <c r="H139" s="65">
        <v>1.9946098327636719E-3</v>
      </c>
      <c r="I139" s="65" t="b">
        <v>0</v>
      </c>
      <c r="J139" s="65">
        <v>0</v>
      </c>
      <c r="K139" s="65">
        <v>6.8737244507217713E-7</v>
      </c>
      <c r="L139" s="65">
        <v>5.7600000000007645E-4</v>
      </c>
      <c r="M139" s="65">
        <v>5.7599999999999318E-4</v>
      </c>
      <c r="N139" s="65">
        <v>1.543387348402758E-4</v>
      </c>
      <c r="O139" s="65">
        <v>9.9766126515967325E-4</v>
      </c>
      <c r="P139" s="65">
        <v>0.28828399999999998</v>
      </c>
      <c r="Q139" s="65">
        <v>-0.21051600000000001</v>
      </c>
      <c r="R139" s="65">
        <v>0.34596968857066118</v>
      </c>
      <c r="S139" s="65">
        <v>4.9259524967259129E-3</v>
      </c>
      <c r="T139" s="65">
        <v>0.28886000000000012</v>
      </c>
      <c r="U139" s="65">
        <v>-0.20993999999999999</v>
      </c>
      <c r="V139" s="65">
        <v>0.34581534983582091</v>
      </c>
      <c r="W139" s="65">
        <v>5.9236137618855862E-3</v>
      </c>
      <c r="X139" s="65" t="s">
        <v>3397</v>
      </c>
      <c r="Y139" s="65" t="s">
        <v>3398</v>
      </c>
      <c r="Z139" s="65"/>
      <c r="AA139" s="65"/>
      <c r="AB139" s="65">
        <v>6.3059715159287336E-2</v>
      </c>
      <c r="AC139" s="65">
        <v>7.8627388192109918E-2</v>
      </c>
      <c r="AD139" s="65">
        <v>4.1404920641073782E-2</v>
      </c>
      <c r="AE139" s="65">
        <v>3.9019603861876417E-2</v>
      </c>
      <c r="AF139" s="65">
        <v>9.3715423033840464E-2</v>
      </c>
      <c r="AG139" s="65">
        <v>0.18528077755726219</v>
      </c>
    </row>
    <row r="140" spans="1:33" x14ac:dyDescent="0.3">
      <c r="A140" s="66">
        <v>38</v>
      </c>
      <c r="B140" s="65"/>
      <c r="C140" s="65"/>
      <c r="D140" s="65"/>
      <c r="E140" s="65" t="b">
        <v>0</v>
      </c>
      <c r="F140" s="65" t="b">
        <v>1</v>
      </c>
      <c r="G140" s="65">
        <v>100</v>
      </c>
      <c r="H140" s="65">
        <v>5.9888362884521476E-3</v>
      </c>
      <c r="I140" s="65" t="b">
        <v>0</v>
      </c>
      <c r="J140" s="65">
        <v>0</v>
      </c>
      <c r="K140" s="65">
        <v>8.6364783619747665E-5</v>
      </c>
      <c r="L140" s="65">
        <v>7.2000000000044251E-5</v>
      </c>
      <c r="M140" s="65">
        <v>7.2000000000016495E-5</v>
      </c>
      <c r="N140" s="65">
        <v>9.2927076581450496E-3</v>
      </c>
      <c r="O140" s="65">
        <v>1.2470765814487361E-4</v>
      </c>
      <c r="P140" s="65">
        <v>-0.16848399999999991</v>
      </c>
      <c r="Q140" s="65">
        <v>-0.1345080000000001</v>
      </c>
      <c r="R140" s="65">
        <v>0.21654980213516661</v>
      </c>
      <c r="S140" s="65">
        <v>-0.13273744568884849</v>
      </c>
      <c r="T140" s="65">
        <v>-0.1684119999999999</v>
      </c>
      <c r="U140" s="65">
        <v>-0.13458000000000009</v>
      </c>
      <c r="V140" s="65">
        <v>0.20725709447702159</v>
      </c>
      <c r="W140" s="65">
        <v>-0.13261273803070359</v>
      </c>
      <c r="X140" s="65" t="s">
        <v>3399</v>
      </c>
      <c r="Y140" s="65" t="s">
        <v>3400</v>
      </c>
      <c r="Z140" s="65"/>
      <c r="AA140" s="65"/>
      <c r="AB140" s="65">
        <v>7.8668826698370907E-3</v>
      </c>
      <c r="AC140" s="65">
        <v>8.6641364504198189E-3</v>
      </c>
      <c r="AD140" s="65">
        <v>5.4720435469905399E-3</v>
      </c>
      <c r="AE140" s="65">
        <v>5.1398427897181428E-3</v>
      </c>
      <c r="AF140" s="65">
        <v>6.4424756643632382</v>
      </c>
      <c r="AG140" s="65">
        <v>3.448607936826912</v>
      </c>
    </row>
    <row r="141" spans="1:33" x14ac:dyDescent="0.3">
      <c r="A141" s="66">
        <v>39</v>
      </c>
      <c r="B141" s="65"/>
      <c r="C141" s="65"/>
      <c r="D141" s="65"/>
      <c r="E141" s="65" t="b">
        <v>1</v>
      </c>
      <c r="F141" s="65" t="b">
        <v>1</v>
      </c>
      <c r="G141" s="65">
        <v>100</v>
      </c>
      <c r="H141" s="65">
        <v>2.9895305633544922E-3</v>
      </c>
      <c r="I141" s="65" t="b">
        <v>0</v>
      </c>
      <c r="J141" s="65">
        <v>0</v>
      </c>
      <c r="K141" s="65">
        <v>3.5319440293890362E-5</v>
      </c>
      <c r="L141" s="65">
        <v>1.2720000000000229E-3</v>
      </c>
      <c r="M141" s="65">
        <v>1.6560000000000461E-3</v>
      </c>
      <c r="N141" s="65">
        <v>5.564092045778013E-3</v>
      </c>
      <c r="O141" s="65">
        <v>9.5609204577802587E-4</v>
      </c>
      <c r="P141" s="65">
        <v>-0.12933199999999989</v>
      </c>
      <c r="Q141" s="65">
        <v>-0.36481999999999998</v>
      </c>
      <c r="R141" s="65">
        <v>-8.8395905970881997E-2</v>
      </c>
      <c r="S141" s="65">
        <v>3.4010549657422423E-2</v>
      </c>
      <c r="T141" s="65">
        <v>-0.1280599999999999</v>
      </c>
      <c r="U141" s="65">
        <v>-0.36647600000000002</v>
      </c>
      <c r="V141" s="65">
        <v>-9.395999801666001E-2</v>
      </c>
      <c r="W141" s="65">
        <v>3.3054457611644397E-2</v>
      </c>
      <c r="X141" s="65" t="s">
        <v>3401</v>
      </c>
      <c r="Y141" s="65" t="s">
        <v>3402</v>
      </c>
      <c r="Z141" s="65"/>
      <c r="AA141" s="65"/>
      <c r="AB141" s="65">
        <v>0.12853080588573509</v>
      </c>
      <c r="AC141" s="65">
        <v>0.17872497469495929</v>
      </c>
      <c r="AD141" s="65">
        <v>0.1069992083158724</v>
      </c>
      <c r="AE141" s="65">
        <v>0.1014260244777674</v>
      </c>
      <c r="AF141" s="65">
        <v>7.722535770680504</v>
      </c>
      <c r="AG141" s="65">
        <v>4.6433604370688437</v>
      </c>
    </row>
    <row r="142" spans="1:33" x14ac:dyDescent="0.3">
      <c r="A142" s="66">
        <v>40</v>
      </c>
      <c r="B142" s="65"/>
      <c r="C142" s="65"/>
      <c r="D142" s="65"/>
      <c r="E142" s="65" t="b">
        <v>1</v>
      </c>
      <c r="F142" s="65" t="b">
        <v>1</v>
      </c>
      <c r="G142" s="65">
        <v>100</v>
      </c>
      <c r="H142" s="65">
        <v>2.99072265625E-3</v>
      </c>
      <c r="I142" s="65" t="b">
        <v>0</v>
      </c>
      <c r="J142" s="65">
        <v>0</v>
      </c>
      <c r="K142" s="65">
        <v>1.3795183099017139E-6</v>
      </c>
      <c r="L142" s="65">
        <v>8.1600000000003892E-4</v>
      </c>
      <c r="M142" s="65">
        <v>8.1599999999998341E-4</v>
      </c>
      <c r="N142" s="65">
        <v>2.1864654102381201E-4</v>
      </c>
      <c r="O142" s="65">
        <v>1.4133534589762099E-3</v>
      </c>
      <c r="P142" s="65">
        <v>0.25004799999999999</v>
      </c>
      <c r="Q142" s="65">
        <v>-0.33998400000000001</v>
      </c>
      <c r="R142" s="65">
        <v>8.6921085410616758E-2</v>
      </c>
      <c r="S142" s="65">
        <v>-7.0168842316230343E-2</v>
      </c>
      <c r="T142" s="65">
        <v>0.25086400000000009</v>
      </c>
      <c r="U142" s="65">
        <v>-0.33916800000000003</v>
      </c>
      <c r="V142" s="65">
        <v>8.713973195164057E-2</v>
      </c>
      <c r="W142" s="65">
        <v>-7.1582195775206553E-2</v>
      </c>
      <c r="X142" s="65" t="s">
        <v>3403</v>
      </c>
      <c r="Y142" s="65" t="s">
        <v>3404</v>
      </c>
      <c r="Z142" s="65"/>
      <c r="AA142" s="65"/>
      <c r="AB142" s="65">
        <v>9.5138144800117674E-2</v>
      </c>
      <c r="AC142" s="65">
        <v>0.110035476307215</v>
      </c>
      <c r="AD142" s="65">
        <v>5.3671251654830603E-2</v>
      </c>
      <c r="AE142" s="65">
        <v>5.0828167275329759E-2</v>
      </c>
      <c r="AF142" s="65">
        <v>0.8797048746442665</v>
      </c>
      <c r="AG142" s="65">
        <v>0.73994171214515414</v>
      </c>
    </row>
    <row r="143" spans="1:33" x14ac:dyDescent="0.3">
      <c r="A143" s="66">
        <v>41</v>
      </c>
      <c r="B143" s="65"/>
      <c r="C143" s="65"/>
      <c r="D143" s="65"/>
      <c r="E143" s="65" t="b">
        <v>1</v>
      </c>
      <c r="F143" s="65" t="b">
        <v>1</v>
      </c>
      <c r="G143" s="65">
        <v>100</v>
      </c>
      <c r="H143" s="65">
        <v>4.0075778961181641E-3</v>
      </c>
      <c r="I143" s="65" t="b">
        <v>0</v>
      </c>
      <c r="J143" s="65">
        <v>0</v>
      </c>
      <c r="K143" s="65">
        <v>1.0077696000000519E-5</v>
      </c>
      <c r="L143" s="65">
        <v>1.2960000000000469E-3</v>
      </c>
      <c r="M143" s="65">
        <v>2.5920000000000248E-3</v>
      </c>
      <c r="N143" s="65">
        <v>1.2960000000001031E-3</v>
      </c>
      <c r="O143" s="65">
        <v>1.387778780781446E-17</v>
      </c>
      <c r="P143" s="65">
        <v>-0.100992</v>
      </c>
      <c r="Q143" s="65">
        <v>-0.12200800000000001</v>
      </c>
      <c r="R143" s="65">
        <v>-0.22757313542484969</v>
      </c>
      <c r="S143" s="65">
        <v>0.12476308377080129</v>
      </c>
      <c r="T143" s="65">
        <v>-0.102288</v>
      </c>
      <c r="U143" s="65">
        <v>-0.11941599999999999</v>
      </c>
      <c r="V143" s="65">
        <v>-0.22627713542484959</v>
      </c>
      <c r="W143" s="65">
        <v>0.12476308377080129</v>
      </c>
      <c r="X143" s="65" t="s">
        <v>3405</v>
      </c>
      <c r="Y143" s="65" t="s">
        <v>3406</v>
      </c>
      <c r="Z143" s="65"/>
      <c r="AA143" s="65"/>
      <c r="AB143" s="65">
        <v>8.7793260310055327E-2</v>
      </c>
      <c r="AC143" s="65">
        <v>0.19826002225240599</v>
      </c>
      <c r="AD143" s="65">
        <v>0.19929033533961329</v>
      </c>
      <c r="AE143" s="65">
        <v>0.1870592720170825</v>
      </c>
      <c r="AF143" s="65">
        <v>0.78019108695501638</v>
      </c>
      <c r="AG143" s="65">
        <v>0.45244900649391601</v>
      </c>
    </row>
    <row r="144" spans="1:33" x14ac:dyDescent="0.3">
      <c r="A144" s="66">
        <v>42</v>
      </c>
      <c r="B144" s="65"/>
      <c r="C144" s="65"/>
      <c r="D144" s="65"/>
      <c r="E144" s="65" t="b">
        <v>0</v>
      </c>
      <c r="F144" s="65" t="b">
        <v>1</v>
      </c>
      <c r="G144" s="65">
        <v>100</v>
      </c>
      <c r="H144" s="65">
        <v>6.0138702392578116E-3</v>
      </c>
      <c r="I144" s="65" t="b">
        <v>0</v>
      </c>
      <c r="J144" s="65">
        <v>0</v>
      </c>
      <c r="K144" s="65">
        <v>2.2359540194454341E-5</v>
      </c>
      <c r="L144" s="65">
        <v>4.72800000000001E-3</v>
      </c>
      <c r="M144" s="65">
        <v>7.1999999999933229E-5</v>
      </c>
      <c r="N144" s="65">
        <v>1.9292341855048359E-5</v>
      </c>
      <c r="O144" s="65">
        <v>7.9397209018957499E-3</v>
      </c>
      <c r="P144" s="65">
        <v>2.82560000000001E-2</v>
      </c>
      <c r="Q144" s="65">
        <v>-0.16257600000000011</v>
      </c>
      <c r="R144" s="65">
        <v>0.29733382066464442</v>
      </c>
      <c r="S144" s="65">
        <v>8.888884744443476E-2</v>
      </c>
      <c r="T144" s="65">
        <v>3.298400000000011E-2</v>
      </c>
      <c r="U144" s="65">
        <v>-0.16264799999999999</v>
      </c>
      <c r="V144" s="65">
        <v>0.29731452832278932</v>
      </c>
      <c r="W144" s="65">
        <v>9.682856834633051E-2</v>
      </c>
      <c r="X144" s="65" t="s">
        <v>3407</v>
      </c>
      <c r="Y144" s="65" t="s">
        <v>3408</v>
      </c>
      <c r="Z144" s="65"/>
      <c r="AA144" s="65"/>
      <c r="AB144" s="65">
        <v>0.5297711120526768</v>
      </c>
      <c r="AC144" s="65">
        <v>0.57644169144836066</v>
      </c>
      <c r="AD144" s="65">
        <v>5.3577527698493539E-3</v>
      </c>
      <c r="AE144" s="65">
        <v>5.0388796625231011E-3</v>
      </c>
      <c r="AF144" s="65">
        <v>1.1073721844401749</v>
      </c>
      <c r="AG144" s="65">
        <v>1.5353966995837871</v>
      </c>
    </row>
    <row r="145" spans="1:33" x14ac:dyDescent="0.3">
      <c r="A145" s="66">
        <v>43</v>
      </c>
      <c r="B145" s="65"/>
      <c r="C145" s="65"/>
      <c r="D145" s="65"/>
      <c r="E145" s="65" t="b">
        <v>1</v>
      </c>
      <c r="F145" s="65" t="b">
        <v>1</v>
      </c>
      <c r="G145" s="65">
        <v>100</v>
      </c>
      <c r="H145" s="65">
        <v>2.0213127136230469E-3</v>
      </c>
      <c r="I145" s="65" t="b">
        <v>0</v>
      </c>
      <c r="J145" s="65">
        <v>0</v>
      </c>
      <c r="K145" s="65">
        <v>2.1050781130331779E-6</v>
      </c>
      <c r="L145" s="65">
        <v>1.007999999999995E-3</v>
      </c>
      <c r="M145" s="65">
        <v>1.0079999999999529E-3</v>
      </c>
      <c r="N145" s="65">
        <v>2.7009278597045489E-4</v>
      </c>
      <c r="O145" s="65">
        <v>1.745907214029369E-3</v>
      </c>
      <c r="P145" s="65">
        <v>-6.1603999999999888E-2</v>
      </c>
      <c r="Q145" s="65">
        <v>-0.24942800000000009</v>
      </c>
      <c r="R145" s="65">
        <v>0.59380233928712312</v>
      </c>
      <c r="S145" s="65">
        <v>-0.19830596106017581</v>
      </c>
      <c r="T145" s="65">
        <v>-6.261199999999989E-2</v>
      </c>
      <c r="U145" s="65">
        <v>-0.2484200000000002</v>
      </c>
      <c r="V145" s="65">
        <v>0.59353224650115266</v>
      </c>
      <c r="W145" s="65">
        <v>-0.20005186827420521</v>
      </c>
      <c r="X145" s="65" t="s">
        <v>3409</v>
      </c>
      <c r="Y145" s="65" t="s">
        <v>3410</v>
      </c>
      <c r="Z145" s="65"/>
      <c r="AA145" s="65"/>
      <c r="AB145" s="65">
        <v>9.8971535982062681E-2</v>
      </c>
      <c r="AC145" s="65">
        <v>0.139293876811588</v>
      </c>
      <c r="AD145" s="65">
        <v>7.0508296142076585E-2</v>
      </c>
      <c r="AE145" s="65">
        <v>6.6549542326879707E-2</v>
      </c>
      <c r="AF145" s="65">
        <v>0.2237174103317662</v>
      </c>
      <c r="AG145" s="65">
        <v>8.2873448227637952E-2</v>
      </c>
    </row>
    <row r="146" spans="1:33" x14ac:dyDescent="0.3">
      <c r="A146" s="66">
        <v>44</v>
      </c>
      <c r="B146" s="65"/>
      <c r="C146" s="65"/>
      <c r="D146" s="65"/>
      <c r="E146" s="65" t="b">
        <v>1</v>
      </c>
      <c r="F146" s="65" t="b">
        <v>1</v>
      </c>
      <c r="G146" s="65">
        <v>100</v>
      </c>
      <c r="H146" s="65">
        <v>3.9956569671630859E-3</v>
      </c>
      <c r="I146" s="65" t="b">
        <v>0</v>
      </c>
      <c r="J146" s="65">
        <v>0</v>
      </c>
      <c r="K146" s="65">
        <v>3.6691200000000323E-7</v>
      </c>
      <c r="L146" s="65">
        <v>1.680000000000214E-4</v>
      </c>
      <c r="M146" s="65">
        <v>5.0400000000000444E-4</v>
      </c>
      <c r="N146" s="65">
        <v>2.909845356715568E-4</v>
      </c>
      <c r="O146" s="65">
        <v>2.9098453567158461E-4</v>
      </c>
      <c r="P146" s="65">
        <v>4.5640000000000723E-3</v>
      </c>
      <c r="Q146" s="65">
        <v>-0.386212</v>
      </c>
      <c r="R146" s="65">
        <v>-0.46886707962002722</v>
      </c>
      <c r="S146" s="65">
        <v>-8.7731837504978857E-2</v>
      </c>
      <c r="T146" s="65">
        <v>4.3960000000000509E-3</v>
      </c>
      <c r="U146" s="65">
        <v>-0.385708</v>
      </c>
      <c r="V146" s="65">
        <v>-0.4685760950843556</v>
      </c>
      <c r="W146" s="65">
        <v>-8.8022822040650442E-2</v>
      </c>
      <c r="X146" s="65" t="s">
        <v>3411</v>
      </c>
      <c r="Y146" s="65" t="s">
        <v>3412</v>
      </c>
      <c r="Z146" s="65"/>
      <c r="AA146" s="65"/>
      <c r="AB146" s="65">
        <v>5.7608226981502803E-3</v>
      </c>
      <c r="AC146" s="65">
        <v>3.6279846476067551E-2</v>
      </c>
      <c r="AD146" s="65">
        <v>3.2165278423673088E-2</v>
      </c>
      <c r="AE146" s="65">
        <v>3.050941543455624E-2</v>
      </c>
      <c r="AF146" s="65">
        <v>2.948287604919974E-2</v>
      </c>
      <c r="AG146" s="65">
        <v>0.1012145579144597</v>
      </c>
    </row>
    <row r="147" spans="1:33" x14ac:dyDescent="0.3">
      <c r="A147" s="66">
        <v>45</v>
      </c>
      <c r="B147" s="65"/>
      <c r="C147" s="65"/>
      <c r="D147" s="65"/>
      <c r="E147" s="65" t="b">
        <v>0</v>
      </c>
      <c r="F147" s="65" t="b">
        <v>1</v>
      </c>
      <c r="G147" s="65">
        <v>100</v>
      </c>
      <c r="H147" s="65">
        <v>5.9781074523925781E-3</v>
      </c>
      <c r="I147" s="65" t="b">
        <v>0</v>
      </c>
      <c r="J147" s="65">
        <v>0</v>
      </c>
      <c r="K147" s="65">
        <v>1.3543734911804889E-5</v>
      </c>
      <c r="L147" s="65">
        <v>2.4719999999999898E-3</v>
      </c>
      <c r="M147" s="65">
        <v>2.616000000000035E-3</v>
      </c>
      <c r="N147" s="65">
        <v>7.6778571997970779E-4</v>
      </c>
      <c r="O147" s="65">
        <v>4.0322142800203386E-3</v>
      </c>
      <c r="P147" s="65">
        <v>1.3804000000000091E-2</v>
      </c>
      <c r="Q147" s="65">
        <v>-0.22640399999999999</v>
      </c>
      <c r="R147" s="65">
        <v>-0.28569784109965468</v>
      </c>
      <c r="S147" s="65">
        <v>6.1612511326840057E-2</v>
      </c>
      <c r="T147" s="65">
        <v>1.1332000000000101E-2</v>
      </c>
      <c r="U147" s="65">
        <v>-0.22378799999999999</v>
      </c>
      <c r="V147" s="65">
        <v>-0.28493005537967497</v>
      </c>
      <c r="W147" s="65">
        <v>6.5644725606860396E-2</v>
      </c>
      <c r="X147" s="65" t="s">
        <v>3413</v>
      </c>
      <c r="Y147" s="65" t="s">
        <v>3414</v>
      </c>
      <c r="Z147" s="65"/>
      <c r="AA147" s="65"/>
      <c r="AB147" s="65">
        <v>0.2159087064925084</v>
      </c>
      <c r="AC147" s="65">
        <v>0.37376857857795343</v>
      </c>
      <c r="AD147" s="65">
        <v>0.1861938932749338</v>
      </c>
      <c r="AE147" s="65">
        <v>0.17556704622466379</v>
      </c>
      <c r="AF147" s="65">
        <v>1.070863424619684</v>
      </c>
      <c r="AG147" s="65">
        <v>0.37166949367790958</v>
      </c>
    </row>
    <row r="148" spans="1:33" x14ac:dyDescent="0.3">
      <c r="A148" s="66">
        <v>46</v>
      </c>
      <c r="B148" s="65"/>
      <c r="C148" s="65"/>
      <c r="D148" s="65"/>
      <c r="E148" s="65" t="b">
        <v>1</v>
      </c>
      <c r="F148" s="65" t="b">
        <v>1</v>
      </c>
      <c r="G148" s="65">
        <v>100</v>
      </c>
      <c r="H148" s="65">
        <v>2.9933452606201172E-3</v>
      </c>
      <c r="I148" s="65" t="b">
        <v>0</v>
      </c>
      <c r="J148" s="65">
        <v>0</v>
      </c>
      <c r="K148" s="65">
        <v>2.3238143999999831E-5</v>
      </c>
      <c r="L148" s="65">
        <v>1.967999999999998E-3</v>
      </c>
      <c r="M148" s="65">
        <v>3.9360000000000228E-3</v>
      </c>
      <c r="N148" s="65">
        <v>1.9679999999999138E-3</v>
      </c>
      <c r="O148" s="65">
        <v>0</v>
      </c>
      <c r="P148" s="65">
        <v>-0.2083559999999999</v>
      </c>
      <c r="Q148" s="65">
        <v>-0.2004760000000001</v>
      </c>
      <c r="R148" s="65">
        <v>-0.32537191088651263</v>
      </c>
      <c r="S148" s="65">
        <v>5.9464768325454581E-2</v>
      </c>
      <c r="T148" s="65">
        <v>-0.2103239999999999</v>
      </c>
      <c r="U148" s="65">
        <v>-0.20441200000000009</v>
      </c>
      <c r="V148" s="65">
        <v>-0.32340391088651271</v>
      </c>
      <c r="W148" s="65">
        <v>5.9464768325454581E-2</v>
      </c>
      <c r="X148" s="65" t="s">
        <v>3415</v>
      </c>
      <c r="Y148" s="65" t="s">
        <v>3416</v>
      </c>
      <c r="Z148" s="65"/>
      <c r="AA148" s="65"/>
      <c r="AB148" s="65">
        <v>0.4587908613683061</v>
      </c>
      <c r="AC148" s="65">
        <v>9.6452792927610512E-2</v>
      </c>
      <c r="AD148" s="65">
        <v>0.28406240949586081</v>
      </c>
      <c r="AE148" s="65">
        <v>0.26763620326634829</v>
      </c>
      <c r="AF148" s="65">
        <v>0.66773327015583361</v>
      </c>
      <c r="AG148" s="65">
        <v>0.5589648888964559</v>
      </c>
    </row>
    <row r="149" spans="1:33" x14ac:dyDescent="0.3">
      <c r="A149" s="66">
        <v>47</v>
      </c>
      <c r="B149" s="65"/>
      <c r="C149" s="65"/>
      <c r="D149" s="65"/>
      <c r="E149" s="65" t="b">
        <v>1</v>
      </c>
      <c r="F149" s="65" t="b">
        <v>1</v>
      </c>
      <c r="G149" s="65">
        <v>100</v>
      </c>
      <c r="H149" s="65">
        <v>3.0260086059570308E-3</v>
      </c>
      <c r="I149" s="65" t="b">
        <v>0</v>
      </c>
      <c r="J149" s="65">
        <v>0</v>
      </c>
      <c r="K149" s="65">
        <v>9.069926399999818E-5</v>
      </c>
      <c r="L149" s="65">
        <v>3.8880000000000299E-3</v>
      </c>
      <c r="M149" s="65">
        <v>7.7759999999998941E-3</v>
      </c>
      <c r="N149" s="65">
        <v>3.8879999999999471E-3</v>
      </c>
      <c r="O149" s="65">
        <v>1.387778780781446E-17</v>
      </c>
      <c r="P149" s="65">
        <v>-0.2313639999999999</v>
      </c>
      <c r="Q149" s="65">
        <v>-0.41109200000000012</v>
      </c>
      <c r="R149" s="65">
        <v>0.37342675505513218</v>
      </c>
      <c r="S149" s="65">
        <v>-0.1001471776936325</v>
      </c>
      <c r="T149" s="65">
        <v>-0.2274759999999999</v>
      </c>
      <c r="U149" s="65">
        <v>-0.41886800000000002</v>
      </c>
      <c r="V149" s="65">
        <v>0.37731475505513218</v>
      </c>
      <c r="W149" s="65">
        <v>-0.1001471776936325</v>
      </c>
      <c r="X149" s="65" t="s">
        <v>3417</v>
      </c>
      <c r="Y149" s="65" t="s">
        <v>3418</v>
      </c>
      <c r="Z149" s="65"/>
      <c r="AA149" s="65"/>
      <c r="AB149" s="65">
        <v>0.35507893028204018</v>
      </c>
      <c r="AC149" s="65">
        <v>0.56394023167419127</v>
      </c>
      <c r="AD149" s="65">
        <v>0.48597964883662598</v>
      </c>
      <c r="AE149" s="65">
        <v>0.4614538137027806</v>
      </c>
      <c r="AF149" s="65">
        <v>1.18168678321659</v>
      </c>
      <c r="AG149" s="65">
        <v>0.91351599136168748</v>
      </c>
    </row>
    <row r="150" spans="1:33" x14ac:dyDescent="0.3">
      <c r="A150" s="66">
        <v>48</v>
      </c>
      <c r="B150" s="65"/>
      <c r="C150" s="65"/>
      <c r="D150" s="65"/>
      <c r="E150" s="65" t="b">
        <v>0</v>
      </c>
      <c r="F150" s="65" t="b">
        <v>1</v>
      </c>
      <c r="G150" s="65">
        <v>100</v>
      </c>
      <c r="H150" s="65">
        <v>5.8817863464355469E-3</v>
      </c>
      <c r="I150" s="65" t="b">
        <v>0</v>
      </c>
      <c r="J150" s="65">
        <v>0</v>
      </c>
      <c r="K150" s="65">
        <v>1.610207957364941E-5</v>
      </c>
      <c r="L150" s="65">
        <v>9.360000000000479E-4</v>
      </c>
      <c r="M150" s="65">
        <v>3.2880000000000131E-3</v>
      </c>
      <c r="N150" s="65">
        <v>2.1011995558845031E-3</v>
      </c>
      <c r="O150" s="65">
        <v>1.621199555884467E-3</v>
      </c>
      <c r="P150" s="65">
        <v>0.17870800000000009</v>
      </c>
      <c r="Q150" s="65">
        <v>-0.193076</v>
      </c>
      <c r="R150" s="65">
        <v>0.36570619960712009</v>
      </c>
      <c r="S150" s="65">
        <v>3.319302167624999E-2</v>
      </c>
      <c r="T150" s="65">
        <v>0.17777200000000001</v>
      </c>
      <c r="U150" s="65">
        <v>-0.19636400000000001</v>
      </c>
      <c r="V150" s="65">
        <v>0.36780739916300459</v>
      </c>
      <c r="W150" s="65">
        <v>3.4814221232134457E-2</v>
      </c>
      <c r="X150" s="65" t="s">
        <v>3419</v>
      </c>
      <c r="Y150" s="65" t="s">
        <v>3420</v>
      </c>
      <c r="Z150" s="65"/>
      <c r="AA150" s="65"/>
      <c r="AB150" s="65">
        <v>0.16852285792929289</v>
      </c>
      <c r="AC150" s="65">
        <v>2.1366700957437531E-2</v>
      </c>
      <c r="AD150" s="65">
        <v>0.23868236835511061</v>
      </c>
      <c r="AE150" s="65">
        <v>0.22480436454408489</v>
      </c>
      <c r="AF150" s="65">
        <v>0.74961414452201214</v>
      </c>
      <c r="AG150" s="65">
        <v>0.37588133795026307</v>
      </c>
    </row>
    <row r="151" spans="1:33" x14ac:dyDescent="0.3">
      <c r="A151" s="66">
        <v>49</v>
      </c>
      <c r="B151" s="65"/>
      <c r="C151" s="65"/>
      <c r="D151" s="65"/>
      <c r="E151" s="65" t="b">
        <v>0</v>
      </c>
      <c r="F151" s="65" t="b">
        <v>1</v>
      </c>
      <c r="G151" s="65">
        <v>100</v>
      </c>
      <c r="H151" s="65">
        <v>6.9875717163085938E-3</v>
      </c>
      <c r="I151" s="65" t="b">
        <v>0</v>
      </c>
      <c r="J151" s="65">
        <v>0</v>
      </c>
      <c r="K151" s="65">
        <v>3.325267446255854E-4</v>
      </c>
      <c r="L151" s="65">
        <v>4.9440000000000586E-3</v>
      </c>
      <c r="M151" s="65">
        <v>1.060800000000001E-2</v>
      </c>
      <c r="N151" s="65">
        <v>1.3984060376928609E-2</v>
      </c>
      <c r="O151" s="65">
        <v>4.1569219381653068E-3</v>
      </c>
      <c r="P151" s="65">
        <v>0.20136799999999999</v>
      </c>
      <c r="Q151" s="65">
        <v>-0.31280799999999997</v>
      </c>
      <c r="R151" s="65">
        <v>-1.2363188346709309E-2</v>
      </c>
      <c r="S151" s="65">
        <v>3.0982924845792049E-2</v>
      </c>
      <c r="T151" s="65">
        <v>0.19642399999999999</v>
      </c>
      <c r="U151" s="65">
        <v>-0.32341599999999998</v>
      </c>
      <c r="V151" s="65">
        <v>-2.6347248723637921E-2</v>
      </c>
      <c r="W151" s="65">
        <v>2.6826002907626739E-2</v>
      </c>
      <c r="X151" s="65" t="s">
        <v>3421</v>
      </c>
      <c r="Y151" s="65" t="s">
        <v>3422</v>
      </c>
      <c r="Z151" s="65"/>
      <c r="AA151" s="65"/>
      <c r="AB151" s="65">
        <v>0.73991679751100481</v>
      </c>
      <c r="AC151" s="65">
        <v>0.38425525550124151</v>
      </c>
      <c r="AD151" s="65">
        <v>0.70503085388808318</v>
      </c>
      <c r="AE151" s="65">
        <v>0.66731374328147097</v>
      </c>
      <c r="AF151" s="65">
        <v>119.21980507255211</v>
      </c>
      <c r="AG151" s="65">
        <v>30.494999713152801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