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pair-tests\results-out-of-plane-repair\n-last-permut-plies=6 -n-shifts=10-lp-shift\"/>
    </mc:Choice>
  </mc:AlternateContent>
  <xr:revisionPtr revIDLastSave="0" documentId="13_ncr:1_{10F38FA0-82F1-4112-BDC6-C13D2F5D13A2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T20" i="22" s="1"/>
  <c r="I20" i="22"/>
  <c r="H20" i="22"/>
  <c r="G20" i="22"/>
  <c r="F20" i="22"/>
  <c r="E20" i="22"/>
  <c r="D20" i="22"/>
  <c r="N20" i="22" s="1"/>
  <c r="C20" i="22"/>
  <c r="B20" i="22"/>
  <c r="J19" i="22"/>
  <c r="T19" i="22" s="1"/>
  <c r="I19" i="22"/>
  <c r="S19" i="22" s="1"/>
  <c r="H19" i="22"/>
  <c r="G19" i="22"/>
  <c r="F19" i="22"/>
  <c r="E19" i="22"/>
  <c r="O19" i="22" s="1"/>
  <c r="D19" i="22"/>
  <c r="C19" i="22"/>
  <c r="B19" i="22"/>
  <c r="J18" i="22"/>
  <c r="I18" i="22"/>
  <c r="H18" i="22"/>
  <c r="G18" i="22"/>
  <c r="F18" i="22"/>
  <c r="E18" i="22"/>
  <c r="D18" i="22"/>
  <c r="C18" i="22"/>
  <c r="B18" i="22"/>
  <c r="L18" i="22" s="1"/>
  <c r="J17" i="22"/>
  <c r="I17" i="22"/>
  <c r="H17" i="22"/>
  <c r="G17" i="22"/>
  <c r="F17" i="22"/>
  <c r="E17" i="22"/>
  <c r="D17" i="22"/>
  <c r="C17" i="22"/>
  <c r="B17" i="22"/>
  <c r="L17" i="22" s="1"/>
  <c r="J16" i="22"/>
  <c r="I16" i="22"/>
  <c r="H16" i="22"/>
  <c r="G16" i="22"/>
  <c r="F16" i="22"/>
  <c r="E16" i="22"/>
  <c r="D16" i="22"/>
  <c r="C16" i="22"/>
  <c r="B16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L16" i="22" l="1"/>
  <c r="M15" i="22"/>
  <c r="L14" i="22"/>
  <c r="N15" i="22"/>
  <c r="N13" i="22"/>
  <c r="P18" i="22"/>
  <c r="T15" i="22"/>
  <c r="R14" i="22"/>
  <c r="T14" i="22"/>
  <c r="Q17" i="22"/>
  <c r="T16" i="22"/>
  <c r="Q14" i="22"/>
  <c r="M13" i="22"/>
  <c r="L19" i="22"/>
  <c r="P17" i="22"/>
  <c r="N19" i="22"/>
  <c r="O18" i="22"/>
  <c r="O13" i="22"/>
  <c r="M18" i="22"/>
  <c r="L15" i="22"/>
  <c r="S14" i="22"/>
  <c r="Q18" i="22"/>
  <c r="N16" i="22"/>
  <c r="M17" i="22"/>
  <c r="M16" i="22"/>
  <c r="P20" i="22"/>
  <c r="T13" i="22"/>
  <c r="S18" i="22"/>
  <c r="S20" i="22"/>
  <c r="Q16" i="22"/>
  <c r="M20" i="22"/>
  <c r="R19" i="22"/>
  <c r="N14" i="22"/>
  <c r="T17" i="22"/>
  <c r="R13" i="22"/>
  <c r="P15" i="22"/>
  <c r="M14" i="22"/>
  <c r="P13" i="22"/>
  <c r="P16" i="22"/>
  <c r="S16" i="22"/>
  <c r="S13" i="22"/>
  <c r="L20" i="22"/>
  <c r="O15" i="22"/>
  <c r="O16" i="22"/>
  <c r="O17" i="22"/>
  <c r="R18" i="22"/>
  <c r="R16" i="22"/>
  <c r="Q13" i="22"/>
  <c r="Q15" i="22"/>
  <c r="T18" i="22"/>
  <c r="S15" i="22"/>
  <c r="S17" i="22"/>
  <c r="R17" i="22"/>
  <c r="R15" i="22"/>
  <c r="R20" i="22"/>
  <c r="Q19" i="22"/>
  <c r="Q20" i="22"/>
  <c r="P19" i="22"/>
  <c r="P14" i="22"/>
  <c r="O20" i="22"/>
  <c r="O14" i="22"/>
  <c r="N17" i="22"/>
  <c r="N18" i="22"/>
  <c r="M19" i="22"/>
  <c r="L13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B44" i="37"/>
  <c r="C44" i="37"/>
  <c r="D44" i="37"/>
  <c r="E44" i="37"/>
  <c r="F44" i="37"/>
  <c r="G44" i="37"/>
  <c r="H44" i="37"/>
  <c r="I44" i="37"/>
  <c r="J44" i="37"/>
  <c r="B45" i="37"/>
  <c r="C45" i="37"/>
  <c r="D45" i="37"/>
  <c r="E45" i="37"/>
  <c r="F45" i="37"/>
  <c r="G45" i="37"/>
  <c r="H45" i="37"/>
  <c r="I45" i="37"/>
  <c r="J45" i="37"/>
  <c r="B46" i="37"/>
  <c r="C46" i="37"/>
  <c r="D46" i="37"/>
  <c r="E46" i="37"/>
  <c r="F46" i="37"/>
  <c r="G46" i="37"/>
  <c r="H46" i="37"/>
  <c r="I46" i="37"/>
  <c r="J46" i="37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J15" i="37"/>
  <c r="I15" i="37"/>
  <c r="H15" i="37"/>
  <c r="G15" i="37"/>
  <c r="F15" i="37"/>
  <c r="E15" i="37"/>
  <c r="D15" i="37"/>
  <c r="C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B96" i="22"/>
  <c r="C96" i="22"/>
  <c r="D96" i="22"/>
  <c r="E96" i="22"/>
  <c r="F96" i="22"/>
  <c r="G96" i="22"/>
  <c r="H96" i="22"/>
  <c r="I96" i="22"/>
  <c r="J96" i="22"/>
  <c r="B97" i="22"/>
  <c r="C97" i="22"/>
  <c r="D97" i="22"/>
  <c r="E97" i="22"/>
  <c r="F97" i="22"/>
  <c r="G97" i="22"/>
  <c r="H97" i="22"/>
  <c r="I97" i="22"/>
  <c r="J97" i="22"/>
  <c r="J48" i="22"/>
  <c r="I48" i="22"/>
  <c r="H48" i="22"/>
  <c r="G48" i="22"/>
  <c r="F48" i="22"/>
  <c r="E48" i="22"/>
  <c r="D48" i="22"/>
  <c r="C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B65" i="28"/>
  <c r="C65" i="28"/>
  <c r="D65" i="28"/>
  <c r="E65" i="28"/>
  <c r="F65" i="28"/>
  <c r="G65" i="28"/>
  <c r="H65" i="28"/>
  <c r="I65" i="28"/>
  <c r="J65" i="28"/>
  <c r="B66" i="28"/>
  <c r="C66" i="28"/>
  <c r="D66" i="28"/>
  <c r="E66" i="28"/>
  <c r="F66" i="28"/>
  <c r="G66" i="28"/>
  <c r="H66" i="28"/>
  <c r="I66" i="28"/>
  <c r="J66" i="28"/>
  <c r="B67" i="28"/>
  <c r="C67" i="28"/>
  <c r="D67" i="28"/>
  <c r="E67" i="28"/>
  <c r="F67" i="28"/>
  <c r="G67" i="28"/>
  <c r="H67" i="28"/>
  <c r="I67" i="28"/>
  <c r="J67" i="28"/>
  <c r="B68" i="28"/>
  <c r="C68" i="28"/>
  <c r="D68" i="28"/>
  <c r="E68" i="28"/>
  <c r="F68" i="28"/>
  <c r="G68" i="28"/>
  <c r="H68" i="28"/>
  <c r="I68" i="28"/>
  <c r="J68" i="28"/>
  <c r="B69" i="28"/>
  <c r="C69" i="28"/>
  <c r="D69" i="28"/>
  <c r="E69" i="28"/>
  <c r="F69" i="28"/>
  <c r="G69" i="28"/>
  <c r="H69" i="28"/>
  <c r="I69" i="28"/>
  <c r="J69" i="28"/>
  <c r="B70" i="28"/>
  <c r="C70" i="28"/>
  <c r="D70" i="28"/>
  <c r="E70" i="28"/>
  <c r="F70" i="28"/>
  <c r="G70" i="28"/>
  <c r="H70" i="28"/>
  <c r="I70" i="28"/>
  <c r="J70" i="28"/>
  <c r="B71" i="28"/>
  <c r="C71" i="28"/>
  <c r="D71" i="28"/>
  <c r="E71" i="28"/>
  <c r="F71" i="28"/>
  <c r="G71" i="28"/>
  <c r="H71" i="28"/>
  <c r="I71" i="28"/>
  <c r="J71" i="28"/>
  <c r="B72" i="28"/>
  <c r="C72" i="28"/>
  <c r="D72" i="28"/>
  <c r="E72" i="28"/>
  <c r="F72" i="28"/>
  <c r="G72" i="28"/>
  <c r="H72" i="28"/>
  <c r="I72" i="28"/>
  <c r="J72" i="28"/>
  <c r="B73" i="28"/>
  <c r="C73" i="28"/>
  <c r="D73" i="28"/>
  <c r="E73" i="28"/>
  <c r="F73" i="28"/>
  <c r="G73" i="28"/>
  <c r="H73" i="28"/>
  <c r="I73" i="28"/>
  <c r="J73" i="28"/>
  <c r="B74" i="28"/>
  <c r="C74" i="28"/>
  <c r="D74" i="28"/>
  <c r="E74" i="28"/>
  <c r="F74" i="28"/>
  <c r="G74" i="28"/>
  <c r="H74" i="28"/>
  <c r="I74" i="28"/>
  <c r="J74" i="28"/>
  <c r="B75" i="28"/>
  <c r="C75" i="28"/>
  <c r="D75" i="28"/>
  <c r="E75" i="28"/>
  <c r="F75" i="28"/>
  <c r="G75" i="28"/>
  <c r="H75" i="28"/>
  <c r="I75" i="28"/>
  <c r="J75" i="28"/>
  <c r="B76" i="28"/>
  <c r="C76" i="28"/>
  <c r="D76" i="28"/>
  <c r="E76" i="28"/>
  <c r="F76" i="28"/>
  <c r="G76" i="28"/>
  <c r="H76" i="28"/>
  <c r="I76" i="28"/>
  <c r="J76" i="28"/>
  <c r="B77" i="28"/>
  <c r="C77" i="28"/>
  <c r="D77" i="28"/>
  <c r="E77" i="28"/>
  <c r="F77" i="28"/>
  <c r="G77" i="28"/>
  <c r="H77" i="28"/>
  <c r="I77" i="28"/>
  <c r="J77" i="28"/>
  <c r="B78" i="28"/>
  <c r="C78" i="28"/>
  <c r="D78" i="28"/>
  <c r="E78" i="28"/>
  <c r="F78" i="28"/>
  <c r="G78" i="28"/>
  <c r="H78" i="28"/>
  <c r="I78" i="28"/>
  <c r="J78" i="28"/>
  <c r="B79" i="28"/>
  <c r="C79" i="28"/>
  <c r="D79" i="28"/>
  <c r="E79" i="28"/>
  <c r="F79" i="28"/>
  <c r="G79" i="28"/>
  <c r="H79" i="28"/>
  <c r="I79" i="28"/>
  <c r="J79" i="28"/>
  <c r="B80" i="28"/>
  <c r="C80" i="28"/>
  <c r="D80" i="28"/>
  <c r="E80" i="28"/>
  <c r="F80" i="28"/>
  <c r="G80" i="28"/>
  <c r="H80" i="28"/>
  <c r="I80" i="28"/>
  <c r="J80" i="28"/>
  <c r="B81" i="28"/>
  <c r="C81" i="28"/>
  <c r="D81" i="28"/>
  <c r="E81" i="28"/>
  <c r="F81" i="28"/>
  <c r="G81" i="28"/>
  <c r="H81" i="28"/>
  <c r="I81" i="28"/>
  <c r="J81" i="28"/>
  <c r="B82" i="28"/>
  <c r="C82" i="28"/>
  <c r="D82" i="28"/>
  <c r="E82" i="28"/>
  <c r="F82" i="28"/>
  <c r="G82" i="28"/>
  <c r="H82" i="28"/>
  <c r="I82" i="28"/>
  <c r="J82" i="28"/>
  <c r="B83" i="28"/>
  <c r="C83" i="28"/>
  <c r="D83" i="28"/>
  <c r="E83" i="28"/>
  <c r="F83" i="28"/>
  <c r="G83" i="28"/>
  <c r="H83" i="28"/>
  <c r="I83" i="28"/>
  <c r="J83" i="28"/>
  <c r="B84" i="28"/>
  <c r="C84" i="28"/>
  <c r="D84" i="28"/>
  <c r="E84" i="28"/>
  <c r="F84" i="28"/>
  <c r="G84" i="28"/>
  <c r="H84" i="28"/>
  <c r="I84" i="28"/>
  <c r="J84" i="28"/>
  <c r="B85" i="28"/>
  <c r="C85" i="28"/>
  <c r="D85" i="28"/>
  <c r="E85" i="28"/>
  <c r="F85" i="28"/>
  <c r="G85" i="28"/>
  <c r="H85" i="28"/>
  <c r="I85" i="28"/>
  <c r="J85" i="28"/>
  <c r="B86" i="28"/>
  <c r="C86" i="28"/>
  <c r="D86" i="28"/>
  <c r="E86" i="28"/>
  <c r="F86" i="28"/>
  <c r="G86" i="28"/>
  <c r="H86" i="28"/>
  <c r="I86" i="28"/>
  <c r="J86" i="28"/>
  <c r="B87" i="28"/>
  <c r="C87" i="28"/>
  <c r="D87" i="28"/>
  <c r="E87" i="28"/>
  <c r="F87" i="28"/>
  <c r="G87" i="28"/>
  <c r="H87" i="28"/>
  <c r="I87" i="28"/>
  <c r="J87" i="28"/>
  <c r="B88" i="28"/>
  <c r="C88" i="28"/>
  <c r="D88" i="28"/>
  <c r="E88" i="28"/>
  <c r="F88" i="28"/>
  <c r="G88" i="28"/>
  <c r="H88" i="28"/>
  <c r="I88" i="28"/>
  <c r="J88" i="28"/>
  <c r="B89" i="28"/>
  <c r="C89" i="28"/>
  <c r="D89" i="28"/>
  <c r="E89" i="28"/>
  <c r="F89" i="28"/>
  <c r="G89" i="28"/>
  <c r="H89" i="28"/>
  <c r="I89" i="28"/>
  <c r="J89" i="28"/>
  <c r="B90" i="28"/>
  <c r="C90" i="28"/>
  <c r="D90" i="28"/>
  <c r="E90" i="28"/>
  <c r="F90" i="28"/>
  <c r="G90" i="28"/>
  <c r="H90" i="28"/>
  <c r="I90" i="28"/>
  <c r="J90" i="28"/>
  <c r="B91" i="28"/>
  <c r="C91" i="28"/>
  <c r="D91" i="28"/>
  <c r="E91" i="28"/>
  <c r="F91" i="28"/>
  <c r="G91" i="28"/>
  <c r="H91" i="28"/>
  <c r="I91" i="28"/>
  <c r="J91" i="28"/>
  <c r="B92" i="28"/>
  <c r="C92" i="28"/>
  <c r="D92" i="28"/>
  <c r="E92" i="28"/>
  <c r="F92" i="28"/>
  <c r="G92" i="28"/>
  <c r="H92" i="28"/>
  <c r="I92" i="28"/>
  <c r="J92" i="28"/>
  <c r="B93" i="28"/>
  <c r="C93" i="28"/>
  <c r="D93" i="28"/>
  <c r="E93" i="28"/>
  <c r="F93" i="28"/>
  <c r="G93" i="28"/>
  <c r="H93" i="28"/>
  <c r="I93" i="28"/>
  <c r="J93" i="28"/>
  <c r="B94" i="28"/>
  <c r="C94" i="28"/>
  <c r="D94" i="28"/>
  <c r="E94" i="28"/>
  <c r="F94" i="28"/>
  <c r="G94" i="28"/>
  <c r="H94" i="28"/>
  <c r="I94" i="28"/>
  <c r="J94" i="28"/>
  <c r="B95" i="28"/>
  <c r="C95" i="28"/>
  <c r="D95" i="28"/>
  <c r="E95" i="28"/>
  <c r="F95" i="28"/>
  <c r="G95" i="28"/>
  <c r="H95" i="28"/>
  <c r="I95" i="28"/>
  <c r="J95" i="28"/>
  <c r="B96" i="28"/>
  <c r="C96" i="28"/>
  <c r="D96" i="28"/>
  <c r="E96" i="28"/>
  <c r="F96" i="28"/>
  <c r="G96" i="28"/>
  <c r="H96" i="28"/>
  <c r="I96" i="28"/>
  <c r="J96" i="28"/>
  <c r="B97" i="28"/>
  <c r="C97" i="28"/>
  <c r="D97" i="28"/>
  <c r="E97" i="28"/>
  <c r="F97" i="28"/>
  <c r="G97" i="28"/>
  <c r="H97" i="28"/>
  <c r="I97" i="28"/>
  <c r="J97" i="28"/>
  <c r="B98" i="28"/>
  <c r="C98" i="28"/>
  <c r="D98" i="28"/>
  <c r="E98" i="28"/>
  <c r="F98" i="28"/>
  <c r="G98" i="28"/>
  <c r="H98" i="28"/>
  <c r="I98" i="28"/>
  <c r="J98" i="28"/>
  <c r="B99" i="28"/>
  <c r="C99" i="28"/>
  <c r="D99" i="28"/>
  <c r="E99" i="28"/>
  <c r="F99" i="28"/>
  <c r="G99" i="28"/>
  <c r="H99" i="28"/>
  <c r="I99" i="28"/>
  <c r="J99" i="28"/>
  <c r="B100" i="28"/>
  <c r="C100" i="28"/>
  <c r="D100" i="28"/>
  <c r="E100" i="28"/>
  <c r="F100" i="28"/>
  <c r="G100" i="28"/>
  <c r="H100" i="28"/>
  <c r="I100" i="28"/>
  <c r="J100" i="28"/>
  <c r="B101" i="28"/>
  <c r="C101" i="28"/>
  <c r="D101" i="28"/>
  <c r="E101" i="28"/>
  <c r="F101" i="28"/>
  <c r="G101" i="28"/>
  <c r="H101" i="28"/>
  <c r="I101" i="28"/>
  <c r="J101" i="28"/>
  <c r="B102" i="28"/>
  <c r="C102" i="28"/>
  <c r="D102" i="28"/>
  <c r="E102" i="28"/>
  <c r="F102" i="28"/>
  <c r="G102" i="28"/>
  <c r="H102" i="28"/>
  <c r="I102" i="28"/>
  <c r="J102" i="28"/>
  <c r="B103" i="28"/>
  <c r="C103" i="28"/>
  <c r="D103" i="28"/>
  <c r="E103" i="28"/>
  <c r="F103" i="28"/>
  <c r="G103" i="28"/>
  <c r="H103" i="28"/>
  <c r="I103" i="28"/>
  <c r="J103" i="28"/>
  <c r="B104" i="28"/>
  <c r="C104" i="28"/>
  <c r="D104" i="28"/>
  <c r="E104" i="28"/>
  <c r="F104" i="28"/>
  <c r="G104" i="28"/>
  <c r="H104" i="28"/>
  <c r="I104" i="28"/>
  <c r="J104" i="28"/>
  <c r="B105" i="28"/>
  <c r="C105" i="28"/>
  <c r="D105" i="28"/>
  <c r="E105" i="28"/>
  <c r="F105" i="28"/>
  <c r="G105" i="28"/>
  <c r="H105" i="28"/>
  <c r="I105" i="28"/>
  <c r="J105" i="28"/>
  <c r="B106" i="28"/>
  <c r="C106" i="28"/>
  <c r="D106" i="28"/>
  <c r="E106" i="28"/>
  <c r="F106" i="28"/>
  <c r="G106" i="28"/>
  <c r="H106" i="28"/>
  <c r="I106" i="28"/>
  <c r="J106" i="28"/>
  <c r="B107" i="28"/>
  <c r="C107" i="28"/>
  <c r="D107" i="28"/>
  <c r="E107" i="28"/>
  <c r="F107" i="28"/>
  <c r="G107" i="28"/>
  <c r="H107" i="28"/>
  <c r="I107" i="28"/>
  <c r="J107" i="28"/>
  <c r="B108" i="28"/>
  <c r="C108" i="28"/>
  <c r="D108" i="28"/>
  <c r="E108" i="28"/>
  <c r="F108" i="28"/>
  <c r="G108" i="28"/>
  <c r="H108" i="28"/>
  <c r="I108" i="28"/>
  <c r="J108" i="28"/>
  <c r="B109" i="28"/>
  <c r="C109" i="28"/>
  <c r="D109" i="28"/>
  <c r="E109" i="28"/>
  <c r="F109" i="28"/>
  <c r="G109" i="28"/>
  <c r="H109" i="28"/>
  <c r="I109" i="28"/>
  <c r="J109" i="28"/>
  <c r="B110" i="28"/>
  <c r="C110" i="28"/>
  <c r="D110" i="28"/>
  <c r="E110" i="28"/>
  <c r="F110" i="28"/>
  <c r="G110" i="28"/>
  <c r="H110" i="28"/>
  <c r="I110" i="28"/>
  <c r="J110" i="28"/>
  <c r="B111" i="28"/>
  <c r="C111" i="28"/>
  <c r="D111" i="28"/>
  <c r="E111" i="28"/>
  <c r="F111" i="28"/>
  <c r="G111" i="28"/>
  <c r="H111" i="28"/>
  <c r="I111" i="28"/>
  <c r="J111" i="28"/>
  <c r="B112" i="28"/>
  <c r="C112" i="28"/>
  <c r="D112" i="28"/>
  <c r="E112" i="28"/>
  <c r="F112" i="28"/>
  <c r="G112" i="28"/>
  <c r="H112" i="28"/>
  <c r="I112" i="28"/>
  <c r="J112" i="28"/>
  <c r="B113" i="28"/>
  <c r="C113" i="28"/>
  <c r="D113" i="28"/>
  <c r="E113" i="28"/>
  <c r="F113" i="28"/>
  <c r="G113" i="28"/>
  <c r="H113" i="28"/>
  <c r="I113" i="28"/>
  <c r="J113" i="28"/>
  <c r="B114" i="28"/>
  <c r="C114" i="28"/>
  <c r="D114" i="28"/>
  <c r="E114" i="28"/>
  <c r="F114" i="28"/>
  <c r="G114" i="28"/>
  <c r="H114" i="28"/>
  <c r="I114" i="28"/>
  <c r="J114" i="28"/>
  <c r="B115" i="28"/>
  <c r="C115" i="28"/>
  <c r="D115" i="28"/>
  <c r="E115" i="28"/>
  <c r="F115" i="28"/>
  <c r="G115" i="28"/>
  <c r="H115" i="28"/>
  <c r="I115" i="28"/>
  <c r="J115" i="28"/>
  <c r="B116" i="28"/>
  <c r="C116" i="28"/>
  <c r="D116" i="28"/>
  <c r="E116" i="28"/>
  <c r="F116" i="28"/>
  <c r="G116" i="28"/>
  <c r="H116" i="28"/>
  <c r="I116" i="28"/>
  <c r="J116" i="28"/>
  <c r="B117" i="28"/>
  <c r="C117" i="28"/>
  <c r="D117" i="28"/>
  <c r="E117" i="28"/>
  <c r="F117" i="28"/>
  <c r="G117" i="28"/>
  <c r="H117" i="28"/>
  <c r="I117" i="28"/>
  <c r="J117" i="28"/>
  <c r="B118" i="28"/>
  <c r="C118" i="28"/>
  <c r="D118" i="28"/>
  <c r="E118" i="28"/>
  <c r="F118" i="28"/>
  <c r="G118" i="28"/>
  <c r="H118" i="28"/>
  <c r="I118" i="28"/>
  <c r="J118" i="28"/>
  <c r="B119" i="28"/>
  <c r="C119" i="28"/>
  <c r="D119" i="28"/>
  <c r="E119" i="28"/>
  <c r="F119" i="28"/>
  <c r="G119" i="28"/>
  <c r="H119" i="28"/>
  <c r="I119" i="28"/>
  <c r="J119" i="28"/>
  <c r="B120" i="28"/>
  <c r="C120" i="28"/>
  <c r="D120" i="28"/>
  <c r="E120" i="28"/>
  <c r="F120" i="28"/>
  <c r="G120" i="28"/>
  <c r="H120" i="28"/>
  <c r="I120" i="28"/>
  <c r="J120" i="28"/>
  <c r="B121" i="28"/>
  <c r="C121" i="28"/>
  <c r="D121" i="28"/>
  <c r="E121" i="28"/>
  <c r="F121" i="28"/>
  <c r="G121" i="28"/>
  <c r="H121" i="28"/>
  <c r="I121" i="28"/>
  <c r="J121" i="28"/>
  <c r="B122" i="28"/>
  <c r="C122" i="28"/>
  <c r="D122" i="28"/>
  <c r="E122" i="28"/>
  <c r="F122" i="28"/>
  <c r="G122" i="28"/>
  <c r="H122" i="28"/>
  <c r="I122" i="28"/>
  <c r="J122" i="28"/>
  <c r="B123" i="28"/>
  <c r="C123" i="28"/>
  <c r="D123" i="28"/>
  <c r="E123" i="28"/>
  <c r="F123" i="28"/>
  <c r="G123" i="28"/>
  <c r="H123" i="28"/>
  <c r="I123" i="28"/>
  <c r="J123" i="28"/>
  <c r="B124" i="28"/>
  <c r="C124" i="28"/>
  <c r="D124" i="28"/>
  <c r="E124" i="28"/>
  <c r="F124" i="28"/>
  <c r="G124" i="28"/>
  <c r="H124" i="28"/>
  <c r="I124" i="28"/>
  <c r="J124" i="28"/>
  <c r="B125" i="28"/>
  <c r="C125" i="28"/>
  <c r="D125" i="28"/>
  <c r="E125" i="28"/>
  <c r="F125" i="28"/>
  <c r="G125" i="28"/>
  <c r="H125" i="28"/>
  <c r="I125" i="28"/>
  <c r="J125" i="28"/>
  <c r="B126" i="28"/>
  <c r="C126" i="28"/>
  <c r="D126" i="28"/>
  <c r="E126" i="28"/>
  <c r="F126" i="28"/>
  <c r="G126" i="28"/>
  <c r="H126" i="28"/>
  <c r="I126" i="28"/>
  <c r="J126" i="28"/>
  <c r="B127" i="28"/>
  <c r="C127" i="28"/>
  <c r="D127" i="28"/>
  <c r="E127" i="28"/>
  <c r="F127" i="28"/>
  <c r="G127" i="28"/>
  <c r="H127" i="28"/>
  <c r="I127" i="28"/>
  <c r="J127" i="28"/>
  <c r="B128" i="28"/>
  <c r="C128" i="28"/>
  <c r="D128" i="28"/>
  <c r="E128" i="28"/>
  <c r="F128" i="28"/>
  <c r="G128" i="28"/>
  <c r="H128" i="28"/>
  <c r="I128" i="28"/>
  <c r="J128" i="28"/>
  <c r="B129" i="28"/>
  <c r="C129" i="28"/>
  <c r="D129" i="28"/>
  <c r="E129" i="28"/>
  <c r="F129" i="28"/>
  <c r="G129" i="28"/>
  <c r="H129" i="28"/>
  <c r="I129" i="28"/>
  <c r="J129" i="28"/>
  <c r="B130" i="28"/>
  <c r="C130" i="28"/>
  <c r="D130" i="28"/>
  <c r="E130" i="28"/>
  <c r="F130" i="28"/>
  <c r="G130" i="28"/>
  <c r="H130" i="28"/>
  <c r="I130" i="28"/>
  <c r="J130" i="28"/>
  <c r="B131" i="28"/>
  <c r="C131" i="28"/>
  <c r="D131" i="28"/>
  <c r="E131" i="28"/>
  <c r="F131" i="28"/>
  <c r="G131" i="28"/>
  <c r="H131" i="28"/>
  <c r="I131" i="28"/>
  <c r="J131" i="28"/>
  <c r="B132" i="28"/>
  <c r="C132" i="28"/>
  <c r="D132" i="28"/>
  <c r="E132" i="28"/>
  <c r="F132" i="28"/>
  <c r="G132" i="28"/>
  <c r="H132" i="28"/>
  <c r="I132" i="28"/>
  <c r="J132" i="28"/>
  <c r="B133" i="28"/>
  <c r="C133" i="28"/>
  <c r="D133" i="28"/>
  <c r="E133" i="28"/>
  <c r="F133" i="28"/>
  <c r="G133" i="28"/>
  <c r="H133" i="28"/>
  <c r="I133" i="28"/>
  <c r="J133" i="28"/>
  <c r="B134" i="28"/>
  <c r="C134" i="28"/>
  <c r="D134" i="28"/>
  <c r="E134" i="28"/>
  <c r="F134" i="28"/>
  <c r="G134" i="28"/>
  <c r="H134" i="28"/>
  <c r="I134" i="28"/>
  <c r="J134" i="28"/>
  <c r="B135" i="28"/>
  <c r="C135" i="28"/>
  <c r="D135" i="28"/>
  <c r="E135" i="28"/>
  <c r="F135" i="28"/>
  <c r="G135" i="28"/>
  <c r="H135" i="28"/>
  <c r="I135" i="28"/>
  <c r="J135" i="28"/>
  <c r="B136" i="28"/>
  <c r="C136" i="28"/>
  <c r="D136" i="28"/>
  <c r="E136" i="28"/>
  <c r="F136" i="28"/>
  <c r="G136" i="28"/>
  <c r="H136" i="28"/>
  <c r="I136" i="28"/>
  <c r="J136" i="28"/>
  <c r="B137" i="28"/>
  <c r="C137" i="28"/>
  <c r="D137" i="28"/>
  <c r="E137" i="28"/>
  <c r="F137" i="28"/>
  <c r="G137" i="28"/>
  <c r="H137" i="28"/>
  <c r="I137" i="28"/>
  <c r="J137" i="28"/>
  <c r="B138" i="28"/>
  <c r="C138" i="28"/>
  <c r="D138" i="28"/>
  <c r="E138" i="28"/>
  <c r="F138" i="28"/>
  <c r="G138" i="28"/>
  <c r="H138" i="28"/>
  <c r="I138" i="28"/>
  <c r="J138" i="28"/>
  <c r="B139" i="28"/>
  <c r="C139" i="28"/>
  <c r="D139" i="28"/>
  <c r="E139" i="28"/>
  <c r="F139" i="28"/>
  <c r="G139" i="28"/>
  <c r="H139" i="28"/>
  <c r="I139" i="28"/>
  <c r="J139" i="28"/>
  <c r="B140" i="28"/>
  <c r="C140" i="28"/>
  <c r="D140" i="28"/>
  <c r="E140" i="28"/>
  <c r="F140" i="28"/>
  <c r="G140" i="28"/>
  <c r="H140" i="28"/>
  <c r="I140" i="28"/>
  <c r="J140" i="28"/>
  <c r="B141" i="28"/>
  <c r="C141" i="28"/>
  <c r="D141" i="28"/>
  <c r="E141" i="28"/>
  <c r="F141" i="28"/>
  <c r="G141" i="28"/>
  <c r="H141" i="28"/>
  <c r="I141" i="28"/>
  <c r="J141" i="28"/>
  <c r="B142" i="28"/>
  <c r="C142" i="28"/>
  <c r="D142" i="28"/>
  <c r="E142" i="28"/>
  <c r="F142" i="28"/>
  <c r="G142" i="28"/>
  <c r="H142" i="28"/>
  <c r="I142" i="28"/>
  <c r="J142" i="28"/>
  <c r="B143" i="28"/>
  <c r="C143" i="28"/>
  <c r="D143" i="28"/>
  <c r="E143" i="28"/>
  <c r="F143" i="28"/>
  <c r="G143" i="28"/>
  <c r="H143" i="28"/>
  <c r="I143" i="28"/>
  <c r="J143" i="28"/>
  <c r="B144" i="28"/>
  <c r="C144" i="28"/>
  <c r="D144" i="28"/>
  <c r="E144" i="28"/>
  <c r="F144" i="28"/>
  <c r="G144" i="28"/>
  <c r="H144" i="28"/>
  <c r="I144" i="28"/>
  <c r="J144" i="28"/>
  <c r="B145" i="28"/>
  <c r="C145" i="28"/>
  <c r="D145" i="28"/>
  <c r="E145" i="28"/>
  <c r="F145" i="28"/>
  <c r="G145" i="28"/>
  <c r="H145" i="28"/>
  <c r="I145" i="28"/>
  <c r="J145" i="28"/>
  <c r="B146" i="28"/>
  <c r="C146" i="28"/>
  <c r="D146" i="28"/>
  <c r="E146" i="28"/>
  <c r="F146" i="28"/>
  <c r="G146" i="28"/>
  <c r="H146" i="28"/>
  <c r="I146" i="28"/>
  <c r="J146" i="28"/>
  <c r="B147" i="28"/>
  <c r="C147" i="28"/>
  <c r="D147" i="28"/>
  <c r="E147" i="28"/>
  <c r="F147" i="28"/>
  <c r="G147" i="28"/>
  <c r="H147" i="28"/>
  <c r="I147" i="28"/>
  <c r="J147" i="28"/>
  <c r="B148" i="28"/>
  <c r="C148" i="28"/>
  <c r="D148" i="28"/>
  <c r="E148" i="28"/>
  <c r="F148" i="28"/>
  <c r="G148" i="28"/>
  <c r="H148" i="28"/>
  <c r="I148" i="28"/>
  <c r="J148" i="28"/>
  <c r="B149" i="28"/>
  <c r="C149" i="28"/>
  <c r="D149" i="28"/>
  <c r="E149" i="28"/>
  <c r="F149" i="28"/>
  <c r="G149" i="28"/>
  <c r="H149" i="28"/>
  <c r="I149" i="28"/>
  <c r="J149" i="28"/>
  <c r="B150" i="28"/>
  <c r="C150" i="28"/>
  <c r="D150" i="28"/>
  <c r="E150" i="28"/>
  <c r="F150" i="28"/>
  <c r="G150" i="28"/>
  <c r="H150" i="28"/>
  <c r="I150" i="28"/>
  <c r="J150" i="28"/>
  <c r="B151" i="28"/>
  <c r="C151" i="28"/>
  <c r="D151" i="28"/>
  <c r="E151" i="28"/>
  <c r="F151" i="28"/>
  <c r="G151" i="28"/>
  <c r="H151" i="28"/>
  <c r="I151" i="28"/>
  <c r="J151" i="28"/>
  <c r="B152" i="28"/>
  <c r="C152" i="28"/>
  <c r="D152" i="28"/>
  <c r="E152" i="28"/>
  <c r="F152" i="28"/>
  <c r="G152" i="28"/>
  <c r="H152" i="28"/>
  <c r="I152" i="28"/>
  <c r="J152" i="28"/>
  <c r="B153" i="28"/>
  <c r="C153" i="28"/>
  <c r="D153" i="28"/>
  <c r="E153" i="28"/>
  <c r="F153" i="28"/>
  <c r="G153" i="28"/>
  <c r="H153" i="28"/>
  <c r="I153" i="28"/>
  <c r="J153" i="28"/>
  <c r="B154" i="28"/>
  <c r="C154" i="28"/>
  <c r="D154" i="28"/>
  <c r="E154" i="28"/>
  <c r="F154" i="28"/>
  <c r="G154" i="28"/>
  <c r="H154" i="28"/>
  <c r="I154" i="28"/>
  <c r="J154" i="28"/>
  <c r="B155" i="28"/>
  <c r="C155" i="28"/>
  <c r="D155" i="28"/>
  <c r="E155" i="28"/>
  <c r="F155" i="28"/>
  <c r="G155" i="28"/>
  <c r="H155" i="28"/>
  <c r="I155" i="28"/>
  <c r="J155" i="28"/>
  <c r="B156" i="28"/>
  <c r="D156" i="28"/>
  <c r="E156" i="28"/>
  <c r="F156" i="28"/>
  <c r="G156" i="28"/>
  <c r="H156" i="28"/>
  <c r="I156" i="28"/>
  <c r="J156" i="28"/>
  <c r="B157" i="28"/>
  <c r="D157" i="28"/>
  <c r="E157" i="28"/>
  <c r="F157" i="28"/>
  <c r="G157" i="28"/>
  <c r="H157" i="28"/>
  <c r="I157" i="28"/>
  <c r="J157" i="28"/>
  <c r="B158" i="28"/>
  <c r="D158" i="28"/>
  <c r="E158" i="28"/>
  <c r="F158" i="28"/>
  <c r="G158" i="28"/>
  <c r="H158" i="28"/>
  <c r="I158" i="28"/>
  <c r="J158" i="28"/>
  <c r="B159" i="28"/>
  <c r="D159" i="28"/>
  <c r="E159" i="28"/>
  <c r="F159" i="28"/>
  <c r="G159" i="28"/>
  <c r="H159" i="28"/>
  <c r="I159" i="28"/>
  <c r="J159" i="28"/>
  <c r="B160" i="28"/>
  <c r="E160" i="28"/>
  <c r="F160" i="28"/>
  <c r="G160" i="28"/>
  <c r="H160" i="28"/>
  <c r="I160" i="28"/>
  <c r="J160" i="28"/>
  <c r="B161" i="28"/>
  <c r="E161" i="28"/>
  <c r="F161" i="28"/>
  <c r="G161" i="28"/>
  <c r="H161" i="28"/>
  <c r="I161" i="28"/>
  <c r="J161" i="28"/>
  <c r="B162" i="28"/>
  <c r="E162" i="28"/>
  <c r="F162" i="28"/>
  <c r="G162" i="28"/>
  <c r="H162" i="28"/>
  <c r="I162" i="28"/>
  <c r="J162" i="28"/>
  <c r="E163" i="28"/>
  <c r="G163" i="28"/>
  <c r="H163" i="28"/>
  <c r="I163" i="28"/>
  <c r="J163" i="28"/>
  <c r="E164" i="28"/>
  <c r="G164" i="28"/>
  <c r="H164" i="28"/>
  <c r="J164" i="28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<sst xmlns="http://schemas.openxmlformats.org/spreadsheetml/2006/main" count="2846" uniqueCount="1659">
  <si>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</si>
  <si>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</si>
  <si>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</si>
  <si>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</si>
  <si>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</si>
  <si>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</si>
  <si>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</si>
  <si>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</si>
  <si>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</si>
  <si>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</si>
  <si>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</si>
  <si>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</si>
  <si>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</si>
  <si>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</si>
  <si>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</si>
  <si>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</si>
  <si>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</si>
  <si>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</si>
  <si>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</si>
  <si>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</si>
  <si>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</si>
  <si>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</si>
  <si>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</si>
  <si>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</si>
  <si>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</si>
  <si>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</si>
  <si>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</si>
  <si>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</si>
  <si>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</si>
  <si>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</si>
  <si>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</si>
  <si>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</si>
  <si>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</si>
  <si>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</si>
  <si>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</si>
  <si>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</si>
  <si>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</si>
  <si>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</si>
  <si>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</si>
  <si>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</si>
  <si>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</si>
  <si>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</si>
  <si>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</si>
  <si>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</si>
  <si>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</si>
  <si>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</si>
  <si>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</si>
  <si>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</si>
  <si>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</si>
  <si>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</si>
  <si>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</si>
  <si>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</si>
  <si>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</si>
  <si>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</si>
  <si>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</si>
  <si>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</si>
  <si>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</si>
  <si>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</si>
  <si>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</si>
  <si>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</si>
  <si>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</si>
  <si>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</si>
  <si>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</si>
  <si>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</si>
  <si>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</si>
  <si>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</si>
  <si>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</si>
  <si>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</si>
  <si>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</si>
  <si>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</si>
  <si>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</si>
  <si>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</si>
  <si>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</si>
  <si>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</si>
  <si>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</si>
  <si>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</si>
  <si>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</si>
  <si>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</si>
  <si>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</si>
  <si>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</si>
  <si>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</si>
  <si>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</si>
  <si>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</si>
  <si>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</si>
  <si>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</si>
  <si>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</si>
  <si>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</si>
  <si>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</si>
  <si>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</si>
  <si>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</si>
  <si>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</si>
  <si>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</si>
  <si>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</si>
  <si>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</si>
  <si>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</si>
  <si>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</si>
  <si>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</si>
  <si>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</si>
  <si>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</si>
  <si>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</si>
  <si>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</si>
  <si>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</si>
  <si>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</si>
  <si>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</si>
  <si>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</si>
  <si>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</si>
  <si>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</si>
  <si>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</si>
  <si>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</si>
  <si>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</si>
  <si>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</si>
  <si>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</si>
  <si>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</si>
  <si>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</si>
  <si>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</si>
  <si>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</si>
  <si>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</si>
  <si>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</si>
  <si>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</si>
  <si>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</si>
  <si>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</si>
  <si>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</si>
  <si>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</si>
  <si>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</si>
  <si>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</si>
  <si>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</si>
  <si>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</si>
  <si>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</si>
  <si>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</si>
  <si>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</si>
  <si>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</si>
  <si>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</si>
  <si>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</si>
  <si>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</si>
  <si>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</si>
  <si>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</si>
  <si>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</si>
  <si>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</si>
  <si>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</si>
  <si>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</si>
  <si>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</si>
  <si>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</si>
  <si>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</si>
  <si>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</si>
  <si>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</si>
  <si>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</si>
  <si>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</si>
  <si>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</si>
  <si>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</si>
  <si>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</si>
  <si>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</si>
  <si>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</si>
  <si>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</si>
  <si>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</si>
  <si>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</si>
  <si>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</si>
  <si>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</si>
  <si>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</si>
  <si>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</si>
  <si>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</si>
  <si>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</si>
  <si>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</si>
  <si>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</si>
  <si>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</si>
  <si>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</si>
  <si>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</si>
  <si>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</si>
  <si>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</si>
  <si>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</si>
  <si>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</si>
  <si>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</si>
  <si>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</si>
  <si>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</si>
  <si>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</si>
  <si>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</si>
  <si>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</si>
  <si>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</si>
  <si>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</si>
  <si>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</si>
  <si>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</si>
  <si>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</si>
  <si>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</si>
  <si>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</si>
  <si>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</si>
  <si>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</si>
  <si>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</si>
  <si>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</si>
  <si>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</si>
  <si>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</si>
  <si>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</si>
  <si>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</si>
  <si>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</si>
  <si>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</si>
  <si>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</si>
  <si>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</si>
  <si>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</si>
  <si>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</si>
  <si>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</si>
  <si>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</si>
  <si>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</si>
  <si>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</si>
  <si>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</si>
  <si>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</si>
  <si>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</si>
  <si>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</si>
  <si>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</si>
  <si>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</si>
  <si>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</si>
  <si>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</si>
  <si>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</si>
  <si>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</si>
  <si>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</si>
  <si>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</si>
  <si>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</si>
  <si>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</si>
  <si>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</si>
  <si>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</si>
  <si>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</si>
  <si>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</si>
  <si>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</si>
  <si>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</si>
  <si>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</si>
  <si>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</si>
  <si>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</si>
  <si>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</si>
  <si>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</si>
  <si>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</si>
  <si>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</si>
  <si>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</si>
  <si>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</si>
  <si>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</si>
  <si>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</si>
  <si>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</si>
  <si>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</si>
  <si>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</si>
  <si>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</si>
  <si>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</si>
  <si>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</si>
  <si>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</si>
  <si>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</si>
  <si>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</si>
  <si>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</si>
  <si>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</si>
  <si>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</si>
  <si>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</si>
  <si>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</si>
  <si>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</si>
  <si>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</si>
  <si>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</si>
  <si>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</si>
  <si>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</si>
  <si>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</si>
  <si>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</si>
  <si>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</si>
  <si>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</si>
  <si>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</si>
  <si>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</si>
  <si>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</si>
  <si>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</si>
  <si>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</si>
  <si>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</si>
  <si>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</si>
  <si>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</si>
  <si>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</si>
  <si>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</si>
  <si>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</si>
  <si>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</si>
  <si>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</si>
  <si>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</si>
  <si>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</si>
  <si>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</si>
  <si>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</si>
  <si>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</si>
  <si>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</si>
  <si>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</si>
  <si>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</si>
  <si>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</si>
  <si>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</si>
  <si>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</si>
  <si>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</si>
  <si>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</si>
  <si>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</si>
  <si>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</si>
  <si>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</si>
  <si>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</si>
  <si>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</si>
  <si>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</si>
  <si>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</si>
  <si>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</si>
  <si>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</si>
  <si>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</si>
  <si>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</si>
  <si>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</si>
  <si>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</si>
  <si>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</si>
  <si>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</si>
  <si>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</si>
  <si>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</si>
  <si>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</si>
  <si>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</si>
  <si>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</si>
  <si>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</si>
  <si>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</si>
  <si>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</si>
  <si>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</si>
  <si>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</si>
  <si>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</si>
  <si>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</si>
  <si>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</si>
  <si>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</si>
  <si>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</si>
  <si>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</si>
  <si>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</si>
  <si>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</si>
  <si>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</si>
  <si>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</si>
  <si>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</si>
  <si>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</si>
  <si>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</si>
  <si>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</si>
  <si>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</si>
  <si>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</si>
  <si>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</si>
  <si>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</si>
  <si>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</si>
  <si>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</si>
  <si>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</si>
  <si>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</si>
  <si>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</si>
  <si>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</si>
  <si>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</si>
  <si>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</si>
  <si>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</si>
  <si>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</si>
  <si>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</si>
  <si>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</si>
  <si>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</si>
  <si>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</si>
  <si>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</si>
  <si>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</si>
  <si>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</si>
  <si>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</si>
  <si>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</si>
  <si>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</si>
  <si>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</si>
  <si>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</si>
  <si>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</si>
  <si>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</si>
  <si>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</si>
  <si>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</si>
  <si>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</si>
  <si>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</si>
  <si>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</si>
  <si>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</si>
  <si>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</si>
  <si>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</si>
  <si>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</si>
  <si>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</si>
  <si>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</si>
  <si>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</si>
  <si>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</si>
  <si>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</si>
  <si>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</si>
  <si>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</si>
  <si>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</si>
  <si>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</si>
  <si>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</si>
  <si>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</si>
  <si>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</si>
  <si>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</si>
  <si>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</si>
  <si>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</si>
  <si>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</si>
  <si>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</si>
  <si>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</si>
  <si>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</si>
  <si>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</si>
  <si>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</si>
  <si>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</si>
  <si>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</si>
  <si>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</si>
  <si>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</si>
  <si>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</si>
  <si>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</si>
  <si>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</si>
  <si>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</si>
  <si>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</si>
  <si>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</si>
  <si>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</si>
  <si>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</si>
  <si>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</si>
  <si>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</si>
  <si>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</si>
  <si>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</si>
  <si>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</si>
  <si>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</si>
  <si>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</si>
  <si>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</si>
  <si>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</si>
  <si>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</si>
  <si>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</si>
  <si>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</si>
  <si>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</si>
  <si>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</si>
  <si>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</si>
  <si>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</si>
  <si>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</si>
  <si>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</si>
  <si>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</si>
  <si>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</si>
  <si>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</si>
  <si>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</si>
  <si>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</si>
  <si>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</si>
  <si>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</si>
  <si>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</si>
  <si>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</si>
  <si>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</si>
  <si>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</si>
  <si>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</si>
  <si>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</si>
  <si>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</si>
  <si>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</si>
  <si>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</si>
  <si>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</si>
  <si>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</si>
  <si>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</si>
  <si>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</si>
  <si>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</si>
  <si>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</si>
  <si>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</si>
  <si>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</si>
  <si>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</si>
  <si>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</si>
  <si>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</si>
  <si>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</si>
  <si>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</si>
  <si>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</si>
  <si>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</si>
  <si>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</si>
  <si>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</si>
  <si>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</si>
  <si>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</si>
  <si>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</si>
  <si>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</si>
  <si>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</si>
  <si>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</si>
  <si>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</si>
  <si>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</si>
  <si>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</si>
  <si>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</si>
  <si>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</si>
  <si>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</si>
  <si>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</si>
  <si>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</si>
  <si>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</si>
  <si>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</si>
  <si>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</si>
  <si>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</si>
  <si>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</si>
  <si>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</si>
  <si>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</si>
  <si>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</si>
  <si>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</si>
  <si>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</si>
  <si>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</si>
  <si>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</si>
  <si>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</si>
  <si>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</si>
  <si>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</si>
  <si>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</si>
  <si>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</si>
  <si>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</si>
  <si>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</si>
  <si>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</si>
  <si>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</si>
  <si>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</si>
  <si>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</si>
  <si>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</si>
  <si>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</si>
  <si>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</si>
  <si>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</si>
  <si>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</si>
  <si>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</si>
  <si>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</si>
  <si>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</si>
  <si>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</si>
  <si>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</si>
  <si>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</si>
  <si>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</si>
  <si>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</si>
  <si>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</si>
  <si>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</si>
  <si>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</si>
  <si>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</si>
  <si>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</si>
  <si>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</si>
  <si>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</si>
  <si>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</si>
  <si>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</si>
  <si>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</si>
  <si>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</si>
  <si>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</si>
  <si>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</si>
  <si>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</si>
  <si>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</si>
  <si>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</si>
  <si>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</si>
  <si>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</si>
  <si>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</si>
  <si>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</si>
  <si>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</si>
  <si>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</si>
  <si>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</si>
  <si>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</si>
  <si>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</si>
  <si>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</si>
  <si>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</si>
  <si>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</si>
  <si>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</si>
  <si>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</si>
  <si>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</si>
  <si>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</si>
  <si>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</si>
  <si>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</si>
  <si>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</si>
  <si>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</si>
  <si>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</si>
  <si>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</si>
  <si>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</si>
  <si>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</si>
  <si>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</si>
  <si>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</si>
  <si>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</si>
  <si>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</si>
  <si>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</si>
  <si>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</si>
  <si>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</si>
  <si>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</si>
  <si>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</si>
  <si>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</si>
  <si>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</si>
  <si>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</si>
  <si>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</si>
  <si>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</si>
  <si>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</si>
  <si>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</si>
  <si>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</si>
  <si>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</si>
  <si>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</si>
  <si>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</si>
  <si>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</si>
  <si>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</si>
  <si>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</si>
  <si>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</si>
  <si>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</si>
  <si>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</si>
  <si>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</si>
  <si>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</si>
  <si>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</si>
  <si>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</si>
  <si>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</si>
  <si>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</si>
  <si>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</si>
  <si>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</si>
  <si>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</si>
  <si>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</si>
  <si>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</si>
  <si>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</si>
  <si>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</si>
  <si>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</si>
  <si>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</si>
  <si>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</si>
  <si>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</si>
  <si>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</si>
  <si>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</si>
  <si>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</si>
  <si>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</si>
  <si>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</si>
  <si>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</si>
  <si>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</si>
  <si>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</si>
  <si>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</si>
  <si>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</si>
  <si>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</si>
  <si>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</si>
  <si>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</si>
  <si>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</si>
  <si>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</si>
  <si>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</si>
  <si>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</si>
  <si>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</si>
  <si>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</si>
  <si>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</si>
  <si>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</si>
  <si>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</si>
  <si>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</si>
  <si>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</si>
  <si>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</si>
  <si>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</si>
  <si>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</si>
  <si>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</si>
  <si>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</si>
  <si>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</si>
  <si>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</si>
  <si>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</si>
  <si>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</si>
  <si>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</si>
  <si>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</si>
  <si>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</si>
  <si>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</si>
  <si>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</si>
  <si>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</si>
  <si>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</si>
  <si>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</si>
  <si>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</si>
  <si>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</si>
  <si>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</si>
  <si>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</si>
  <si>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</si>
  <si>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</si>
  <si>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</si>
  <si>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</si>
  <si>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</si>
  <si>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</si>
  <si>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</si>
  <si>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</si>
  <si>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</si>
  <si>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</si>
  <si>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</si>
  <si>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</si>
  <si>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</si>
  <si>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</si>
  <si>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</si>
  <si>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</si>
  <si>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</si>
  <si>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</si>
  <si>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</si>
  <si>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</si>
  <si>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</si>
  <si>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</si>
  <si>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</si>
  <si>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</si>
  <si>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</si>
  <si>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</si>
  <si>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</si>
  <si>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</si>
  <si>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</si>
  <si>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</si>
  <si>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</si>
  <si>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</si>
  <si>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</si>
  <si>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</si>
  <si>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</si>
  <si>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</si>
  <si>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</si>
  <si>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</si>
  <si>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</si>
  <si>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</si>
  <si>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</si>
  <si>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</si>
  <si>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</si>
  <si>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</si>
  <si>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</si>
  <si>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</si>
  <si>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</si>
  <si>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</si>
  <si>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</si>
  <si>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</si>
  <si>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</si>
  <si>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</si>
  <si>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</si>
  <si>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</si>
  <si>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</si>
  <si>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</si>
  <si>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</si>
  <si>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</si>
  <si>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</si>
  <si>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</si>
  <si>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</si>
  <si>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</si>
  <si>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</si>
  <si>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</si>
  <si>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</si>
  <si>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</si>
  <si>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</si>
  <si>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</si>
  <si>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</si>
  <si>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</si>
  <si>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</si>
  <si>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</si>
  <si>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</si>
  <si>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</si>
  <si>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</si>
  <si>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</si>
  <si>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</si>
  <si>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</si>
  <si>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</si>
  <si>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</si>
  <si>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</si>
  <si>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</si>
  <si>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</si>
  <si>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</si>
  <si>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</si>
  <si>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</si>
  <si>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</si>
  <si>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</si>
  <si>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</si>
  <si>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</si>
  <si>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</si>
  <si>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</si>
  <si>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</si>
  <si>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</si>
  <si>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</si>
  <si>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</si>
  <si>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</si>
  <si>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</si>
  <si>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</si>
  <si>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</si>
  <si>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</si>
  <si>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</si>
  <si>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</si>
  <si>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</si>
  <si>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</si>
  <si>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</si>
  <si>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</si>
  <si>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</si>
  <si>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</si>
  <si>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</si>
  <si>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</si>
  <si>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</si>
  <si>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</si>
  <si>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</si>
  <si>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</si>
  <si>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</si>
  <si>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</si>
  <si>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</si>
  <si>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</si>
  <si>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</si>
  <si>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</si>
  <si>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</si>
  <si>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</si>
  <si>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</si>
  <si>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</si>
  <si>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</si>
  <si>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</si>
  <si>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</si>
  <si>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</si>
  <si>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</si>
  <si>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</si>
  <si>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</si>
  <si>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</si>
  <si>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</si>
  <si>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</si>
  <si>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</si>
  <si>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</si>
  <si>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</si>
  <si>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</si>
  <si>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</si>
  <si>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0 -15 0 30 15 15 30 0 15 15 0 45 90 75 -60 -15 -45 -75 60 30 30 30 75 30 15 15 30 30 -15 -30 -30 -60 75 60 60 90 60 30 60 30 75 45 45 45 15 -30 -30 15 45 45 45 45 15 -30 -30 15 45 45 45 75 30 60 30 60 90 60 60 75 -60 -30 -30 -15 30 30 15 15 30 75 30 30 30 60 -75 -45 -15 -60 75 90 45 0 15 15 0 30 15 15 30 0 -15 0</t>
  </si>
  <si>
    <t>0 15 60 90 -60 -15 0 -45 -75 75 60 30 -15 15 30 15 15 30 15 -15 0 -30 -30 -60 75 60 90 75 45 0 30 30 45 45 30 30 15 -30 -30 15 45 30 60 30 45 60 30 15 45 75 75 45 15 30 60 45 30 60 30 45 15 -30 -30 15 30 30 45 45 30 30 0 45 75 90 60 75 -60 -30 -30 0 -15 15 30 15 15 30 15 -15 30 60 75 -75 -45 0 -15 -60 90 60 15 0</t>
  </si>
  <si>
    <t>15 0 45 45 30 -15 -30 -75 75 75 75 75 90 90 -75 -30 -30 -30 -30 -75 -30 -30 -75 75 90 90 90 -45 -30 -45 90 -45 90 -45 -45 -45 -45 -75 -45 -75 -75 -45 -45 -75 -60 -60 -60 -30 -60 -60 -60 -60 -30 -60 -60 -60 -75 -45 -45 -75 -75 -45 -75 -45 -45 -45 -45 90 -45 90 -45 -30 -45 90 90 90 75 -75 -30 -30 -75 -30 -30 -30 -30 -75 90 90 75 75 75 75 -75 -30 -15 30 45 45 0 15</t>
  </si>
  <si>
    <t>45 0 45 15 30 -15 -30 -60 -60 90 -60 75 75 90 -45 -75 90 90 -75 -45 -30 -30 -30 -45 -75 -45 -45 -45 90 75 90 -75 90 -75 -30 -30 -45 -30 -45 -75 -75 75 -60 -45 -45 -30 -75 75 -60 -30 -30 -60 75 -75 -30 -45 -45 -60 75 -75 -75 -45 -30 -45 -30 -30 -75 90 -75 90 75 90 -45 -45 -45 -75 -45 -30 -30 -30 -45 -75 90 90 -75 -45 90 75 75 -60 90 -60 -60 -30 -15 30 15 45 0 45</t>
  </si>
  <si>
    <t>90 90 90 75 30 75 90 75 60 -75 -60 -15 0 15 -15 -30 0 0 30 -15 0 0 -15 -15 -15 30 75 -75 75 -60 -45 -45 -30 -45 -45 -75 -75 -45 -45 -60 -60 75 30 60 60 -75 -60 -75 -60 -60 -60 -60 -75 -60 -75 60 60 30 75 -60 -60 -45 -45 -75 -75 -45 -45 -30 -45 -45 -60 75 -75 75 30 -15 -15 -15 0 0 -15 30 0 0 -30 -15 15 0 -15 -60 -75 60 75 90 75 30 75 90 90 90</t>
  </si>
  <si>
    <t>-75 90 90 -60 90 75 -75 75 -75 -60 -45 -15 30 -15 -15 -60 75 60 75 30 -15 -30 0 30 15 -15 -45 0 0 -45 -30 0 0 -45 -15 -60 -60 75 -60 75 30 60 60 90 -45 -45 -75 -75 -60 -75 -75 -60 -75 -75 -45 -45 90 60 60 30 75 -60 75 -60 -60 -15 -45 0 0 -30 -45 0 0 -45 -15 15 30 0 -30 -15 30 75 60 75 -60 -15 -15 30 -15 -45 -60 -75 75 -75 75 90 -60 90 90 -75</t>
  </si>
  <si>
    <t>-30 -30 -30 -45 90 90 90 90 -45 90 75 -75 90 -75 -30 -75 75 -75 -45 -45 -75 -45 -45 -45 -60 -15 15 15 30 30 15 -30 -30 15 45 60 75 30 30 75 90 90 60 -75 -75 -75 -60 -75 -60 -60 -60 -60 -75 -60 -75 -75 -75 60 90 90 75 30 30 75 60 45 15 -30 -30 15 30 30 15 15 -15 -60 -45 -45 -45 -75 -45 -45 -75 75 -75 -30 -75 90 -75 75 90 -45 90 90 90 90 -45 -30 -30 -30</t>
  </si>
  <si>
    <t>-45 -45 -30 -30 -75 90 -45 -60 -45 90 -75 90 -75 90 90 -75 90 -60 -45 -30 -75 -45 -75 -30 -15 15 45 75 30 15 -30 -30 15 15 60 -75 -45 -75 -75 90 90 -60 -60 75 60 30 75 75 30 30 30 30 75 75 30 60 75 -60 -60 90 90 -75 -75 -45 -75 60 15 15 -30 -30 15 30 75 45 15 -15 -30 -75 -45 -75 -30 -45 -60 90 -75 90 90 -75 90 -75 90 -45 -60 -45 90 -75 -30 -30 -45 -45</t>
  </si>
  <si>
    <t>0 15 15 0 15 -15 15 -15 -15 -15 -15 30 0 15 15 15 30 -15 -30 -30 -45 -60 -15 30 30 15 30 75 45 45 90 45 45 60 60 60 45 60 60 60 60 90 -60 -15 -30 15 45 90 45 60 60 45 90 45 15 -30 -15 -60 90 60 60 60 60 45 60 60 60 45 45 90 45 45 75 30 15 30 30 -15 -60 -45 -30 -30 -15 30 15 15 15 0 30 -15 -15 -15 -15 15 -15 15 0 15 15 0</t>
  </si>
  <si>
    <t>-15 -60 -45 -30 -15 0 -15 -15 -15 15 15 15 -15 0 -30 -30 15 -15 30 60 60 60 15 30 15 15 60 45 60 45 0 45 90 45 75 45 90 45 60 30 60 90 -60 -15 30 15 45 15 60 30 30 60 15 45 15 30 -15 -60 90 60 30 60 45 90 45 75 45 90 45 0 45 60 45 60 15 15 30 15 60 60 60 30 -15 15 -30 -30 0 -15 15 15 15 -15 -15 -15 0 -15 -30 -45 -60 -15</t>
  </si>
  <si>
    <t>-30 -15 -60 75 75 90 90 60 90 90 75 -60 -30 0 -30 -30 -45 -75 -75 -30 15 30 45 45 30 -15 -60 90 45 45 45 90 60 75 75 75 75 -75 -45 -15 -45 -75 -75 -60 -75 60 45 0 0 30 30 0 0 45 60 -75 -60 -75 -75 -45 -15 -45 -75 75 75 75 75 60 90 45 45 45 90 -60 -15 30 45 45 30 15 -30 -75 -75 -45 -30 -30 0 -30 -60 75 90 90 60 90 90 75 75 -60 -15 -30</t>
  </si>
  <si>
    <t>-30 -60 90 -75 -45 -15 -45 -75 90 90 -45 -75 75 75 -60 -30 -30 -30 15 0 45 45 30 -15 -60 90 75 45 30 45 75 75 45 90 60 75 -60 -30 -75 60 75 60 -75 -75 90 45 0 0 -15 30 30 -15 0 0 45 90 -75 -75 60 75 60 -75 -30 -60 75 60 90 45 75 75 45 30 45 75 90 -60 -15 30 45 45 0 15 -30 -30 -30 -60 75 75 -75 -45 90 90 -75 -45 -15 -45 -75 90 -60 -30</t>
  </si>
  <si>
    <t>-15 -30 -15 -30 -30 -30 -30 -75 -30 0 45 75 75 75 45 90 60 90 60 90 60 60 90 75 75 90 90 90 90 -45 -15 -60 90 90 -75 -75 -75 -60 -60 -60 90 60 30 -15 -45 -75 -60 -75 -60 -60 -60 -60 -75 -60 -75 -45 -15 30 60 90 -60 -60 -60 -75 -75 -75 90 90 -60 -15 -45 90 90 90 90 75 75 90 60 60 90 60 90 60 90 45 75 75 75 45 0 -30 -75 -30 -30 -30 -30 -15 -30 -15</t>
  </si>
  <si>
    <t>-30 -30 -15 -30 -30 -15 -45 -60 -30 0 45 60 -75 60 90 60 90 -60 -75 90 60 90 -60 90 -60 -75 -45 -75 90 90 90 90 75 60 75 75 90 45 75 -75 90 75 30 -15 -30 -60 -60 -15 -60 -75 -75 -60 -15 -60 -60 -30 -15 30 75 90 -75 75 45 90 75 75 60 75 90 90 90 90 -75 -45 -75 -60 90 -60 90 60 90 -75 -60 90 60 90 60 -75 60 45 0 -30 -60 -45 -15 -30 -30 -15 -30 -30</t>
  </si>
  <si>
    <t>0 15 30 75 90 75 45 30 75 90 90 90 75 60 15 60 60 45 0 -15 -15 -60 -75 -75 -75 -75 -45 -75 -75 -60 -60 -60 -30 0 -45 -75 -60 -75 60 60 15 -15 -60 -75 -75 -75 -75 -45 -45 -60 -60 -45 -45 -75 -75 -75 -75 -60 -15 15 60 60 -75 -60 -75 -45 0 -30 -60 -60 -60 -75 -75 -45 -75 -75 -75 -75 -60 -15 -15 0 45 60 60 15 60 75 90 90 90 75 30 45 75 90 75 30 15 0</t>
  </si>
  <si>
    <t>75 30 0 45 75 90 -75 60 60 75 90 -45 -75 -60 90 45 30 15 0 -15 -60 -75 -75 -60 -75 -60 -15 -45 -75 -60 -75 -75 -45 0 -30 -75 60 15 60 60 15 -15 -45 -75 -60 90 75 -75 -75 -60 -60 -75 -75 75 90 -60 -75 -45 -15 15 60 60 15 60 -75 -30 0 -45 -75 -75 -60 -75 -45 -15 -60 -75 -60 -75 -75 -60 -15 0 15 30 45 90 -60 -75 -45 90 75 60 60 -75 90 75 45 0 30 75</t>
  </si>
  <si>
    <t>60 75 75 75 90 -75 -30 -75 75 30 15 0 -15 30 -15 0 0 -15 -30 0 -30 -30 -45 -45 -45 0 45 45 45 60 75 60 75 90 75 -75 -45 -45 -45 -45 -75 75 -60 -60 -60 -75 60 75 -60 -60 -60 -60 75 60 -75 -60 -60 -60 75 -75 -45 -45 -45 -45 -75 75 90 75 60 75 60 45 45 45 0 -45 -45 -45 -30 -30 0 -30 -15 0 0 -15 30 -15 0 15 30 75 -75 -30 -75 90 75 75 75 60</t>
  </si>
  <si>
    <t>-75 75 -75 -45 -60 75 60 75 75 30 0 0 -45 -15 -30 15 -15 -45 -30 -45 -60 -45 0 0 45 75 90 45 0 30 75 -60 -45 90 -60 -30 -15 -30 -75 -45 -60 -75 60 45 60 75 75 -75 75 60 60 75 -75 75 75 60 45 60 -75 -60 -45 -75 -30 -15 -30 -60 90 -45 -60 75 30 0 45 90 75 45 0 0 -45 -60 -45 -30 -45 -15 15 -30 -15 -45 0 0 30 75 75 60 75 -60 -45 -75 75 -75</t>
  </si>
  <si>
    <t>15 30 60 60 90 -75 -30 -15 -60 -30 0 15 30 0 0 0 -30 -45 90 75 -75 -45 -30 15 15 45 45 45 15 45 90 90 60 75 60 90 -75 -45 -15 -60 -60 75 30 15 30 45 30 -15 -45 -60 -60 -45 -15 30 45 30 15 30 75 -60 -60 -15 -45 -75 90 60 75 60 90 90 45 15 45 45 45 15 15 -30 -45 -75 75 90 -45 -30 0 0 0 30 15 0 -30 -60 -15 -30 -75 90 60 60 30 15</t>
  </si>
  <si>
    <t>60 60 90 -60 -45 -30 -30 15 45 15 -30 -45 90 -75 -30 0 0 0 -45 -15 15 60 15 45 90 90 -45 90 -60 -75 -60 75 30 75 30 0 45 45 30 -15 15 45 15 60 75 30 30 -15 -60 -75 -75 -60 -15 30 30 75 60 15 45 15 -15 30 45 45 0 30 75 30 75 -60 -75 -60 90 -45 90 90 45 15 60 15 -15 -45 0 0 0 -30 -75 90 -45 -30 15 45 15 -30 -30 -45 -60 90 60 60</t>
  </si>
  <si>
    <t>90 90 75 45 0 -45 90 -75 -45 -75 75 75 30 0 15 45 0 -15 -15 -30 -45 90 90 90 90 75 45 90 75 75 -75 90 -75 -60 -45 0 -30 -75 75 -75 -75 -45 -60 -45 0 30 30 60 90 -60 -60 90 60 30 30 0 -45 -60 -45 -75 -75 75 -75 -30 0 -45 -60 -75 90 -75 75 75 90 45 75 90 90 90 90 -45 -30 -15 -15 0 45 15 0 30 75 75 -75 -45 -75 90 -45 0 45 75 90 90</t>
  </si>
  <si>
    <t>90 75 -75 -45 0 -45 -45 -75 -75 75 90 75 45 0 -45 90 75 -60 90 -45 -15 0 15 30 -15 -60 75 75 45 75 90 90 -75 90 -75 -45 -75 -75 90 90 -60 -30 0 -30 0 30 30 60 90 45 45 90 60 30 30 0 -30 0 -30 -60 90 90 -75 -75 -45 -75 90 -75 90 90 75 45 75 75 -60 -15 30 15 0 -15 -45 90 -60 75 90 -45 0 45 75 90 75 -75 -75 -45 -45 0 -45 -75 75 90</t>
  </si>
  <si>
    <t>0 15 30 0 15 60 60 60 75 75 90 90 -60 -15 30 -15 -15 -30 -60 75 -60 75 30 30 60 30 15 -15 -15 -15 30 0 -30 -30 -15 -45 90 -45 -45 -45 -45 -60 75 -75 60 30 -15 -60 -60 -75 -75 -60 -60 -15 30 60 -75 75 -60 -45 -45 -45 -45 90 -45 -15 -30 -30 0 30 -15 -15 -15 15 30 60 30 30 75 -60 75 -60 -30 -15 -15 30 -15 -60 90 90 75 75 60 60 60 15 0 30 15 0</t>
  </si>
  <si>
    <t>30 15 30 60 30 60 75 75 90 -60 -15 -60 -30 -75 -45 90 -45 -75 60 15 0 -45 -30 -60 -15 30 -15 -60 75 60 30 0 -15 15 -15 -45 90 -45 -30 0 -15 -60 75 60 30 -15 -15 30 75 -60 -60 75 30 -15 -15 30 60 75 -60 -15 0 -30 -45 90 -45 -15 15 -15 0 30 60 75 -60 -15 30 -15 -60 -30 -45 0 15 60 -75 -45 90 -45 -75 -30 -60 -15 -60 90 75 75 60 30 60 30 15 30</t>
  </si>
  <si>
    <t>-15 15 0 15 -15 -60 90 75 -75 -75 -30 15 45 90 75 75 75 30 60 60 60 15 -15 -15 -30 0 -30 -45 90 75 90 60 -75 -75 -45 -60 -45 0 15 15 45 60 75 45 60 60 -75 -75 -75 -45 -45 -75 -75 -75 60 60 45 75 60 45 15 15 0 -45 -60 -45 -75 -75 60 90 75 90 -45 -30 0 -30 -15 -15 15 60 60 60 30 75 75 75 90 45 15 -30 -75 -75 75 90 -60 -15 15 0 15 -15</t>
  </si>
  <si>
    <t>-15 -45 -15 15 -30 -75 -75 -30 0 15 60 -75 90 60 60 75 75 90 90 75 45 15 -30 -45 -15 -15 -60 -75 60 15 60 -75 -60 75 -75 -45 0 0 30 15 15 45 75 45 75 60 -75 -45 90 60 60 90 -45 -75 60 75 45 75 45 15 15 30 0 0 -45 -75 75 -60 -75 60 15 60 -75 -60 -15 -15 -45 -30 15 45 75 90 90 75 75 60 60 90 -75 60 15 0 -30 -75 -75 -30 15 -15 -45 -15</t>
  </si>
  <si>
    <t>15 0 15 15 30 0 15 30 75 75 30 15 60 75 60 75 45 60 45 45 75 30 60 75 45 45 60 75 45 60 60 60 60 90 45 30 -15 30 75 90 90 90 90 -75 -75 60 45 0 -15 -30 -30 -15 0 45 60 -75 -75 90 90 90 90 75 30 -15 30 45 90 60 60 60 60 45 75 60 45 45 75 60 30 75 45 45 60 45 75 60 75 60 15 30 75 75 30 15 0 30 15 15 0 15</t>
  </si>
  <si>
    <t>60 75 60 30 45 90 45 0 15 60 90 60 15 0 45 30 30 15 45 45 0 -30 -15 15 60 30 75 75 60 45 75 75 -75 75 90 45 45 60 90 -75 60 75 60 75 90 60 30 15 -15 30 30 -15 15 30 60 90 75 60 75 60 -75 90 60 45 45 90 75 -75 75 75 45 60 75 75 30 60 15 -15 -30 0 45 45 15 30 30 45 0 15 60 90 60 15 0 45 90 45 30 60 75 60</t>
  </si>
  <si>
    <t>15 -30 -30 -75 75 30 -15 30 75 90 90 45 45 90 90 90 -75 90 45 60 90 -60 -30 -60 -45 -15 15 15 30 0 0 30 30 30 15 30 15 -15 -15 15 -15 -30 -60 -45 -75 60 60 30 60 60 60 60 30 60 60 -75 -45 -60 -30 -15 15 -15 -15 15 30 15 30 30 30 0 0 30 15 15 -15 -45 -60 -30 -60 90 60 45 90 -75 90 90 90 45 45 90 90 75 30 -15 30 75 -75 -30 -30 15</t>
  </si>
  <si>
    <t>-30 -30 -75 60 30 30 15 45 90 90 75 90 75 90 -60 -15 -45 -75 -60 90 90 -45 -15 15 60 90 45 15 -30 -60 -30 -75 60 60 15 30 45 15 -15 30 -15 -15 30 30 30 15 60 30 0 0 0 0 30 60 15 30 30 30 -15 -15 30 -15 15 45 30 15 60 60 -75 -30 -60 -30 15 45 90 60 15 -15 -45 90 90 -60 -75 -45 -15 -60 90 75 90 75 90 90 45 15 30 30 60 -75 -30 -30</t>
  </si>
  <si>
    <t>-45 0 30 -15 -45 -45 -45 0 0 15 30 0 -30 -75 -60 -15 0 -15 0 -15 -45 90 75 30 30 60 15 45 75 45 75 -75 -60 -75 -45 -75 -45 -45 -15 30 30 -15 -45 -30 -15 30 0 -45 0 -30 -30 0 -45 0 30 -15 -30 -45 -15 30 30 -15 -45 -45 -75 -45 -75 -60 -75 75 45 75 45 15 60 30 30 75 90 -45 -15 0 -15 0 -15 -60 -75 -30 0 30 15 0 0 -45 -45 -45 -15 30 0 -45</t>
  </si>
  <si>
    <t>-45 -75 -30 -45 -45 -45 -60 -15 30 0 -30 15 -30 -75 -60 -45 0 0 -15 -15 -45 90 60 15 30 30 45 75 75 45 75 -75 -75 -45 0 -45 -45 -15 0 30 30 -15 -45 0 -15 30 0 0 -15 30 30 -15 0 0 30 -15 0 -45 -15 30 30 0 -15 -45 -45 0 -45 -75 -75 75 45 75 75 45 30 30 15 60 90 -45 -15 -15 0 0 -45 -60 -75 -30 15 -30 0 30 -15 -60 -45 -45 -45 -30 -75 -45</t>
  </si>
  <si>
    <t>15 15 15 15 0 15 45 30 30 75 45 75 75 75 90 60 45 75 90 90 90 75 60 -75 -75 -75 -75 -60 90 60 90 45 0 -45 -75 -30 -75 -45 -60 -60 -45 0 45 90 -75 -75 -75 -45 -60 -60 -60 -60 -45 -75 -75 -75 90 45 0 -45 -60 -60 -45 -75 -30 -75 -45 0 45 90 60 90 -60 -75 -75 -75 -75 60 75 90 90 90 75 45 60 90 75 75 75 45 75 30 30 45 15 0 15 15 15 15</t>
  </si>
  <si>
    <t>60 30 15 15 0 15 45 15 45 75 -60 75 -60 90 -60 75 45 90 90 -75 -75 -75 60 75 75 90 90 45 15 30 0 -45 -60 -75 -75 -45 -75 -45 0 45 75 90 90 -75 -75 60 -75 -45 -30 -60 -60 -30 -45 -75 60 -75 -75 90 90 75 45 0 -45 -75 -45 -75 -75 -60 -45 0 30 15 45 90 90 75 75 60 -75 -75 -75 90 90 45 75 -60 90 -60 75 -60 75 45 15 45 15 0 15 15 30 60</t>
  </si>
  <si>
    <t>15 15 30 75 75 30 75 75 45 75 60 45 60 90 90 45 60 -75 90 -60 -15 -60 -60 -60 -30 15 45 90 -75 -30 -45 0 0 0 45 90 60 45 60 60 60 45 60 -75 60 30 -15 -60 -60 -45 -45 -60 -60 -15 30 60 -75 60 45 60 60 60 45 60 90 45 0 0 0 -45 -30 -75 90 45 15 -30 -60 -60 -60 -15 -60 90 -75 60 45 90 90 60 45 60 75 45 75 75 30 75 75 30 15 15</t>
  </si>
  <si>
    <t>75 45 75 60 45 90 75 30 75 -75 -60 -60 -60 -30 -60 -30 0 45 75 45 90 60 90 60 45 60 60 -75 -45 -15 15 45 90 90 -75 60 45 60 60 15 60 15 30 0 0 30 -15 -45 -60 -60 -60 -60 -45 -15 30 0 0 30 15 60 15 60 60 45 60 -75 90 90 45 15 -15 -45 -75 60 60 45 60 90 60 90 45 75 45 0 -30 -60 -30 -60 -60 -60 -75 75 30 75 90 45 60 75 45 75</t>
  </si>
  <si>
    <t>0 15 30 0 45 15 15 15 60 90 45 45 60 -75 -60 90 45 30 -15 30 15 -15 -15 -30 -45 90 75 75 90 60 60 15 0 0 45 45 45 45 90 -75 -45 -45 90 45 15 -30 -60 -60 -45 -45 -45 -45 -60 -60 -30 15 45 90 -45 -45 -75 90 45 45 45 45 0 0 15 60 60 90 75 75 90 -45 -30 -15 -15 15 30 -15 30 45 90 -60 -75 60 45 45 90 60 15 15 15 45 0 30 15 0</t>
  </si>
  <si>
    <t>60 45 0 15 45 90 -75 -60 90 -45 90 45 45 30 15 -15 15 15 15 -30 -45 -15 -45 90 45 0 45 30 75 45 60 60 45 30 75 -60 -30 0 0 -45 90 45 15 15 -15 -45 -60 -75 90 60 60 90 -75 -60 -45 -15 15 15 45 90 -45 0 0 -30 -60 75 30 45 60 60 45 75 30 45 0 45 90 -45 -15 -45 -30 15 15 15 -15 15 30 45 45 90 -45 90 -60 -75 90 45 15 0 45 60</t>
  </si>
  <si>
    <t>0 30 -15 -30 -75 90 90 75 90 90 90 75 30 75 45 15 15 30 30 60 75 75 60 -75 90 75 -75 75 30 0 45 30 60 60 60 90 60 -75 -30 0 -45 -30 15 30 30 45 45 60 45 45 45 45 60 45 45 30 30 15 -30 -45 0 -30 -75 60 90 60 60 60 30 45 0 30 75 -75 75 90 -75 60 75 75 60 30 30 15 15 45 75 30 75 90 90 90 75 90 90 -75 -30 -15 30 0</t>
  </si>
  <si>
    <t>-15 0 -30 -75 90 60 90 90 90 75 45 90 60 -75 -75 90 75 60 30 75 60 75 -75 -30 -45 -30 15 15 30 30 45 75 75 45 75 90 45 15 30 60 60 60 30 30 0 45 30 45 30 0 0 30 45 30 45 0 30 30 60 60 60 30 15 45 90 75 45 75 75 45 30 30 15 15 -30 -45 -30 -75 75 60 75 30 60 75 90 -75 -75 60 90 45 75 90 90 90 60 90 -75 -30 0 -15</t>
  </si>
  <si>
    <t>60 75 90 60 15 0 -15 15 0 -15 -45 90 -60 75 45 0 -30 15 45 45 45 60 45 15 45 15 60 75 -75 60 -75 60 90 90 60 90 60 60 60 75 -60 -45 -45 -75 -75 -75 -60 -75 -60 -60 -60 -60 -75 -60 -75 -75 -75 -45 -45 -60 75 60 60 60 90 60 90 90 60 -75 60 -75 75 60 15 45 15 45 60 45 45 45 15 -30 0 45 75 -60 90 -45 -15 0 15 -15 0 15 60 90 75 60</t>
  </si>
  <si>
    <t>-45 90 60 60 -75 -30 -15 0 -45 -75 -60 75 45 0 15 0 45 15 45 45 60 60 45 60 75 -60 75 -60 -75 -75 -75 -75 60 45 15 -15 15 60 15 60 60 60 75 90 90 -60 90 -45 -60 90 90 -60 -45 90 -60 90 90 75 60 60 60 15 60 15 -15 15 45 60 -75 -75 -75 -75 -60 75 -60 75 60 45 60 60 45 45 15 45 0 15 0 45 75 -60 -75 -45 0 -15 -30 -75 60 60 90 -45</t>
  </si>
  <si>
    <t>0 0 15 30 0 -15 -30 -30 -45 -60 -60 75 75 90 45 30 -15 -45 -45 90 60 90 -45 90 75 75 75 -75 -45 -15 -60 -60 -60 -60 -45 0 15 0 30 30 0 45 45 45 30 -15 -30 -30 -60 -60 -60 -60 -30 -30 -15 30 45 45 45 0 30 30 0 15 0 -45 -60 -60 -60 -60 -15 -45 -75 75 75 75 90 -45 90 60 90 -45 -45 -15 30 45 90 75 75 -60 -60 -45 -30 -30 -15 0 30 15 0 0</t>
  </si>
  <si>
    <t>0 -15 -30 -60 -30 -45 -60 -45 -60 -60 75 75 90 60 30 30 -15 -45 -60 -15 0 -45 90 75 75 45 90 90 -60 75 -60 -45 -75 -45 0 0 45 45 30 15 45 0 30 15 30 -15 0 -30 -30 -60 -60 -30 -30 0 -15 30 15 30 0 45 15 30 45 45 0 0 -45 -75 -45 -60 75 -60 90 90 45 75 75 90 -45 0 -15 -60 -45 -15 30 30 60 90 75 75 -60 -60 -45 -60 -45 -30 -60 -30 -15 0</t>
  </si>
  <si>
    <t>90 90 75 90 -75 -30 -45 -30 -45 -75 -60 -15 -15 -15 -45 -45 -60 -45 0 15 30 0 -30 -45 -15 30 60 60 60 60 75 90 90 -75 -75 90 45 15 -30 15 60 -75 -75 -75 -75 -45 -45 -45 -60 -60 -60 -60 -45 -45 -45 -75 -75 -75 -75 60 15 -30 15 45 90 -75 -75 90 90 75 60 60 60 60 30 -15 -45 -30 0 30 15 0 -45 -60 -45 -45 -15 -15 -15 -60 -75 -45 -30 -45 -30 -75 90 75 90 90</t>
  </si>
  <si>
    <t>75 -75 -60 -60 -30 -75 -75 -45 -45 -30 -60 90 90 -45 -45 -15 -30 -15 -30 -15 -45 0 30 0 30 75 90 90 -75 -60 -75 60 60 90 -45 90 45 15 15 60 -75 -45 -45 -45 -75 60 -75 60 15 -15 -15 15 60 -75 60 -75 -45 -45 -45 -75 60 15 15 45 90 -45 90 60 60 -75 -60 -75 90 90 75 30 0 30 0 -45 -15 -30 -15 -30 -15 -45 -45 90 90 -60 -30 -45 -45 -75 -75 -30 -60 -60 -75 75</t>
  </si>
  <si>
    <t>90 -75 75 45 90 -75 -75 -45 0 0 -45 -45 -60 90 45 30 0 30 30 15 15 30 30 30 15 45 75 75 45 75 45 60 45 60 60 60 60 15 -30 15 60 60 90 90 60 60 90 -75 -75 -60 -60 -75 -75 90 60 60 90 90 60 60 15 -30 15 60 60 60 60 45 60 45 75 45 75 75 45 15 30 30 30 15 15 30 30 0 30 45 90 -60 -45 -45 0 0 -45 -75 -75 90 45 75 -75 90</t>
  </si>
  <si>
    <t>60 -75 -45 -75 -60 -75 -45 90 -75 -45 90 45 0 15 45 30 0 45 90 60 45 60 60 60 90 90 60 15 30 30 45 75 90 75 30 15 15 -30 0 45 60 60 30 60 15 30 75 75 -75 -60 -60 -75 75 75 30 15 60 30 60 60 45 0 -30 15 15 30 75 90 75 45 30 30 15 60 90 90 60 60 60 45 60 90 45 0 30 45 15 0 45 90 -45 -75 90 -45 -75 -60 -75 -45 -75 60</t>
  </si>
  <si>
    <t>0 15 0 0 -15 15 -30 -30 -30 -15 30 30 45 45 15 -15 -60 -30 15 45 45 75 90 45 90 90 60 90 60 90 60 60 30 30 60 60 90 -75 -75 90 -75 -75 60 -75 -45 -45 -60 -45 -60 -60 -60 -60 -45 -60 -45 -45 -75 60 -75 -75 90 -75 -75 90 60 60 30 30 60 60 90 60 90 60 90 90 45 90 75 45 45 15 -30 -60 -15 15 45 45 30 30 -15 -30 -30 -30 15 -15 0 0 15 0</t>
  </si>
  <si>
    <t>-30 -30 -30 0 45 15 0 -30 15 -15 0 45 30 -15 -60 -15 30 15 60 60 60 15 60 90 -45 -75 -60 90 -75 75 45 90 -45 90 -45 90 -60 -60 -75 60 -75 90 45 30 30 60 -75 90 60 45 45 60 90 -75 60 30 30 45 90 -75 60 -75 -60 -60 90 -45 90 -45 90 45 75 -75 90 -60 -75 -45 90 60 15 60 60 60 15 30 -15 -60 -15 30 45 0 -15 15 -30 0 15 45 0 -30 -30 -30</t>
  </si>
  <si>
    <t>90 75 90 75 30 45 60 -75 -30 15 15 -30 -30 -75 -60 -15 0 0 0 15 15 30 30 0 45 90 45 0 -30 -30 0 30 45 30 -15 -60 90 75 90 90 45 45 45 45 60 90 -60 -75 -60 -60 -60 -60 -75 -60 90 60 45 45 45 45 90 90 75 90 -60 -15 30 45 30 0 -30 -30 0 45 90 45 0 30 30 15 15 0 0 0 -15 -60 -75 -30 -30 15 15 -30 -75 60 45 30 75 90 75 90</t>
  </si>
  <si>
    <t>-60 90 75 45 90 -75 -60 -30 -30 -75 -30 -75 -30 15 30 45 90 60 30 15 -30 15 0 30 0 0 15 -15 0 0 45 75 30 -15 -60 90 90 45 60 45 30 0 45 45 90 -60 -60 90 45 75 75 45 90 -60 -60 90 45 45 0 30 45 60 45 90 90 -60 -15 30 75 45 0 0 -15 15 0 0 30 0 15 -30 15 30 60 90 45 30 15 -30 -75 -30 -75 -30 -30 -60 -75 90 45 75 90 -60</t>
  </si>
  <si>
    <t>15 15 30 15 0 0 30 30 0 15 30 0 -45 90 75 45 90 45 15 -15 -30 -30 0 45 45 75 90 75 45 90 90 90 60 60 60 60 15 0 0 -30 -30 -30 -75 -30 -75 -75 -45 -75 -45 -45 -45 -45 -75 -45 -75 -75 -30 -75 -30 -30 -30 0 0 15 60 60 60 60 90 90 90 45 75 90 75 45 45 0 -30 -30 -15 15 45 90 45 75 90 -45 0 30 15 0 30 30 0 0 15 30 15 15</t>
  </si>
  <si>
    <t>15 60 45 0 0 0 -45 90 -75 60 30 15 15 45 15 0 30 0 -30 -30 15 45 30 15 -15 -30 -45 90 -75 -30 -45 -75 75 90 75 30 45 90 75 60 60 45 90 -75 90 -45 -30 -30 0 0 0 0 -30 -30 -45 90 -75 90 45 60 60 75 90 45 30 75 90 75 -75 -45 -30 -75 90 -45 -30 -15 15 30 45 15 -30 -30 0 30 0 15 45 15 15 30 60 -75 90 -45 0 0 0 45 60 15</t>
  </si>
  <si>
    <t>15 15 30 15 30 0 30 0 0 -15 0 -30 0 -30 -30 -75 -30 -15 -30 -30 -75 -30 -75 90 90 60 -75 90 75 -60 -15 -60 -60 -60 -60 -15 0 -45 -60 -45 -45 -45 -45 0 45 30 30 60 60 15 15 60 60 30 30 45 0 -45 -45 -45 -45 -60 -45 0 -15 -60 -60 -60 -60 -15 -60 75 90 -75 60 90 90 -75 -30 -75 -30 -30 -15 -30 -75 -30 -30 0 -30 0 -15 0 0 30 0 30 15 30 15 15</t>
  </si>
  <si>
    <t>-75 -30 -30 0 0 45 60 30 15 15 30 -15 -30 -30 15 -30 -15 -30 0 -30 -75 60 75 -60 -75 -60 90 -45 -60 -60 -60 -75 90 90 -45 0 -45 -45 -15 -60 -45 0 0 30 60 30 -15 15 0 30 30 0 15 -15 30 60 30 0 0 -45 -60 -15 -45 -45 0 -45 90 90 -75 -60 -60 -60 -45 90 -60 -75 -60 75 60 -75 -30 0 -30 -15 -30 15 -30 -30 -15 30 15 15 30 60 45 0 0 -30 -30 -75</t>
  </si>
  <si>
    <t>15 0 -15 30 45 75 30 75 75 45 0 -45 90 -60 -30 -30 -15 -15 -60 -45 -45 -30 15 30 30 75 90 -60 -30 -45 -45 -75 75 30 15 -30 -45 -75 75 60 15 -30 -75 -45 -60 -60 -45 0 -30 -45 -45 -30 0 -45 -60 -60 -45 -75 -30 15 60 75 -75 -45 -30 15 30 75 -75 -45 -45 -30 -60 90 75 30 30 15 -30 -45 -45 -60 -15 -15 -30 -30 -60 90 -45 0 45 75 75 30 75 45 30 -15 0 15</t>
  </si>
  <si>
    <t>-45 -30 -60 75 75 60 30 45 15 -30 -45 90 75 -60 -30 -15 -60 -75 -30 -45 -45 -30 15 30 30 75 -75 -45 0 -45 -15 30 75 30 15 -15 -45 -75 75 45 15 -30 -60 -60 -45 90 -45 0 -30 0 0 -30 0 -45 90 -45 -60 -60 -30 15 45 75 -75 -45 -15 15 30 75 30 -15 -45 0 -45 -75 75 30 30 15 -30 -45 -45 -30 -75 -60 -15 -30 -60 75 90 -45 -30 15 45 30 60 75 75 -60 -30 -45</t>
  </si>
  <si>
    <t>30 30 75 90 -60 -15 15 0 -15 -15 30 75 90 75 30 -15 -15 -15 -30 -75 -75 -30 -30 -30 -60 -60 -45 -45 0 45 60 45 0 -30 -75 -75 -75 -75 -30 -75 -75 -75 -75 -60 -60 -60 -45 -60 -45 -45 -45 -45 -60 -45 -60 -60 -60 -75 -75 -75 -75 -30 -75 -75 -75 -75 -30 0 45 60 45 0 -45 -45 -60 -60 -30 -30 -30 -75 -75 -30 -15 -15 -15 30 75 90 75 30 -15 -15 0 15 -15 -60 90 75 30 30</t>
  </si>
  <si>
    <t>90 -75 -60 -15 30 60 15 30 75 30 30 -15 -30 -60 -75 -45 -30 -75 -30 -60 -75 -45 -30 -75 -60 -75 -45 -15 0 45 0 45 0 -30 -75 -75 -60 75 -75 75 90 -60 -75 -45 -15 -30 -60 -15 -45 -15 -15 -45 -15 -60 -30 -15 -45 -75 -60 90 75 -75 75 -60 -75 -75 -30 0 45 0 45 0 -15 -45 -75 -60 -75 -30 -45 -75 -60 -30 -75 -30 -45 -75 -60 -30 -15 30 30 75 30 15 60 30 -15 -60 -75 90</t>
  </si>
  <si>
    <t>30 30 60 90 75 -75 -75 -60 -15 -15 -15 -60 75 60 15 0 15 60 75 90 45 45 90 -45 -15 -30 -45 90 75 90 60 30 -15 -30 -30 -30 -75 -30 -45 -60 -75 60 -75 -45 -45 -45 -45 -60 -45 -60 -60 -45 -60 -45 -45 -45 -45 -75 60 -75 -60 -45 -30 -75 -30 -30 -30 -15 30 60 90 75 90 -45 -30 -15 -45 90 45 45 90 75 60 15 0 15 60 75 -60 -15 -15 -15 -60 -75 -75 75 90 60 30 30</t>
  </si>
  <si>
    <t>75 -60 -75 -75 -60 -60 90 60 75 60 30 -15 0 -30 15 45 60 45 90 -45 -15 -15 -30 -45 90 60 30 60 30 15 -30 -15 -45 -60 -30 -45 -45 -60 75 90 -75 75 -75 -75 90 -45 -45 -30 -45 -15 -15 -45 -30 -45 -45 90 -75 -75 75 -75 90 75 -60 -45 -45 -30 -60 -45 -15 -30 15 30 60 30 60 90 -45 -30 -15 -15 -45 90 45 60 45 15 -30 0 -15 30 60 75 60 90 -60 -60 -75 -75 -60 75</t>
  </si>
  <si>
    <t>0 30 0 0 15 0 15 30 30 0 -15 15 -15 -15 -15 0 45 75 75 -60 -30 -15 30 45 90 60 60 90 -75 -30 -15 0 0 0 -15 -30 -30 -30 -45 -45 0 45 60 90 60 15 -30 -45 -60 -60 -60 -60 -45 -30 15 60 90 60 45 0 -45 -45 -30 -30 -30 -15 0 0 0 -15 -30 -75 90 60 60 90 45 30 -15 -30 -60 75 75 45 0 -15 -15 -15 15 -15 0 30 30 15 0 15 0 0 30 0</t>
  </si>
  <si>
    <t>-45 0 -15 30 0 -15 -60 -30 0 -15 0 15 45 30 75 75 -75 -30 -15 30 30 0 15 60 90 45 60 90 -45 -60 -30 -30 -30 15 0 45 90 60 60 15 -15 -15 0 0 0 -30 -60 -45 -15 0 0 -15 -45 -60 -30 0 0 0 -15 -15 15 60 60 90 45 0 15 -30 -30 -30 -60 -45 90 60 45 90 60 15 0 30 30 -15 -30 -75 75 75 30 45 15 0 -15 0 -30 -60 -15 0 30 -15 0 -45</t>
  </si>
  <si>
    <t>15 15 30 0 30 0 15 0 15 -15 -60 90 75 -75 -60 -15 -60 -15 -30 -15 30 60 60 90 -45 -15 0 -30 0 30 0 -30 -60 -45 90 60 -75 -60 -60 -30 -45 -30 -30 -15 30 60 90 60 45 45 45 45 60 90 60 30 -15 -30 -30 -45 -30 -60 -60 -75 60 90 -45 -60 -30 0 30 0 -30 0 -15 -45 90 60 60 30 -15 -30 -15 -60 -15 -60 -75 75 90 -60 -15 15 0 15 0 30 0 30 15 15</t>
  </si>
  <si>
    <t>30 0 -15 -60 90 -60 -45 0 30 60 15 0 -15 -60 90 -45 -30 -60 -15 30 60 60 90 -75 -30 -15 0 -15 -30 -60 -45 -30 -60 90 60 -75 -30 0 -30 15 -15 15 30 0 30 15 45 60 75 45 45 75 60 45 15 30 0 30 15 -15 15 -30 0 -30 -75 60 90 -60 -30 -45 -60 -30 -15 0 -15 -30 -75 90 60 60 30 -15 -60 -30 -45 90 -60 -15 0 15 60 30 0 -45 -60 90 -60 -15 0 30</t>
  </si>
  <si>
    <t>30 30 75 90 90 90 75 75 45 0 15 15 30 45 15 -15 -45 90 90 75 -75 75 60 90 45 60 60 60 60 15 -30 -75 90 -45 -45 90 -45 -45 -75 -75 -60 -60 -60 -60 -75 60 60 75 -60 -60 -60 -60 75 60 60 -75 -60 -60 -60 -60 -75 -75 -45 -45 90 -45 -45 90 -75 -30 15 60 60 60 60 45 90 60 75 -75 75 90 90 -45 -15 15 45 30 15 15 0 45 75 75 90 90 90 75 30 30</t>
  </si>
  <si>
    <t>90 -60 75 45 90 75 45 60 75 30 0 -30 -45 -60 90 -75 -60 90 -75 75 30 15 15 30 60 60 15 60 15 -15 -45 -45 -45 90 75 -60 -60 90 45 90 -45 -75 -75 90 60 60 -75 60 75 -60 -60 75 60 -75 60 60 90 -75 -75 -45 90 45 90 -60 -60 75 90 -45 -45 -45 -15 15 60 15 60 60 30 15 15 30 75 -75 90 -60 -75 90 -60 -45 -30 0 30 75 60 45 75 90 45 75 -60 90</t>
  </si>
  <si>
    <t>-15 -15 -15 -30 -30 -60 90 75 90 60 90 90 -75 75 -75 75 -75 -75 -75 -75 -30 0 15 -15 -30 0 0 -30 -75 -75 -75 -30 -60 90 90 -60 75 -60 -45 -45 -45 0 45 60 45 45 75 -75 -60 -60 -60 -60 -75 75 45 45 60 45 0 -45 -45 -45 -60 75 -60 90 90 -60 -30 -75 -75 -75 -30 0 0 -30 -15 15 0 -30 -75 -75 -75 -75 75 -75 75 -75 90 90 60 90 75 90 -60 -30 -30 -15 -15 -15</t>
  </si>
  <si>
    <t>-60 -15 -15 -30 -75 -60 -75 75 75 90 -75 -30 -30 -75 90 -75 90 60 90 -45 -75 -60 -75 -75 90 -75 -30 15 0 -45 -30 -15 -60 -15 -45 -30 0 0 0 45 60 -75 75 45 75 -60 -60 75 45 90 90 45 75 -60 -60 75 45 75 -75 60 45 0 0 0 -30 -45 -15 -60 -15 -30 -45 0 15 -30 -75 90 -75 -75 -60 -75 -45 90 60 90 -75 90 -75 -30 -30 -75 90 75 75 -75 -60 -75 -30 -15 -15 -60</t>
  </si>
  <si>
    <t>90 -75 75 30 30 30 30 75 75 75 30 75 75 75 45 15 60 15 0 0 0 -30 -15 -30 -30 -45 0 30 30 30 75 -75 -30 -60 -15 30 -15 -30 -30 -30 15 30 75 45 60 -75 -60 -75 -60 -60 -60 -60 -75 -60 -75 60 45 75 30 15 -30 -30 -30 -15 30 -15 -60 -30 -75 75 30 30 30 0 -45 -30 -30 -15 -30 0 0 0 15 60 15 45 75 75 75 30 75 75 75 30 30 30 30 75 -75 90</t>
  </si>
  <si>
    <t>-75 -30 -75 -60 75 75 75 30 30 60 75 75 75 30 -15 0 30 30 15 -30 -45 -30 -75 75 -60 -15 30 30 45 15 -30 0 15 0 30 30 -15 -30 -30 -30 0 45 30 75 90 60 -75 75 -60 -60 -60 -60 75 -75 60 90 75 30 45 0 -30 -30 -30 -15 30 30 0 15 0 -30 15 45 30 30 -15 -60 75 -75 -30 -45 -30 15 30 30 0 -15 30 75 75 75 60 30 30 75 75 75 -60 -75 -30 -75</t>
  </si>
  <si>
    <t>15 15 0 30 15 45 0 0 -15 30 0 45 0 -15 -15 -30 -30 15 60 75 75 75 30 75 60 15 30 15 60 60 45 45 45 15 -15 -15 -30 -75 90 90 -60 90 45 45 0 45 15 -30 -30 -60 -60 -30 -30 15 45 0 45 45 90 -60 90 90 -75 -30 -15 -15 15 45 45 45 60 60 15 30 15 60 75 30 75 75 75 60 15 -30 -30 -15 -15 0 45 0 30 -15 0 0 45 15 30 0 15 15</t>
  </si>
  <si>
    <t>15 0 0 45 90 45 30 -15 -30 0 -30 -15 -30 -60 -30 0 45 45 45 45 30 15 -15 -60 75 -75 90 60 60 60 75 90 75 75 30 15 60 45 15 15 -30 0 -15 15 -15 15 0 15 45 30 30 45 15 0 15 -15 15 -15 0 -30 15 15 45 60 15 30 75 75 90 75 60 60 60 90 -75 75 -60 -15 15 30 45 45 45 45 0 -30 -60 -30 -15 -30 0 -30 -15 30 45 90 45 0 0 15</t>
  </si>
  <si>
    <t>45 45 75 75 90 45 75 90 90 90 60 75 90 -75 -75 -60 -15 -45 90 -60 -60 -60 -15 0 0 0 15 15 30 60 90 75 60 60 90 90 75 75 90 75 -60 -30 -45 -45 -60 -60 -60 -75 60 15 15 60 -75 -60 -60 -60 -45 -45 -30 -60 75 90 75 75 90 90 60 60 75 90 60 30 15 15 0 0 0 -15 -60 -60 -60 90 -45 -15 -60 -75 -75 90 75 60 90 90 90 75 45 90 75 75 45 45</t>
  </si>
  <si>
    <t>60 90 -75 90 -45 -75 90 45 45 60 60 90 60 75 -60 90 -60 -15 -60 -45 90 -60 -15 -30 15 0 30 0 15 45 75 75 75 75 -60 75 -60 90 -60 -45 90 -60 -75 75 75 90 90 60 15 0 0 15 60 90 90 75 75 -75 -60 90 -45 -60 90 -60 75 -60 75 75 75 75 45 15 0 30 0 15 -30 -15 -60 90 -45 -60 -15 -60 90 -60 75 60 90 60 60 45 45 90 -75 -45 90 -75 90 60</t>
  </si>
  <si>
    <t>15 0 15 15 -15 30 30 30 30 75 30 75 75 45 90 90 -75 90 45 30 -15 -15 -60 75 90 90 60 -75 60 -75 -75 -60 -15 -60 -30 0 -30 0 -30 -30 -75 90 60 90 90 -45 -45 -45 -60 -60 -60 -60 -45 -45 -45 90 90 60 90 -75 -30 -30 0 -30 0 -30 -60 -15 -60 -75 -75 60 -75 60 90 90 75 -60 -15 -15 30 45 90 -75 90 90 45 75 75 30 75 30 30 30 30 -15 15 15 0 15</t>
  </si>
  <si>
    <t>0 15 15 30 30 30 -15 15 30 45 90 -75 -60 90 60 30 -15 -45 90 60 60 90 75 75 -75 90 75 -60 -30 -45 90 75 -75 -30 0 0 -15 -45 -60 -30 -75 90 -75 -30 -60 -15 -60 90 45 30 30 45 90 -60 -15 -60 -30 -75 90 -75 -30 -60 -45 -15 0 0 -30 -75 75 90 -45 -30 -60 75 90 -75 75 75 90 60 60 90 -45 -15 30 60 90 -60 -75 90 45 30 15 -15 30 30 30 15 15 0</t>
  </si>
  <si>
    <t>75 30 75 -60 -15 15 0 0 0 0 -15 -15 0 -30 0 -30 -15 -60 -30 -30 -30 -30 -45 -30 15 45 45 45 60 30 15 60 30 30 15 45 60 75 30 30 30 30 45 30 -15 0 45 90 -75 -45 -45 -75 90 45 0 -15 30 45 30 30 30 30 75 60 45 15 30 30 60 15 30 60 45 45 45 15 -30 -45 -30 -30 -30 -30 -60 -15 -30 0 -30 0 -15 -15 0 0 0 0 15 -15 -60 75 30 75</t>
  </si>
  <si>
    <t>75 90 75 -60 -30 -30 -45 -15 0 30 0 -30 -60 -30 -15 -15 -45 0 -30 -30 0 45 30 0 45 60 30 15 30 -15 15 60 30 45 30 45 30 0 -15 30 30 45 0 15 15 45 75 60 -75 -30 -30 -75 60 75 45 15 15 0 45 30 30 -15 0 30 45 30 45 30 60 15 -15 30 15 30 60 45 0 30 45 0 -30 -30 0 -45 -15 -15 -30 -60 -30 0 30 0 -15 -45 -30 -30 -60 75 90 75</t>
  </si>
  <si>
    <t>15 60 15 60 15 60 60 30 60 90 60 60 30 45 90 45 90 -75 -60 75 45 0 0 30 30 45 30 45 45 90 -75 -45 90 45 0 45 75 -60 75 30 15 15 30 30 45 45 45 0 -15 -30 -30 -15 0 45 45 45 30 30 15 15 30 75 -60 75 45 0 45 90 -45 -75 90 45 45 30 45 30 30 0 0 45 75 -60 -75 90 45 90 45 30 60 60 90 60 30 60 60 15 60 15 60 15</t>
  </si>
  <si>
    <t>75 45 15 60 -75 60 60 45 60 45 75 90 -60 -75 90 45 60 60 45 60 90 -45 -60 90 45 90 45 30 30 45 45 45 30 30 15 30 75 30 30 15 0 0 30 0 -15 0 45 15 15 -30 -30 15 15 45 0 -15 0 30 0 0 15 30 30 75 30 15 30 30 45 45 45 30 30 45 90 45 90 -60 -45 90 60 45 60 60 45 90 -75 -60 90 75 45 60 45 60 60 -75 60 15 45 75</t>
  </si>
  <si>
    <t>15 30 0 -30 -75 -30 -15 30 45 15 15 0 45 60 30 -15 -30 15 -15 -15 30 15 -30 15 0 30 60 75 90 45 0 -15 -60 -30 0 45 75 75 -60 75 -75 -75 -45 90 -45 -60 -75 -75 -75 90 90 -75 -75 -75 -60 -45 90 -45 -75 -75 75 -60 75 75 45 0 -30 -60 -15 0 45 90 75 60 30 0 15 -30 15 30 -15 -15 15 -30 -15 30 60 45 0 15 15 45 30 -15 -30 -75 -30 0 30 15</t>
  </si>
  <si>
    <t>-75 -45 -60 -30 -45 -30 15 45 30 -15 15 60 30 30 -15 -60 -15 -15 15 45 30 15 0 -30 0 45 75 90 60 30 15 -15 0 15 0 45 75 75 75 -75 -75 -60 -30 0 -30 -75 -75 90 90 -75 -75 90 90 -75 -75 -30 0 -30 -60 -75 -75 75 75 75 45 0 15 0 -15 15 30 60 90 75 45 0 -30 0 15 30 45 15 -15 -15 -60 -15 30 30 60 15 -15 30 45 15 -30 -45 -30 -60 -45 -75</t>
  </si>
  <si>
    <t>75 75 90 -45 -15 -15 -15 0 -30 0 -15 -30 -30 -45 90 60 -75 -30 -30 -30 -75 -45 -45 -30 -45 -75 -45 -45 -45 -45 -60 -45 -45 -60 -60 -60 75 30 15 45 15 60 45 60 60 90 -75 -75 -60 -60 -60 -60 -75 -75 90 60 60 45 60 15 45 15 30 75 -60 -60 -60 -45 -45 -60 -45 -45 -45 -45 -75 -45 -30 -45 -45 -75 -30 -30 -30 -75 60 90 -45 -30 -30 -15 0 -30 0 -15 -15 -15 -45 90 75 75</t>
  </si>
  <si>
    <t>-75 90 -45 -30 -15 -15 -30 -45 -75 60 75 -75 -75 -45 -45 -45 -45 -30 15 -30 -60 -45 -60 -45 -45 -30 0 -30 -30 -15 -60 -45 -15 -45 -60 -75 75 30 0 45 15 60 60 45 90 75 60 90 -60 -60 -60 -60 90 60 75 90 45 60 60 15 45 0 30 75 -75 -60 -45 -15 -45 -60 -15 -30 -30 0 -30 -45 -45 -60 -45 -60 -30 15 -30 -45 -45 -45 -45 -75 -75 75 60 -75 -45 -30 -15 -15 -30 -45 90 -75</t>
  </si>
  <si>
    <t>15 15 0 30 30 0 -15 30 75 75 75 -75 75 -75 -75 75 45 60 15 -15 -15 -30 -75 -30 -75 -30 -60 75 90 -60 -30 -60 75 -75 -60 -60 -60 -60 90 45 45 75 45 60 -75 -60 -60 -45 0 -45 -45 0 -45 -60 -60 -75 60 45 75 45 45 90 -60 -60 -60 -60 -75 75 -60 -30 -60 90 75 -60 -30 -75 -30 -75 -30 -15 -15 15 60 45 75 -75 -75 75 -75 75 75 75 30 -15 0 30 30 0 15 15</t>
  </si>
  <si>
    <t>-30 15 30 75 -60 90 -75 -75 75 45 15 60 15 0 45 0 -15 -15 -30 -75 75 -75 -45 -15 -60 75 -60 75 30 75 -60 -60 -60 -75 -60 75 30 60 -75 90 -60 -30 -75 -60 -30 -45 0 45 45 75 75 45 45 0 -45 -30 -60 -75 -30 -60 90 -75 60 30 75 -60 -75 -60 -60 -60 75 30 75 -60 75 -60 -15 -45 -75 75 -75 -30 -15 -15 0 45 0 15 60 15 45 75 -75 -75 90 -60 75 30 15 -30</t>
  </si>
  <si>
    <t>75 30 30 0 -15 -15 -15 -15 -30 -75 -60 -60 90 -60 -60 75 45 60 75 90 90 -45 -15 0 -30 -45 90 90 -45 -15 15 45 30 -15 -45 -75 -30 -75 -45 -15 30 45 60 60 60 75 90 -45 -45 -60 -60 -45 -45 90 75 60 60 60 45 30 -15 -45 -75 -30 -75 -45 -15 30 45 15 -15 -45 90 90 -45 -30 0 -15 -45 90 90 75 60 45 75 -60 -60 90 -60 -60 -75 -30 -15 -15 -15 -15 0 30 30 75</t>
  </si>
  <si>
    <t>75 -60 -15 -45 -15 30 -15 -45 -30 -60 -60 -60 75 60 75 90 -45 90 -45 -75 -30 -60 90 60 -75 -75 -30 -15 15 60 30 -15 -15 0 45 90 90 -45 -15 30 45 75 30 45 60 90 -45 -15 0 -45 -45 0 -15 -45 90 60 45 30 75 45 30 -15 -45 90 90 45 0 -15 -15 30 60 15 -15 -30 -75 -75 60 90 -60 -30 -75 -45 90 -45 90 75 60 75 -60 -60 -60 -30 -45 -15 30 -15 -45 -15 -60 75</t>
  </si>
  <si>
    <t>0 -45 -45 90 -75 -30 15 30 45 30 15 60 90 -45 90 75 -75 -60 -15 -60 -60 -75 60 30 0 0 30 45 0 45 0 30 30 0 45 45 45 45 90 -75 -30 -75 -45 -15 -15 -45 -45 -75 -60 -60 -60 -60 -75 -45 -45 -15 -15 -45 -75 -30 -75 90 45 45 45 45 0 30 30 0 45 0 45 30 0 0 30 60 -75 -60 -60 -15 -60 -75 75 90 -45 90 60 15 30 45 30 15 -30 -75 90 -45 -45 0</t>
  </si>
  <si>
    <t>-45 -45 90 -75 -30 0 45 60 -75 -60 -45 -60 90 -60 -60 -45 -75 60 30 45 30 0 -30 -15 0 30 45 45 15 30 0 45 45 45 90 -75 -75 75 -75 -60 -15 -15 30 30 0 15 0 -45 90 -45 -45 90 -45 0 15 0 30 30 -15 -15 -60 -75 75 -75 -75 90 45 45 45 0 30 15 45 45 30 0 -15 -30 0 30 45 30 60 -75 -45 -60 -60 90 -60 -45 -60 -75 60 45 0 -30 -75 90 -45 -45</t>
  </si>
  <si>
    <t>15 60 15 30 30 30 0 30 0 -15 30 45 30 0 0 45 0 -15 -15 -60 -75 -30 15 -30 -45 -45 -30 -45 90 75 75 75 90 45 45 60 30 30 60 60 30 0 30 -15 -60 -15 -15 -45 -45 -30 -30 -45 -45 -15 -15 -60 -15 30 0 30 60 60 30 30 60 45 45 90 75 75 75 90 -45 -30 -45 -45 -30 15 -30 -75 -60 -15 -15 0 45 0 0 30 45 30 -15 0 30 0 30 30 30 15 60 15</t>
  </si>
  <si>
    <t>30 60 30 45 75 60 45 0 30 -15 -30 -15 -30 -75 -45 -60 -30 -45 -15 -15 0 30 0 -30 0 -45 -45 90 75 75 60 15 45 90 60 30 30 15 30 -15 30 30 0 15 45 0 -45 -60 -15 30 30 -15 -60 -45 0 45 15 0 30 30 -15 30 15 30 30 60 90 45 15 60 75 75 90 -45 -45 0 -30 0 30 0 -15 -15 -45 -30 -60 -45 -75 -30 -15 -30 -15 30 0 45 60 75 45 30 60 30</t>
  </si>
  <si>
    <t>0 15 15 0 30 75 75 30 60 90 60 90 -60 -15 -15 -60 -15 -30 15 -15 -45 0 0 -45 -30 -45 -45 0 45 0 -30 -75 -30 -30 -75 -60 -60 90 -60 90 -60 -60 -45 -60 -30 15 45 60 -75 -45 -45 -75 60 45 15 -30 -60 -45 -60 -60 90 -60 90 -60 -60 -75 -30 -30 -75 -30 0 45 0 -45 -45 -30 -45 0 0 -45 -15 15 -30 -15 -60 -15 -15 -60 90 60 90 60 30 75 75 30 0 15 15 0</t>
  </si>
  <si>
    <t>30 -15 0 15 45 75 60 75 -75 -60 90 -60 -60 -15 -45 -15 -30 -60 90 -75 -45 -60 -30 -15 -45 -45 -45 0 45 0 -30 -30 0 -45 -60 -60 -75 -60 -30 0 15 0 15 -30 15 30 60 90 60 90 90 60 90 60 30 15 -30 15 0 15 0 -30 -60 -75 -60 -60 -45 0 -30 -30 0 45 0 -45 -45 -45 -15 -30 -60 -45 -75 90 -60 -30 -15 -45 -15 -60 -60 90 -60 -75 75 60 75 45 15 0 -15 30</t>
  </si>
  <si>
    <t>15 15 45 0 30 0 45 0 30 -15 0 0 -30 15 -30 -60 -45 -30 -15 30 45 60 60 60 75 30 15 0 45 75 75 90 90 75 90 -45 90 -60 -60 -75 -60 -60 -75 -45 -75 -75 -45 -60 -45 -45 -45 -45 -60 -45 -75 -75 -45 -75 -60 -60 -75 -60 -60 90 -45 90 75 90 90 75 75 45 0 15 30 75 60 60 60 45 30 -15 -30 -45 -60 -30 15 -30 0 0 -15 30 0 45 0 30 0 45 15 15</t>
  </si>
  <si>
    <t>60 75 30 -15 -30 -30 -45 -60 -45 -60 -15 15 0 45 30 0 45 0 45 30 60 15 0 0 15 15 45 75 30 60 -75 -60 -45 -45 0 -45 -60 -75 75 75 -75 -75 -45 90 90 -60 90 90 -60 -30 -30 -60 90 90 -60 90 90 -45 -75 -75 75 75 -75 -60 -45 0 -45 -45 -60 -75 60 30 75 45 15 15 0 0 15 60 30 45 0 45 0 30 45 0 15 -15 -60 -45 -60 -45 -30 -30 -15 30 75 60</t>
  </si>
  <si>
    <t>75 90 -60 -15 15 15 15 30 15 30 15 30 0 15 30 0 45 15 45 45 15 0 -30 -45 0 45 60 60 90 75 -75 60 -75 -75 -30 -15 -60 -45 -15 -45 -15 30 15 30 30 30 30 45 30 60 60 30 45 30 30 30 30 15 30 -15 -45 -15 -45 -60 -15 -30 -75 -75 60 -75 75 90 60 60 45 0 -45 -30 0 15 45 45 15 45 0 30 15 0 30 15 30 15 30 15 15 15 -15 -60 90 75</t>
  </si>
  <si>
    <t>75 90 -60 -15 30 60 15 -30 -45 0 0 30 30 0 15 15 60 15 30 15 30 60 45 45 15 45 90 -75 -75 -60 -75 -45 -45 -30 -15 15 45 15 0 30 -15 30 15 30 -15 30 45 60 30 75 75 30 60 45 30 -15 30 15 30 -15 30 0 15 45 15 -15 -30 -45 -45 -75 -60 -75 -75 90 45 15 45 45 60 30 15 30 15 60 15 15 0 30 30 0 0 -45 -30 15 60 30 -15 -60 90 75</t>
  </si>
  <si>
    <t>-15 -15 -30 -75 -30 -15 -15 -45 -75 -45 -75 -45 -60 -60 -75 60 15 15 15 -30 -45 -60 -30 -30 -15 -15 -30 -30 -60 -45 -30 15 15 15 60 -75 -60 -60 -45 -75 -45 -75 -45 -15 -15 -30 -75 -30 -15 -15</t>
  </si>
  <si>
    <t>-45 -15 -45 -75 -30 -60 -15 -60 -75 -30 -60 -45 -75 60 15 -15 -15 -30 -30 -75 -45 -30 15 15 -15 -15 15 15 -30 -45 -75 -30 -30 -15 -15 15 60 -75 -45 -60 -30 -75 -60 -15 -60 -30 -75 -45 -15 -45</t>
  </si>
  <si>
    <t>15 15 30 30 15 30 30 60 30 -15 -15 0 -15 -30 -75 75 90 -60 -30 -60 90 45 60 90 -45 -45 90 60 45 90 -60 -30 -60 90 75 -75 -30 -15 0 -15 -15 30 60 30 30 15 30 30 15 15</t>
  </si>
  <si>
    <t>30 75 45 30 30 15 30 15 -15 30 0 -30 -60 -15 -30 -15 -60 -45 90 90 60 15 60 90 -75 -75 90 60 15 60 90 90 -45 -60 -15 -30 -15 -60 -30 0 30 -15 15 30 15 30 30 45 75 30</t>
  </si>
  <si>
    <t>30 75 75 -60 75 30 15 15 15 15 45 15 45 90 90 60 60 30 0 -30 -75 -30 -60 -60 -45 -45 -60 -60 -30 -75 -30 0 30 60 60 90 90 45 15 45 15 15 15 15 30 75 -60 75 75 30</t>
  </si>
  <si>
    <t>75 -60 75 30 45 15 45 90 75 -75 60 60 15 15 15 30 30 15 0 -30 -30 -60 -45 -60 90 90 -60 -45 -60 -30 -30 0 15 30 30 15 15 15 60 60 -75 75 90 45 15 45 30 75 -60 75</t>
  </si>
  <si>
    <t>15 45 45 0 -15 -30 -30 15 0 -15 -30 -75 -75 -45 -60 -45 -45 -45 -45 -30 15 30 45 45 60 60 45 45 30 15 -30 -45 -45 -45 -45 -60 -45 -75 -75 -30 -15 0 15 -30 -30 -15 0 45 45 15</t>
  </si>
  <si>
    <t>45 45 15 0 -15 -15 -60 -45 -45 -75 -45 -75 -30 -45 -30 -30 -45 -30 15 60 15 0 30 45 45 45 45 30 0 15 60 15 -30 -45 -30 -30 -45 -30 -75 -45 -75 -45 -45 -60 -15 -15 0 15 45 45</t>
  </si>
  <si>
    <t>0 0 30 -15 15 30 0 15 -30 -15 -30 -15 -30 0 45 45 60 90 90 45 0 -30 -75 -45 -45 -45 -45 -75 -30 0 45 90 90 60 45 45 0 -30 -15 -30 -15 -30 15 0 30 15 -15 30 0 0</t>
  </si>
  <si>
    <t>0 15 15 -15 -30 -15 -30 -30 0 45 30 45 60 90 90 45 30 0 0 -45 -75 -45 0 -30 -15 -15 -30 0 -45 -75 -45 0 0 30 45 90 90 60 45 30 45 0 -30 -30 -15 -30 -15 15 15 0</t>
  </si>
  <si>
    <t>-60 -30 0 30 30 0 30 15 30 75 30 75 30 75 45 45 75 45 75 45 45 60 45 60 60 60 60 45 60 45 45 75 45 75 45 45 75 30 75 30 75 30 15 30 0 30 30 0 -30 -60</t>
  </si>
  <si>
    <t>-60 -30 15 0 30 30 75 30 0 45 45 45 60 75 60 75 30 45 75 45 30 60 30 75 45 45 75 30 60 30 45 75 45 30 75 60 75 60 45 45 45 0 30 75 30 30 0 15 -30 -60</t>
  </si>
  <si>
    <t>45 90 45 75 60 60 30 -15 15 -30 -30 -75 -75 -60 75 -60 75 30 45 90 -75 75 60 75 60 60 75 60 75 -75 90 45 30 75 -60 75 -60 -75 -75 -30 -30 15 -15 30 60 60 75 45 90 45</t>
  </si>
  <si>
    <t>-30 -75 60 45 60 45 30 -15 -30 -60 -75 75 -60 75 60 90 75 75 30 15 45 90 75 -75 60 60 -75 75 90 45 15 30 75 75 90 60 75 -60 75 -75 -60 -30 -15 30 45 60 45 60 -75 -30</t>
  </si>
  <si>
    <t>30 15 60 75 90 90 75 -75 -75 60 -75 -60 -15 0 15 0 30 30 -15 0 45 60 45 30 -15 -15 30 45 60 45 0 -15 30 30 0 15 0 -15 -60 -75 60 -75 -75 75 90 90 75 60 15 30</t>
  </si>
  <si>
    <t>60 60 90 -75 75 90 -75 -75 -60 -15 0 30 75 30 15 60 45 30 -15 0 45 30 15 0 -15 -15 0 15 30 45 0 -15 30 45 60 15 30 75 30 0 -15 -60 -75 -75 90 75 -75 90 60 60</t>
  </si>
  <si>
    <t>0 45 45 30 -15 -15 -60 90 75 -75 -75 -45 -60 -60 90 45 75 -75 90 45 0 45 45 0 -45 -45 0 45 45 0 45 90 -75 75 45 90 -60 -60 -45 -75 -75 75 90 -60 -15 -15 30 45 45 0</t>
  </si>
  <si>
    <t>45 0 30 -15 -60 -45 -15 -60 -75 -75 -60 90 45 45 90 75 75 -75 90 45 0 45 45 0 -45 -45 0 45 45 0 45 90 -75 75 75 90 45 45 90 -60 -75 -75 -60 -15 -45 -60 -15 30 0 45</t>
  </si>
  <si>
    <t>0 -15 -15 15 15 -15 15 15 -15 15 0 -15 -15 15 -30 0 15 -30 -45 -60 -60 -30 15 60 45 45 60 15 -30 -60 -60 -45 -30 15 0 -30 15 -15 -15 0 15 -15 15 15 -15 15 15 -15 -15 0</t>
  </si>
  <si>
    <t>0 15 0 -30 -15 0 -15 -60 -15 -15 -45 -15 -60 -30 15 15 -15 15 15 -30 15 15 60 45 15 15 45 60 15 15 -30 15 15 -15 15 15 -30 -60 -15 -45 -15 -15 -60 -15 0 -15 -30 0 15 0</t>
  </si>
  <si>
    <t>15 30 15 30 0 45 30 0 45 75 60 75 75 45 15 60 45 30 45 90 -75 -75 60 30 -15 -15 30 60 -75 -75 90 45 30 45 60 15 45 75 75 60 75 45 0 30 45 0 30 15 30 15</t>
  </si>
  <si>
    <t>30 0 30 60 30 45 0 30 15 45 75 75 90 -75 -75 75 45 60 60 15 -15 15 45 45 30 30 45 45 15 -15 15 60 60 45 75 -75 -75 90 75 75 45 15 30 0 45 30 60 30 0 30</t>
  </si>
  <si>
    <t>-15 -60 -45 -60 -15 15 30 15 -15 0 45 15 -30 -30 15 -30 -45 -60 -75 60 45 45 75 45 15 15 45 75 45 45 60 -75 -60 -45 -30 15 -30 -30 15 45 0 -15 15 30 15 -15 -60 -45 -60 -15</t>
  </si>
  <si>
    <t>-60 -45 -60 -30 15 -30 -30 -15 15 -15 -45 -60 -75 75 45 15 30 60 45 45 0 15 45 15 -15 -15 15 45 15 0 45 45 60 30 15 45 75 -75 -60 -45 -15 15 -15 -30 -30 15 -30 -60 -45 -60</t>
  </si>
  <si>
    <t>15 0 0 -15 -30 -45 -75 -30 -45 -30 15 30 -15 -15 0 30 75 45 45 60 60 90 -60 -45 -15 -15 -45 -60 90 60 60 45 45 75 30 0 -15 -15 30 15 -30 -45 -30 -75 -45 -30 -15 0 0 15</t>
  </si>
  <si>
    <t>-15 -45 -75 -30 -15 -30 -45 -60 -15 30 0 15 -15 15 0 45 60 60 75 45 90 -45 -30 0 30 30 0 -30 -45 90 45 75 60 60 45 0 15 -15 15 0 30 -15 -60 -45 -30 -15 -30 -75 -45 -15</t>
  </si>
  <si>
    <t>30 30 -15 -30 -75 75 90 -45 -75 -60 75 30 30 30 45 45 45 45 75 -60 -60 75 45 0 -45 -45 0 45 75 -60 -60 75 45 45 45 45 30 30 30 75 -60 -75 -45 90 75 -75 -30 -15 30 30</t>
  </si>
  <si>
    <t>-45 -60 -15 -30 -75 90 75 30 75 30 30 45 45 30 45 45 30 75 -60 -75 -60 75 45 0 -45 -45 0 45 75 -60 -75 -60 75 30 45 45 30 45 45 30 30 75 30 75 90 -75 -30 -15 -60 -45</t>
  </si>
  <si>
    <t>15 30 15 30 75 30 60 90 75 75 30 0 30 75 30 60 45 90 45 45 30 45 90 -60 -15 -15 -60 90 45 30 45 45 90 45 60 30 75 30 0 30 75 75 90 60 30 75 30 15 30 15</t>
  </si>
  <si>
    <t>60 45 30 75 90 90 -60 -15 30 15 30 30 30 15 45 30 30 0 45 75 75 90 75 60 45 45 60 75 90 75 75 45 0 30 30 45 15 30 30 30 15 30 -15 -60 90 90 75 30 45 60</t>
  </si>
  <si>
    <t>-30 0 -15 15 -30 15 -30 -45 -75 -75 -45 -45 -75 -60 -60 90 60 60 60 90 90 -75 -30 -75 -75 -75 -75 -30 -75 90 90 60 60 60 90 -60 -60 -75 -45 -45 -75 -75 -45 -30 15 -30 15 -15 0 -30</t>
  </si>
  <si>
    <t>-30 -15 -60 -45 0 -45 -30 -75 -60 -30 -45 -75 90 60 15 -30 15 60 90 90 -75 -75 -75 -75 60 60 -75 -75 -75 -75 90 90 60 15 -30 15 60 90 -75 -45 -30 -60 -75 -30 -45 0 -45 -60 -15 -30</t>
  </si>
  <si>
    <t>30 75 75 75 75 30 15 30 75 60 45 60 -75 60 15 0 15 -15 -15 15 60 45 75 -60 -15 -15 -60 75 45 60 15 -15 -15 15 0 15 60 -75 60 45 60 75 30 15 30 75 75 75 75 30</t>
  </si>
  <si>
    <t>-75 60 75 75 45 60 75 60 75 30 15 -15 15 45 15 60 30 30 75 75 -60 -15 -15 0 15 15 0 -15 -15 -60 75 75 30 30 60 15 45 15 -15 15 30 75 60 75 60 45 75 75 60 -75</t>
  </si>
  <si>
    <t>0 15 30 15 -15 15 15 -30 -45 90 90 75 75 -75 -60 -60 -15 30 30 60 60 -75 -45 0 45 45 0 -45 -75 60 60 30 30 -15 -60 -60 -75 75 75 90 90 -45 -30 15 15 -15 15 30 15 0</t>
  </si>
  <si>
    <t>0 15 15 15 -30 -45 -60 75 -75 -75 75 -60 -15 30 15 -15 30 60 30 60 90 90 -45 0 45 45 0 -45 90 90 60 30 60 30 -15 15 30 -15 -60 75 -75 -75 75 -60 -45 -30 15 15 15 0</t>
  </si>
  <si>
    <t>90 -75 -75 -30 0 0 -45 -30 15 60 75 60 90 90 90 60 90 90 -75 -75 -45 0 -45 -75 -45 -45 -75 -45 0 -45 -75 -75 90 90 60 90 90 90 60 75 60 15 -30 -45 0 0 -30 -75 -75 90</t>
  </si>
  <si>
    <t>-75 90 -75 -30 0 -45 0 -30 15 60 60 90 -45 90 -75 90 90 90 60 -75 75 -75 -45 0 -45 -45 0 -45 -75 75 -75 60 90 90 90 -75 90 -45 90 60 60 15 -30 0 -45 0 -30 -75 90 -75</t>
  </si>
  <si>
    <t>30 75 75 -75 -75 75 30 60 90 -60 -15 -15 30 15 -30 -75 -30 -75 60 75 -60 90 60 45 45 45 45 60 90 -60 75 60 -75 -30 -75 -30 15 30 -15 -15 -60 90 60 30 75 -75 -75 75 75 30</t>
  </si>
  <si>
    <t>75 -75 -75 75 60 90 -60 -15 30 75 30 15 -30 -30 -75 60 75 30 -15 -60 90 45 45 60 -75 -75 60 45 45 90 -60 -15 30 75 60 -75 -30 -30 15 30 75 30 -15 -60 90 60 75 -75 -75 75</t>
  </si>
  <si>
    <t>0 0 0 -15 -60 75 90 -75 90 -60 -45 0 30 0 -45 -60 -15 -15 0 -15 -15 -15 -15 -45 -45 -45 -45 -15 -15 -15 -15 0 -15 -15 -60 -45 0 30 0 -45 -60 90 -75 90 75 -60 -15 0 0 0</t>
  </si>
  <si>
    <t>-15 -60 -75 75 90 -60 90 -45 -15 0 0 0 -15 30 -15 -60 -45 -15 0 0 -15 -15 0 -45 -45 -45 -45 0 -15 -15 0 0 -15 -45 -60 -15 30 -15 0 0 0 -15 -45 90 -60 90 75 -75 -60 -15</t>
  </si>
  <si>
    <t>30 75 90 60 60 60 45 0 45 90 75 75 -75 -60 -15 0 -15 -15 -30 -60 -45 -45 -15 30 45 45 30 -15 -45 -45 -60 -30 -15 -15 0 -15 -60 -75 75 75 90 45 0 45 60 60 60 90 75 30</t>
  </si>
  <si>
    <t>60 60 90 60 75 30 45 0 45 75 75 -60 90 -75 -45 -30 -15 -60 -45 -15 -15 0 45 30 -15 -15 30 45 0 -15 -15 -45 -60 -15 -30 -45 -75 90 -60 75 75 45 0 45 30 75 60 90 60 60</t>
  </si>
  <si>
    <t>15 30 -15 30 15 -15 -15 0 -30 -30 0 0 -30 -45 90 60 60 60 -75 -45 -45 -75 75 45 30 30 45 75 -75 -45 -45 -75 60 60 60 90 -45 -30 0 0 -30 -30 0 -15 -15 15 30 -15 30 15</t>
  </si>
  <si>
    <t>-15 -45 0 30 30 15 30 -15 -30 -45 90 -75 -30 -15 -45 -30 -75 60 75 60 15 0 0 45 60 60 45 0 0 15 60 75 60 -75 -30 -45 -15 -30 -75 90 -45 -30 -15 30 15 30 30 0 -45 -15</t>
  </si>
  <si>
    <t>15 30 -15 -60 75 90 90 45 15 15 60 90 90 -75 60 45 0 -15 30 -15 -15 -60 -30 -30 -45 -45 -30 -30 -60 -15 -15 30 -15 0 45 60 -75 90 90 60 15 15 45 90 90 75 -60 -15 30 15</t>
  </si>
  <si>
    <t>-15 -60 90 45 90 45 60 30 75 90 -75 90 60 15 30 -15 -30 -30 15 15 -15 -45 0 -15 -60 -60 -15 0 -45 -15 15 15 -30 -30 -15 30 15 60 90 -75 90 75 30 60 45 90 45 90 -60 -15</t>
  </si>
  <si>
    <t>0 0 -30 -30 -75 75 75 45 75 90 75 -75 -30 -75 -75 -75 -45 0 45 60 45 60 60 -75 -75 -75 -75 60 60 45 60 45 0 -45 -75 -75 -75 -30 -75 75 90 75 45 75 75 -75 -30 -30 0 0</t>
  </si>
  <si>
    <t>0 -30 -30 -75 75 -75 75 -75 -75 60 -75 -30 0 -45 0 45 45 90 75 45 75 60 -75 -75 60 60 -75 -75 60 75 45 75 90 45 45 0 -45 0 -30 -75 60 -75 -75 75 -75 75 -75 -30 -30 0</t>
  </si>
  <si>
    <t>30 75 75 75 90 75 60 -75 60 15 15 -15 30 0 -45 -75 90 45 0 -30 -30 -60 -30 -60 -60 -60 -60 -30 -60 -30 -30 0 45 90 -75 -45 0 30 -15 15 15 60 -75 60 75 90 75 75 75 30</t>
  </si>
  <si>
    <t>75 90 -75 75 60 60 30 75 45 0 -45 -75 90 75 30 0 -30 15 -30 -60 -30 15 -15 -60 -60 -60 -60 -15 15 -30 -60 -30 15 -30 0 30 75 90 -75 -45 0 45 75 30 60 60 75 -75 90 75</t>
  </si>
  <si>
    <t>90 75 30 15 30 75 75 -75 75 30 30 60 -75 60 45 0 -15 -15 -60 -75 -30 -60 -60 -45 -45 -45 -45 -60 -60 -30 -75 -60 -15 -15 0 45 60 -75 60 30 30 75 -75 75 75 30 15 30 75 90</t>
  </si>
  <si>
    <t>-75 75 -75 75 75 60 30 75 30 15 60 45 30 -15 -45 0 30 -15 -45 -75 -30 -60 -60 -60 90 90 -60 -60 -60 -30 -75 -45 -15 30 0 -45 -15 30 45 60 15 30 75 30 60 75 75 -75 75 -75</t>
  </si>
  <si>
    <t>15 -15 15 -15 -45 -45 -15 0 -30 0 -15 -60 -30 15 45 0 30 15 45 90 60 60 15 -30 -60 -60 -30 15 60 60 90 45 15 30 0 45 15 -30 -60 -15 0 -30 0 -15 -45 -45 -15 15 -15 15</t>
  </si>
  <si>
    <t>-60 -15 -15 -45 -45 -30 15 0 -30 -60 -15 15 30 0 -15 0 15 45 45 90 60 60 15 -30 15 15 -30 15 60 60 90 45 45 15 0 -15 0 30 15 -15 -60 -30 0 15 -30 -45 -45 -15 -15 -60</t>
  </si>
  <si>
    <t>0 0 -15 -30 15 -30 -45 -45 -60 90 45 30 60 60 30 30 -15 -30 -75 75 75 30 -15 30 75 75 30 -15 30 75 75 -75 -30 -15 30 30 60 60 30 45 90 -60 -45 -45 -30 15 -30 -15 0 0</t>
  </si>
  <si>
    <t>-30 -30 -15 -45 -60 -45 90 45 30 -15 -15 15 -30 -75 60 75 30 75 75 30 0 30 0 30 60 60 30 0 30 0 30 75 75 30 75 60 -75 -30 15 -15 -15 30 45 90 -45 -60 -45 -15 -30 -30</t>
  </si>
  <si>
    <t>15 0 0 30 30 75 45 30 60 30 75 45 60 60 15 -15 -30 15 60 45 90 90 60 -75 -75 -75 -75 60 90 90 45 60 15 -30 -15 15 60 60 45 75 30 60 30 45 75 30 30 0 0 15</t>
  </si>
  <si>
    <t>0 45 0 30 75 30 60 60 45 75 30 15 -30 -15 30 60 90 -75 90 60 15 45 15 60 -75 -75 60 15 45 15 60 90 -75 90 60 30 -15 -30 15 30 75 45 60 60 30 75 30 0 45 0</t>
  </si>
  <si>
    <t>90 -45 0 30 75 90 45 90 45 60 60 -75 60 15 -15 -30 -15 -60 -75 -60 -45 -45 -75 60 45 45 60 -75 -45 -45 -60 -75 -60 -15 -30 -15 15 60 -75 60 60 45 90 45 90 75 30 0 -45 90</t>
  </si>
  <si>
    <t>-75 -45 0 45 75 90 60 60 -75 90 45 30 60 15 -15 -15 -60 -75 -60 -30 -45 -45 90 60 45 45 60 90 -45 -45 -30 -60 -75 -60 -15 -15 15 60 30 45 90 -75 60 60 90 75 45 0 -45 -75</t>
  </si>
  <si>
    <t>90 60 60 90 -75 -75 60 15 15 -15 -30 -75 90 90 90 90 -45 -75 -45 -45 -60 -60 -75 -60 -60 -60 -60 -75 -60 -60 -45 -45 -75 -45 90 90 90 90 -75 -30 -15 15 15 60 -75 -75 90 60 60 90</t>
  </si>
  <si>
    <t>90 60 60 -75 90 -75 60 15 15 -30 -45 90 -45 -15 -60 -75 -75 -75 -60 -60 90 90 90 -45 -60 -60 -45 90 90 90 -60 -60 -75 -75 -75 -60 -15 -45 90 -45 -30 15 15 60 -75 90 -75 60 60 90</t>
  </si>
  <si>
    <t>15 -15 -15 30 0 15 0 30 -15 -60 75 -75 -75 90 -60 -30 -60 75 60 45 45 45 60 45 45 45 45 60 45 45 45 60 75 -60 -30 -60 90 -75 -75 75 -60 -15 30 0 15 0 30 -15 -15 15</t>
  </si>
  <si>
    <t>15 -30 15 -15 -60 -75 -75 -60 -15 0 30 -15 -60 75 90 45 60 45 60 30 45 45 0 45 75 75 45 0 45 45 30 60 45 60 45 90 75 -60 -15 30 0 -15 -60 -75 -75 -60 -15 15 -30 15</t>
  </si>
  <si>
    <t>15 15 -15 -15 -15 30 30 75 60 90 -45 -30 -45 90 -75 -60 -60 90 -60 -60 -60 -60 -75 60 30 30 60 -75 -60 -60 -60 -60 90 -60 -60 -75 90 -45 -30 -45 90 60 75 30 30 -15 -15 -15 15 15</t>
  </si>
  <si>
    <t>-15 30 -15 -15 15 30 15 60 -75 -45 -30 -60 -60 90 -45 -60 90 -75 -60 -60 75 -60 90 60 30 30 60 90 -60 75 -60 -60 -75 90 -60 -45 90 -60 -60 -30 -45 -75 60 15 30 15 -15 -15 30 -15</t>
  </si>
  <si>
    <t>0 -15 -30 -75 75 75 60 -75 90 90 45 0 0 -15 30 -15 -45 -45 -30 -60 90 -60 -75 60 -75 -75 60 -75 -60 90 -60 -30 -45 -45 -15 30 -15 0 0 45 90 90 -75 60 75 75 -75 -30 -15 0</t>
  </si>
  <si>
    <t>-15 -60 -75 -75 90 45 75 60 30 0 -15 -45 -30 -75 -60 -30 0 0 -15 -45 90 90 -75 60 75 75 60 -75 90 90 -45 -15 0 0 -30 -60 -75 -30 -45 -15 0 30 60 75 45 90 -75 -75 -60 -15</t>
  </si>
  <si>
    <t>-30 -15 -30 -75 -45 90 -45 -45 90 -45 -45 -60 -15 -15 -45 -60 -60 -60 -60 -75 -60 -75 75 30 15 15 30 75 -75 -60 -75 -60 -60 -60 -60 -45 -15 -15 -60 -45 -45 90 -45 -45 90 -45 -75 -30 -15 -30</t>
  </si>
  <si>
    <t>-30 -60 -30 -45 -45 -60 -75 -45 -15 -45 -60 -75 90 -60 -60 -45 -45 90 -60 -75 75 30 15 -15 -15 -15 -15 15 30 75 -75 -60 90 -45 -45 -60 -60 90 -75 -60 -45 -15 -45 -75 -60 -45 -45 -30 -60 -30</t>
  </si>
  <si>
    <t>60 90 75 90 -75 -30 -75 90 75 -60 -15 0 -15 -30 -45 -45 -60 -60 75 30 -15 -45 -45 -45 -75 -75 -45 -45 -45 -15 30 75 -60 -60 -45 -45 -30 -15 0 -15 -60 75 90 -75 -30 -75 90 75 90 60</t>
  </si>
  <si>
    <t>-75 75 -75 -60 -45 -75 60 75 -60 90 -60 -45 90 75 30 0 -15 -15 -45 90 -45 -45 -30 -15 -30 -30 -15 -30 -45 -45 90 -45 -15 -15 0 30 75 90 -45 -60 90 -60 75 60 -75 -45 -60 -75 75 -75</t>
  </si>
  <si>
    <t>15 15 45 45 75 75 45 75 30 -15 30 -15 -30 -30 -45 -15 30 45 75 45 45 60 60 60 -75 -75 60 60 60 45 45 75 45 30 -15 -45 -30 -30 -15 30 -15 30 75 45 75 75 45 45 15 15</t>
  </si>
  <si>
    <t>30 45 75 75 60 15 30 -15 -30 -15 -30 -45 -15 15 45 45 45 45 60 30 45 75 60 -75 75 75 -75 60 75 45 30 60 45 45 45 45 15 -15 -45 -30 -15 -30 -15 30 15 60 75 75 45 30</t>
  </si>
  <si>
    <t>15 0 30 30 75 75 30 45 90 45 75 90 -75 -30 -15 -15 -60 -75 -75 -75 -45 -45 -45 -60 -60 -60 -60 -45 -45 -45 -75 -75 -75 -60 -15 -15 -30 -75 90 75 45 90 45 30 75 75 30 30 0 15</t>
  </si>
  <si>
    <t>75 30 75 30 15 30 45 0 45 90 -75 -30 -60 -15 -45 -75 -60 90 75 -60 -15 -45 -45 -75 -75 -75 -75 -45 -45 -15 -60 75 90 -60 -75 -45 -15 -60 -30 -75 90 45 0 45 30 15 30 75 30 75</t>
  </si>
  <si>
    <t>15 -15 0 15 -30 15 -30 -15 -45 -45 -15 -60 -30 15 45 30 0 30 -15 -60 90 75 45 15 15 15 15 45 75 90 -60 -15 30 0 30 45 15 -30 -60 -15 -45 -45 -15 -30 15 -30 15 0 -15 15</t>
  </si>
  <si>
    <t>-45 -45 -15 -60 -15 15 15 -30 0 -30 0 15 30 -15 -30 -60 90 75 45 15 30 -15 15 15 45 45 15 15 -15 30 15 45 75 90 -60 -30 -15 30 15 0 -30 0 -30 15 15 -15 -60 -15 -45 -45</t>
  </si>
  <si>
    <t>30 0 15 -30 -15 15 60 75 75 45 45 30 75 90 -45 -15 -15 -30 -75 -30 -60 -60 -15 30 60 60 30 -15 -60 -60 -30 -75 -30 -15 -15 -45 90 75 30 45 45 75 75 60 15 -15 -30 15 0 30</t>
  </si>
  <si>
    <t>30 -15 -30 15 30 60 75 90 -45 -30 -60 75 60 -75 -60 -15 -15 -15 -30 0 15 45 30 45 75 75 45 30 45 15 0 -30 -15 -15 -15 -60 -75 60 75 -60 -30 -45 90 75 60 30 15 -30 -15 30</t>
  </si>
  <si>
    <t>15 -30 -15 30 30 45 90 -75 -60 -15 30 -15 -15 -60 90 -60 75 60 45 30 0 -45 -60 75 45 45 75 -60 -45 0 30 45 60 75 -60 90 -60 -15 -15 30 -15 -60 -75 90 45 30 30 -15 -30 15</t>
  </si>
  <si>
    <t>-60 -15 30 45 90 -45 -60 75 30 15 -15 -30 -75 -60 -15 30 0 -15 -60 75 45 90 45 60 30 30 60 45 90 45 75 -60 -15 0 30 -15 -60 -75 -30 -15 15 30 75 -60 -45 90 45 30 -15 -60</t>
  </si>
  <si>
    <t>0 15 30 45 15 60 90 90 -45 -15 -15 -30 -30 -30 -45 -45 -60 75 -60 -60 -60 -30 15 30 30 30 30 15 -30 -60 -60 -60 75 -60 -45 -45 -30 -30 -30 -15 -15 -45 90 90 60 15 45 30 15 0</t>
  </si>
  <si>
    <t>30 45 0 15 60 90 -60 -60 -30 -30 -45 -45 90 -45 -30 15 -15 -30 -60 -60 -15 15 30 30 75 75 30 30 15 -15 -60 -60 -30 -15 15 -30 -45 90 -45 -45 -30 -30 -60 -60 90 60 15 0 45 30</t>
  </si>
  <si>
    <t>90 90 75 90 -75 75 -75 60 15 0 15 0 30 30 45 45 15 -15 -15 -30 -30 -30 -45 -60 -75 -75 -60 -45 -30 -30 -30 -15 -15 15 45 45 30 30 0 15 0 15 60 -75 75 -75 90 75 90 90</t>
  </si>
  <si>
    <t>-75 90 -60 -75 90 75 75 90 45 45 15 15 0 -30 -30 -15 0 30 30 -15 15 -30 -45 -75 60 60 -75 -45 -30 15 -15 30 30 0 -15 -30 -30 0 15 15 45 45 90 75 75 90 -75 -60 90 -75</t>
  </si>
  <si>
    <t>0 0 0 45 45 75 90 60 90 45 90 60 90 60 60 -75 -75 -75 -60 -15 -15 0 -15 -15 -45 -45 -15 -15 0 -15 -15 -60 -75 -75 -75 60 60 90 60 90 45 90 60 90 75 45 45 0 0 0</t>
  </si>
  <si>
    <t>0 0 45 0 45 60 -75 75 90 -75 90 45 90 60 -75 60 60 90 -60 -45 -15 -15 -15 -15 0 0 -15 -15 -15 -15 -45 -60 90 60 60 -75 60 90 45 90 -75 90 75 -75 60 45 0 45 0 0</t>
  </si>
  <si>
    <t>15 15 15 0 0 30 60 45 75 45 90 90 90 60 90 60 15 15 30 15 -15 0 45 90 45 45 90 45 0 -15 15 30 15 15 60 90 60 90 90 90 45 75 45 60 30 0 0 15 15 15</t>
  </si>
  <si>
    <t>15 -15 15 60 75 45 15 45 90 90 90 60 90 45 15 0 15 30 0 15 60 90 45 30 0 0 30 45 90 60 15 0 30 15 0 15 45 90 60 90 90 90 45 15 45 75 60 15 -15 15</t>
  </si>
  <si>
    <t>15 0 15 30 0 30 15 15 45 90 75 45 30 -15 -60 75 75 45 60 -75 -75 -75 -60 -45 -45 -45 -45 -60 -75 -75 -75 60 45 75 75 -60 -15 30 45 75 90 45 15 15 30 0 30 15 0 15</t>
  </si>
  <si>
    <t>15 0 0 15 45 45 30 15 -15 -60 75 -75 60 15 30 30 75 75 45 90 -60 -75 -45 -45 -75 -75 -45 -45 -75 -60 90 45 75 75 30 30 15 60 -75 75 -60 -15 15 30 45 45 15 0 0 15</t>
  </si>
  <si>
    <t>15 15 -30 0 45 45 75 45 0 45 90 45 90 90 45 30 -15 -15 -15 -30 -30 -60 -60 -45 -45 -45 -45 -60 -60 -30 -30 -15 -15 -15 30 45 90 90 45 90 45 0 45 75 45 45 0 -30 15 15</t>
  </si>
  <si>
    <t>-30 15 45 90 90 45 30 45 75 45 45 0 15 45 0 -15 -15 -15 -45 -60 90 -60 -30 -45 -30 -30 -45 -30 -60 90 -60 -45 -15 -15 -15 0 45 15 0 45 45 75 45 30 45 90 90 45 15 -30</t>
  </si>
  <si>
    <t>15 30 75 30 60 90 90 -75 60 -75 -30 0 -30 0 -45 0 30 45 75 -75 -75 -60 -45 -60 -60 -60 -60 -45 -60 -75 -75 75 45 30 0 -45 0 -30 0 -30 -75 60 -75 90 90 60 30 75 30 15</t>
  </si>
  <si>
    <t>30 15 60 -75 90 -45 90 75 -75 -30 -45 0 30 30 0 45 75 -60 -60 -75 60 -75 -60 -30 0 0 -30 -60 -75 60 -75 -60 -60 75 45 0 30 30 0 -45 -30 -75 75 90 -45 90 -75 60 15 30</t>
  </si>
  <si>
    <t>-75 75 30 60 90 45 60 90 -75 -75 -75 -75 -45 -75 -75 -75 -45 -60 -60 -45 0 0 30 30 45 45 30 30 0 0 -45 -60 -60 -45 -75 -75 -75 -45 -75 -75 -75 -75 90 60 45 90 60 30 75 -75</t>
  </si>
  <si>
    <t>-75 75 45 30 60 90 -75 60 -75 -45 -75 -75 -60 -75 -75 90 -75 -45 -60 -45 0 30 30 45 0 0 45 30 30 0 -45 -60 -45 -75 90 -75 -75 -60 -75 -75 -45 -75 60 -75 90 60 30 45 75 -75</t>
  </si>
  <si>
    <t>0 0 0 0 45 0 0 45 90 90 90 90 45 0 45 90 45 45 90 45 45 45 90 90 45 0 0 45 90 90 90 45 90 45 45 90 -45 90 90 -45 -45 90 45 45 45 90 90 90 45 0 -45 90 -45 -45 0 0 -45 -45 90 90 90 90 -45 -45 -45 -45 90 45 45 45 0 -45 90 -45 -45 -45 -45 90 -45 0 45 45 45 90 -45 -45 -45 -45 90 90 90 90 -45 -45 0 0 -45 -45 90 -45 0 45 90 90 90 45 45 45 90 -45 -45 90 90 -45 90 45 45 90 45 90 90 90 45 0 0 45 90 90 45 45 45 90 45 45 90 45 0 45 90 90 90 90 45 0 0 45 0 0 0 0</t>
  </si>
  <si>
    <t>0 45 90 90 45 0 -45 90 90 90 45 0 45 90 -45 90 90 45 45 45 45 0 -45 -45 90 45 90 90 -45 -45 -45 90 45 90 -45 0 0 0 -45 90 90 90 45 90 -45 0 45 45 90 90 -45 -45 90 45 45 45 90 90 90 -45 90 -45 0 45 45 45 0 0 45 90 90 45 0 0 -45 -45 0 0 45 90 90 45 0 0 45 45 45 0 -45 90 -45 90 90 90 45 45 45 90 -45 -45 90 90 45 45 0 -45 90 45 90 90 90 -45 0 0 0 -45 90 45 90 -45 -45 -45 90 90 45 90 -45 -45 0 45 45 45 45 90 90 -45 90 45 0 45 90 90 90 -45 0 45 90 90 45 0</t>
  </si>
  <si>
    <t>0 0 0 0 45 0 0 0 0 45 0 45 0 0 0 45 45 90 45 0 45 90 45 45 90 -45 -45 0 45 0 -45 90 -45 0 -45 -45 0 0 -45 0 0 45 0 -45 -45 -45 90 90 -45 0 45 45 0 -45 0 45 45 0 -45 90 90 -45 90 90 -45 -45 -45 90 -45 -45 -45 -45 0 -45 -45 -45 -45 0 -45 -45 -45 -45 90 -45 -45 -45 90 90 -45 90 90 -45 0 45 45 0 -45 0 45 45 0 -45 90 90 -45 -45 -45 0 45 0 0 -45 0 0 -45 -45 0 -45 90 -45 0 45 0 -45 -45 90 45 45 90 45 0 45 90 45 45 0 0 0 45 0 45 0 0 0 0 45 0 0 0 0</t>
  </si>
  <si>
    <t>90 90 -45 0 0 -45 90 -45 0 0 45 45 0 0 45 45 90 45 45 0 -45 90 -45 0 0 0 45 0 -45 0 -45 90 -45 0 -45 -45 0 45 0 -45 -45 -45 -45 0 0 45 45 0 0 0 45 0 0 45 45 90 -45 90 90 45 0 -45 -45 -45 -45 0 -45 -45 0 0 -45 90 -45 90 45 45 90 -45 90 -45 0 0 -45 -45 0 -45 -45 -45 -45 0 45 90 90 -45 90 45 45 0 0 45 0 0 0 45 45 0 0 -45 -45 -45 -45 0 45 0 -45 -45 0 -45 90 -45 0 -45 0 45 0 0 0 -45 90 -45 0 45 45 90 45 45 0 0 45 45 0 0 -45 90 -45 0 0 -45 90 90</t>
  </si>
  <si>
    <t>0 0 0 0 45 0 0 45 90 90 45 45 0 45 45 45 0 45 90 45 90 90 45 45 45 45 0 -45 90 -45 0 0 45 90 45 90 45 90 90 45 90 45 0 45 90 45 45 90 90 90 -45 0 0 0 0 -45 90 90 90 90 -45 -45 -45 -45 90 -45 -45 -45 -45 90 -45 -45 -45 90 90 90 90 -45 -45 -45 90 -45 -45 -45 -45 90 -45 -45 -45 -45 90 90 90 90 -45 0 0 0 0 -45 90 90 90 45 45 90 45 0 45 90 45 90 90 45 90 45 90 45 0 0 -45 90 -45 0 45 45 45 45 90 90 45 90 45 0 45 45 45 0 45 45 90 90 45 0 0 45 0 0 0 0</t>
  </si>
  <si>
    <t>45 45 45 90 45 90 90 45 0 45 0 0 -45 -45 0 0 45 45 0 -45 90 90 -45 -45 90 45 45 90 -45 90 -45 0 45 0 -45 90 45 45 45 90 45 0 0 45 90 -45 90 -45 90 90 90 -45 90 90 45 45 0 -45 90 45 0 0 0 -45 90 45 0 0 45 90 90 -45 -45 90 90 90 90 -45 -45 90 90 45 0 0 45 90 -45 0 0 0 45 90 -45 0 45 45 90 90 -45 90 90 90 -45 90 -45 90 45 0 0 45 90 45 45 45 90 -45 0 45 0 -45 90 -45 90 45 45 90 -45 -45 90 90 -45 0 45 45 0 0 -45 -45 0 0 45 0 45 90 90 45 90 45 45 45</t>
  </si>
  <si>
    <t>0 0 0 45 90 45 45 45 90 90 90 -45 90 45 90 90 -45 0 -45 -45 -45 0 45 90 45 0 0 45 90 90 45 0 45 45 45 90 90 90 45 90 -45 -45 0 45 90 90 45 90 -45 -45 0 -45 -45 90 45 0 -45 0 -45 -45 -45 0 -45 90 90 -45 -45 -45 0 45 0 -45 -45 90 45 45 90 -45 -45 0 45 0 -45 -45 -45 90 90 -45 0 -45 -45 -45 0 -45 0 45 90 -45 -45 0 -45 -45 90 45 90 90 45 0 -45 -45 90 45 90 90 90 45 45 45 0 45 90 90 45 0 0 45 90 45 0 -45 -45 -45 0 -45 90 90 45 90 -45 90 90 90 45 45 45 90 45 0 0 0</t>
  </si>
  <si>
    <t>45 90 90 -45 -45 90 -45 90 -45 90 -45 90 45 0 -45 -45 -45 90 45 90 90 45 45 90 45 45 90 45 0 0 45 45 90 90 -45 -45 0 0 0 45 90 45 0 -45 -45 -45 90 90 90 45 0 45 0 -45 90 90 45 45 90 -45 -45 0 0 -45 -45 -45 0 45 90 -45 -45 0 45 0 0 0 0 45 0 -45 -45 90 45 0 -45 -45 -45 0 0 -45 -45 90 45 45 90 90 -45 0 45 0 45 90 90 90 -45 -45 -45 0 45 90 45 0 0 0 -45 -45 90 90 45 45 0 0 45 90 45 45 90 45 45 90 90 45 90 -45 -45 -45 0 45 90 -45 90 -45 90 -45 90 -45 -45 90 90 45</t>
  </si>
  <si>
    <t>0 0 0 0 45 0 0 45 45 0 0 -45 -45 -45 0 0 45 45 45 45 0 0 -45 -45 0 -45 -45 -45 -45 0 45 90 90 45 45 45 0 -45 0 45 45 90 -45 90 -45 -45 -45 90 90 90 -45 90 90 45 45 90 45 90 45 90 45 45 90 -45 -45 90 45 45 90 -45 -45 -45 90 -45 -45 -45 -45 90 -45 -45 -45 90 45 45 90 -45 -45 90 45 45 90 45 90 45 90 45 45 90 90 -45 90 90 90 -45 -45 -45 90 -45 90 45 45 0 -45 0 45 45 45 90 90 45 0 -45 -45 -45 -45 0 -45 -45 0 0 45 45 45 45 0 0 -45 -45 -45 0 0 45 45 0 0 45 0 0 0 0</t>
  </si>
  <si>
    <t>45 45 0 -45 0 -45 -45 -45 0 45 0 -45 0 0 45 90 90 -45 0 -45 0 -45 90 -45 -45 -45 90 -45 0 45 45 90 45 45 0 -45 90 -45 -45 0 45 90 90 -45 -45 90 -45 -45 0 45 45 45 45 0 45 45 90 -45 90 90 90 45 0 0 45 45 0 45 90 -45 90 45 45 90 -45 -45 90 45 45 90 -45 90 45 0 45 45 0 0 45 90 90 90 -45 90 45 45 0 45 45 45 45 0 -45 -45 90 -45 -45 90 90 45 0 -45 -45 90 -45 0 45 45 90 45 45 0 -45 90 -45 -45 -45 90 -45 0 -45 0 -45 90 90 45 0 0 -45 0 45 0 -45 -45 -45 0 -45 0 45 45</t>
  </si>
  <si>
    <t>0 0 0 0 45 0 45 90 90 90 90 45 90 90 45 0 0 45 45 45 45 90 90 90 -45 -45 -45 -45 0 45 0 -45 90 90 -45 -45 0 0 0 0 -45 -45 0 45 90 90 90 90 45 90 90 90 90 45 90 45 45 90 -45 -45 -45 90 90 -45 90 -45 -45 -45 -45 90 -45 -45 90 -45 -45 -45 -45 90 -45 -45 90 -45 -45 -45 -45 90 -45 90 90 -45 -45 -45 90 45 45 90 45 90 90 90 90 45 90 90 90 90 45 0 -45 -45 0 0 0 0 -45 -45 90 90 -45 0 45 0 -45 -45 -45 -45 90 90 90 45 45 45 45 0 0 45 90 90 45 90 90 90 90 45 0 45 0 0 0 0</t>
  </si>
  <si>
    <t>0 0 0 -45 0 45 90 90 -45 90 90 90 -45 -45 0 -45 90 45 45 90 90 45 45 0 -45 -45 0 45 90 -45 -45 -45 -45 90 90 90 45 90 -45 0 45 45 45 45 90 90 45 90 90 90 90 -45 -45 0 0 0 0 -45 90 45 0 -45 90 90 90 45 90 -45 0 -45 -45 -45 -45 90 90 90 90 -45 -45 -45 -45 0 -45 90 45 90 90 90 -45 0 45 90 -45 0 0 0 0 -45 -45 90 90 90 90 45 90 90 45 45 45 45 0 -45 90 45 90 90 90 -45 -45 -45 -45 90 45 0 -45 -45 0 45 45 90 90 45 45 90 -45 0 -45 -45 90 90 90 -45 90 90 45 0 -45 0 0 0</t>
  </si>
  <si>
    <t>0 0 0 0 45 0 0 0 45 45 0 45 90 45 0 45 45 90 90 45 45 45 45 0 45 0 -45 90 90 -45 0 -45 90 -45 90 45 0 0 45 0 -45 -45 -45 0 -45 90 -45 0 -45 -45 -45 0 45 90 90 90 90 45 90 45 45 45 45 90 45 90 -45 -45 -45 0 -45 -45 90 -45 -45 -45 -45 90 -45 -45 0 -45 -45 -45 90 45 90 45 45 45 45 90 45 90 90 90 90 45 0 -45 -45 -45 0 -45 90 -45 0 -45 -45 -45 0 45 0 0 45 90 -45 90 -45 0 -45 90 90 -45 0 45 0 45 45 45 45 90 90 45 45 0 45 90 45 0 45 45 0 0 0 45 0 0 0 0</t>
  </si>
  <si>
    <t>90 45 45 0 45 0 45 90 45 90 -45 0 45 90 -45 0 -45 -45 0 -45 0 -45 90 45 0 -45 -45 90 -45 90 45 45 0 -45 0 -45 90 90 -45 0 45 0 45 90 -45 0 0 -45 0 45 0 45 45 45 90 -45 -45 -45 0 0 45 45 90 -45 90 90 90 90 -45 0 45 45 45 45 0 0 45 45 45 45 0 -45 90 90 90 90 -45 90 45 45 0 0 -45 -45 -45 90 45 45 45 0 45 0 -45 0 0 -45 90 45 0 45 0 -45 90 90 -45 0 -45 0 45 45 90 -45 90 -45 -45 0 45 90 -45 0 -45 0 -45 -45 0 -45 90 45 0 -45 90 45 90 45 0 45 0 45 45 90</t>
  </si>
  <si>
    <t>0 0 0 0 45 90 90 90 45 0 45 90 -45 0 45 45 90 -45 -45 -45 90 45 90 90 90 -45 90 90 -45 0 0 -45 0 -45 90 45 90 90 90 -45 0 -45 0 -45 -45 90 90 90 45 45 45 0 -45 90 90 -45 -45 90 -45 0 -45 90 -45 -45 -45 90 -45 -45 90 -45 -45 -45 90 -45 -45 -45 -45 90 -45 -45 -45 90 -45 -45 90 -45 -45 -45 90 -45 0 -45 90 -45 -45 90 90 -45 0 45 45 45 90 90 90 -45 -45 0 -45 0 -45 90 90 90 45 90 -45 0 -45 0 0 -45 90 90 -45 90 90 90 45 90 -45 -45 -45 90 45 45 0 -45 90 45 0 45 90 90 90 45 0 0 0 0</t>
  </si>
  <si>
    <t>90 90 -45 -45 90 -45 90 45 0 0 -45 90 45 90 90 90 45 90 -45 -45 90 45 0 -45 -45 -45 -45 90 -45 0 -45 0 0 -45 90 90 -45 90 90 -45 90 45 45 0 -45 0 0 -45 90 90 -45 -45 -45 0 0 -45 -45 0 0 -45 -45 90 45 90 45 90 45 45 90 90 -45 -45 90 90 -45 -45 90 90 -45 -45 90 90 45 45 90 45 90 45 90 -45 -45 0 0 -45 -45 0 0 -45 -45 -45 90 90 -45 0 0 -45 0 45 45 90 -45 90 90 -45 90 90 -45 0 0 -45 0 -45 90 -45 -45 -45 -45 0 45 90 -45 -45 90 45 90 90 90 45 90 -45 0 0 45 90 -45 90 -45 -45 90 90</t>
  </si>
  <si>
    <t>0 0 0 0 45 0 45 45 45 0 -45 0 45 0 0 -45 -45 0 -45 -45 0 -45 -45 -45 90 -45 0 0 45 45 90 45 90 90 45 45 45 0 0 -45 90 -45 90 -45 90 90 45 0 -45 -45 -45 0 -45 0 0 0 45 45 90 45 90 45 45 90 45 90 -45 -45 -45 -45 90 45 45 90 -45 -45 90 45 45 90 -45 -45 -45 -45 90 45 90 45 45 90 45 90 45 45 0 0 0 -45 0 -45 -45 -45 0 45 90 90 -45 90 -45 90 -45 0 0 45 45 45 90 90 45 90 45 45 0 0 -45 90 -45 -45 -45 0 -45 -45 0 -45 -45 0 0 45 0 -45 0 45 45 45 0 45 0 0 0 0</t>
  </si>
  <si>
    <t>0 -45 0 -45 -45 -45 90 45 0 45 90 -45 0 0 -45 90 90 -45 -45 -45 -45 0 -45 -45 0 0 45 45 45 45 0 45 45 90 -45 90 -45 90 -45 0 45 0 -45 0 0 45 45 45 0 0 -45 90 45 90 45 45 90 90 45 45 0 -45 90 -45 0 45 0 -45 0 45 45 90 90 -45 0 0 -45 90 90 45 45 0 -45 0 45 0 -45 90 -45 0 45 45 90 90 45 45 90 45 90 -45 0 0 45 45 45 0 0 -45 0 45 0 -45 90 -45 90 -45 90 45 45 0 45 45 45 45 0 0 -45 -45 0 -45 -45 -45 -45 90 90 -45 0 0 -45 90 45 0 45 90 -45 -45 -45 0 -45 0</t>
  </si>
  <si>
    <t>0 0 0 0 45 0 0 45 45 0 45 0 -45 -45 90 90 -45 90 45 0 -45 0 45 90 90 90 45 0 0 -45 -45 -45 90 45 90 -45 0 -45 90 90 -45 0 -45 0 45 90 90 90 -45 0 45 90 45 90 45 45 0 0 -45 90 90 45 45 90 90 -45 -45 -45 90 -45 -45 -45 90 -45 -45 -45 -45 90 -45 -45 -45 90 -45 -45 -45 90 90 45 45 90 90 -45 0 0 45 45 90 45 90 45 0 -45 90 90 90 45 0 -45 0 -45 90 90 -45 0 -45 90 45 90 -45 -45 -45 0 0 45 90 90 90 45 0 -45 0 45 90 -45 90 90 -45 -45 0 45 0 45 45 0 0 45 0 0 0 0</t>
  </si>
  <si>
    <t>-45 0 -45 90 90 -45 -45 0 -45 0 -45 90 90 45 90 -45 0 45 0 45 0 45 0 -45 -45 90 90 -45 90 45 0 0 45 45 90 -45 90 -45 0 0 45 0 -45 0 -45 90 45 90 90 45 0 45 0 45 90 90 45 45 90 90 -45 90 -45 -45 0 0 -45 -45 0 -45 90 -45 90 45 90 90 45 90 -45 90 -45 0 -45 -45 0 0 -45 -45 90 -45 90 90 45 45 90 90 45 0 45 0 45 90 90 45 90 -45 0 -45 0 45 0 0 -45 90 -45 90 45 45 0 0 45 90 -45 90 90 -45 -45 0 45 0 45 0 45 0 -45 90 45 90 90 -45 0 -45 0 -45 -45 90 90 -45 0 -45</t>
  </si>
  <si>
    <t>0 0 0 0 45 0 0 45 90 90 90 45 0 45 90 -45 0 0 0 -45 0 45 45 0 45 45 0 45 45 45 45 0 0 45 45 0 45 90 90 45 90 90 45 45 0 0 0 0 -45 90 -45 0 -45 -45 90 90 -45 0 45 90 90 90 90 45 0 -45 -45 -45 -45 90 -45 -45 90 -45 -45 -45 -45 90 -45 -45 90 -45 -45 -45 -45 0 45 90 90 90 90 45 0 -45 90 90 -45 -45 0 -45 90 -45 0 0 0 0 45 45 90 90 45 90 90 45 0 45 45 0 0 45 45 45 45 0 45 45 0 45 45 0 -45 0 0 0 -45 90 45 0 45 90 90 90 45 0 0 45 0 0 0 0</t>
  </si>
  <si>
    <t>0 45 0 -45 0 -45 0 0 0 45 90 90 90 90 -45 -45 0 45 45 45 45 90 -45 0 45 0 45 90 90 45 90 45 45 45 90 45 0 -45 -45 -45 0 -45 -45 0 0 45 0 45 0 0 45 90 90 -45 0 45 90 90 90 45 0 -45 -45 0 -45 90 90 45 0 45 0 0 0 -45 90 90 -45 0 0 0 45 0 45 90 90 -45 0 -45 -45 0 45 90 90 90 45 0 -45 90 90 45 0 0 45 0 45 0 0 -45 -45 0 -45 -45 -45 0 45 90 45 45 45 90 45 90 90 45 0 45 0 -45 90 45 45 45 45 0 -45 -45 90 90 90 90 45 0 0 0 -45 0 -45 0 45 0</t>
  </si>
  <si>
    <t>0 0 0 45 45 0 45 45 0 45 45 0 -45 0 45 0 -45 90 -45 0 0 45 0 -45 90 -45 0 45 90 45 45 90 45 0 -45 -45 90 -45 0 -45 0 45 90 -45 0 0 0 0 -45 0 0 -45 90 -45 0 -45 90 90 -45 -45 90 45 45 90 45 45 90 -45 -45 90 45 45 45 90 -45 -45 90 45 45 45 90 -45 -45 90 45 45 90 45 45 90 -45 -45 90 90 -45 0 -45 90 -45 0 0 -45 0 0 0 0 -45 90 45 0 -45 0 -45 90 -45 -45 0 45 90 45 45 90 45 0 -45 90 -45 0 45 0 0 -45 90 -45 0 45 0 -45 0 45 45 0 45 45 0 45 45 0 0 0</t>
  </si>
  <si>
    <t>-45 0 0 -45 90 -45 -45 90 45 45 0 45 0 45 0 -45 -45 90 -45 0 0 45 45 90 45 45 45 90 45 0 0 -45 90 -45 -45 -45 0 -45 90 90 -45 -45 0 -45 -45 0 45 0 -45 0 45 90 45 0 0 45 45 0 0 0 0 45 90 90 45 90 -45 90 90 45 45 45 0 -45 0 0 -45 0 45 45 45 90 90 -45 90 45 90 90 45 0 0 0 0 45 45 0 0 45 90 45 0 -45 0 45 0 -45 -45 0 -45 -45 90 90 -45 0 -45 -45 -45 90 -45 0 0 45 90 45 45 45 90 45 45 0 0 -45 90 -45 -45 0 45 0 45 0 45 45 90 -45 -45 90 -45 0 0 -45</t>
  </si>
  <si>
    <t>0 0 0 45 90 90 45 0 45 90 90 90 90 45 45 45 90 45 45 45 45 0 -45 0 0 0 -45 90 -45 90 45 45 45 90 -45 0 -45 90 -45 0 0 0 -45 -45 90 -45 -45 90 -45 -45 -45 -45 90 45 90 90 45 45 45 45 0 -45 90 -45 90 45 45 90 45 45 90 -45 90 -45 -45 -45 -45 90 -45 90 45 45 90 45 45 90 -45 90 -45 0 45 45 45 45 90 90 45 90 -45 -45 -45 -45 90 -45 -45 90 -45 -45 0 0 0 -45 90 -45 0 -45 90 45 45 45 90 -45 90 -45 0 0 0 -45 0 45 45 45 45 90 45 45 45 90 90 90 90 45 0 45 90 90 45 0 0 0</t>
  </si>
  <si>
    <t>90 45 45 90 45 45 90 -45 0 -45 90 -45 90 -45 -45 90 -45 0 45 90 90 90 90 -45 -45 90 45 45 45 90 45 45 90 45 0 0 0 45 90 -45 0 -45 -45 -45 0 -45 90 45 0 0 0 -45 90 -45 -45 0 45 45 0 45 45 45 45 0 -45 90 90 90 45 45 45 90 90 -45 -45 -45 -45 90 90 45 45 45 90 90 90 -45 0 45 45 45 45 0 45 45 0 -45 -45 90 -45 0 0 0 45 90 -45 0 -45 -45 -45 0 -45 90 45 0 0 0 45 90 45 45 90 45 45 45 90 -45 -45 90 90 90 90 45 0 -45 90 -45 -45 90 -45 90 -45 0 -45 90 45 45 90 45 45 90</t>
  </si>
  <si>
    <t>0 0 0 0 45 0 0 45 90 90 90 90 45 0 45 90 90 90 45 0 45 90 45 45 45 0 -45 90 90 90 -45 -45 0 0 45 90 90 45 0 -45 -45 -45 0 45 0 45 90 90 90 -45 -45 -45 -45 90 -45 -45 90 90 -45 -45 90 -45 90 -45 90 -45 -45 -45 -45 90 -45 -45 90 -45 -45 -45 -45 90 -45 -45 90 -45 -45 -45 -45 90 -45 90 -45 90 -45 -45 90 90 -45 -45 90 -45 -45 -45 -45 90 90 90 45 0 45 0 -45 -45 -45 0 45 90 90 45 0 0 -45 -45 90 90 90 -45 0 45 45 45 90 45 0 45 90 90 90 45 0 45 90 90 90 90 45 0 0 45 0 0 0 0</t>
  </si>
  <si>
    <t>45 0 -45 -45 90 90 45 0 0 45 0 0 45 90 90 -45 90 90 45 90 90 90 90 45 90 -45 -45 0 45 90 -45 0 -45 -45 -45 90 45 90 90 90 -45 0 45 0 -45 -45 90 90 -45 90 45 0 -45 -45 -45 0 -45 0 0 -45 -45 90 -45 -45 -45 -45 0 45 90 45 45 90 -45 90 90 90 90 -45 90 45 45 90 45 0 -45 -45 -45 -45 90 -45 -45 0 0 -45 0 -45 -45 -45 0 45 90 -45 90 90 -45 -45 0 45 0 -45 90 90 90 45 90 -45 -45 -45 0 -45 90 45 0 -45 -45 90 45 90 90 90 90 45 90 90 -45 90 90 45 0 0 45 0 0 45 90 90 -45 -45 0 45</t>
  </si>
  <si>
    <t>0 0 0 0 45 0 0 0 0 45 0 0 45 0 0 0 0 45 90 90 90 45 45 45 0 45 0 45 45 90 45 45 0 -45 90 -45 -45 0 45 0 0 0 45 0 -45 90 90 90 90 -45 -45 90 90 -45 -45 -45 -45 90 -45 90 -45 -45 -45 -45 90 45 45 45 45 90 45 90 90 -45 -45 -45 -45 90 90 45 90 45 45 45 45 90 -45 -45 -45 -45 90 -45 90 -45 -45 -45 -45 90 90 -45 -45 90 90 90 90 -45 0 45 0 0 0 45 0 -45 -45 90 -45 0 45 45 90 45 45 0 45 0 45 45 45 90 90 90 45 0 0 0 0 45 0 0 45 0 0 0 0 45 0 0 0 0</t>
  </si>
  <si>
    <t>45 0 0 0 0 45 45 90 90 45 0 0 -45 0 -45 -45 0 -45 0 45 0 -45 0 0 45 0 0 0 0 -45 -45 90 90 45 90 45 45 0 -45 90 45 0 45 90 45 90 -45 90 90 -45 0 0 0 -45 -45 90 -45 -45 90 -45 -45 0 -45 90 90 45 45 90 45 45 90 45 45 45 90 90 45 45 45 90 45 45 90 45 45 90 90 -45 0 -45 -45 90 -45 -45 90 -45 -45 0 0 0 -45 90 90 -45 90 45 90 45 0 45 90 -45 0 45 45 90 45 90 90 -45 -45 0 0 0 0 45 0 0 -45 0 45 0 -45 0 -45 -45 0 -45 0 0 45 90 90 45 45 0 0 0 0 45</t>
  </si>
  <si>
    <t>0 0 0 0 45 0 0 45 90 90 90 90 45 0 0 45 90 90 45 0 45 45 90 90 45 45 90 45 90 45 90 45 0 0 45 0 0 45 90 90 90 45 90 90 -45 0 0 0 -45 0 -45 -45 -45 -45 90 -45 -45 -45 -45 90 -45 -45 90 -45 90 45 45 90 90 90 -45 -45 0 -45 -45 -45 -45 0 -45 -45 90 90 90 45 45 90 -45 90 -45 -45 90 -45 -45 -45 -45 90 -45 -45 -45 -45 0 -45 0 0 0 -45 90 90 45 90 90 90 45 0 0 45 0 0 45 90 45 90 45 90 45 45 90 90 45 45 0 45 90 90 45 0 0 45 90 90 90 90 45 0 0 45 0 0 0 0</t>
  </si>
  <si>
    <t>90 90 -45 0 45 45 0 45 90 45 45 0 45 0 45 0 45 90 90 -45 90 90 90 90 45 0 -45 90 90 -45 -45 -45 -45 90 90 90 45 90 45 0 45 90 -45 0 0 -45 0 0 -45 90 90 90 -45 0 -45 0 0 45 90 -45 90 45 0 -45 0 0 45 45 90 -45 90 45 0 -45 -45 -45 -45 0 45 90 -45 90 45 45 0 0 -45 0 45 90 -45 90 45 0 0 -45 0 -45 90 90 90 -45 0 0 -45 0 0 -45 90 45 0 45 90 45 90 90 90 -45 -45 -45 -45 90 90 -45 0 45 90 90 90 90 -45 90 90 45 0 45 0 45 0 45 45 90 45 0 45 45 0 -45 90 90</t>
  </si>
  <si>
    <t>0 0 0 0 45 0 0 0 45 0 45 0 45 45 45 0 45 0 -45 90 -45 0 45 0 45 0 0 45 45 45 45 90 -45 0 -45 -45 90 90 45 90 45 0 -45 90 -45 0 0 0 -45 0 0 45 0 0 0 -45 -45 -45 90 -45 90 -45 90 -45 0 -45 -45 -45 -45 0 -45 -45 90 -45 -45 -45 -45 90 -45 -45 0 -45 -45 -45 -45 0 -45 90 -45 90 -45 90 -45 -45 -45 0 0 0 45 0 0 -45 0 0 0 -45 90 -45 0 45 90 45 90 90 -45 -45 0 -45 90 45 45 45 45 0 0 45 0 45 0 -45 90 -45 0 45 0 45 45 45 0 45 0 45 0 0 0 45 0 0 0 0</t>
  </si>
  <si>
    <t>0 0 45 90 90 45 0 -45 0 0 -45 -45 0 -45 -45 0 45 45 0 45 0 0 45 45 45 45 90 90 45 90 90 -45 -45 -45 90 45 45 0 0 -45 -45 -45 0 0 -45 0 -45 90 -45 -45 0 0 45 45 90 45 0 0 0 -45 0 0 -45 0 -45 90 45 0 -45 -45 -45 0 -45 0 0 0 0 -45 0 -45 -45 -45 0 45 90 -45 0 -45 0 0 -45 0 0 0 45 90 45 45 0 0 -45 -45 90 -45 0 -45 0 0 -45 -45 -45 0 0 45 45 90 -45 -45 -45 90 90 45 90 90 45 45 45 45 0 0 45 0 45 45 0 -45 -45 0 -45 -45 0 0 -45 0 45 90 90 45 0 0</t>
  </si>
  <si>
    <t>0 0 45 0 45 90 90 90 90 45 0 0 -45 0 45 0 0 -45 -45 90 -45 -45 -45 -45 90 90 45 45 0 0 0 45 90 90 45 45 45 90 -45 90 90 45 90 90 90 -45 90 90 -45 0 -45 90 -45 0 0 -45 -45 0 -45 -45 90 -45 90 90 -45 -45 -45 -45 90 45 90 -45 90 -45 -45 -45 -45 90 -45 90 45 90 -45 -45 -45 -45 90 90 -45 90 -45 -45 0 -45 -45 0 0 -45 90 -45 0 -45 90 90 -45 90 90 90 45 90 90 -45 90 45 45 45 90 90 45 0 0 0 45 45 90 90 -45 -45 -45 -45 90 -45 -45 0 0 45 0 -45 0 0 45 90 90 90 90 45 0 45 0 0</t>
  </si>
  <si>
    <t>90 -45 -45 90 90 90 -45 0 0 45 0 -45 90 -45 90 -45 -45 90 90 -45 90 -45 -45 90 45 45 0 45 45 0 45 45 0 -45 90 45 90 90 -45 0 0 -45 -45 90 90 -45 0 -45 -45 0 -45 0 45 90 90 45 45 90 90 90 -45 90 45 0 0 -45 90 -45 0 -45 -45 0 -45 90 90 90 90 -45 0 -45 -45 0 -45 90 -45 0 0 45 90 -45 90 90 90 45 45 90 90 45 0 -45 0 -45 -45 0 -45 90 90 -45 -45 0 0 -45 90 90 45 90 -45 0 45 45 0 45 45 0 45 45 90 -45 -45 90 -45 90 90 -45 -45 90 -45 90 -45 0 45 0 0 -45 90 90 90 -45 -45 90</t>
  </si>
  <si>
    <t>0 0 0 0 45 0 0 0 45 90 90 90 45 0 0 45 0 45 45 0 45 0 45 90 45 0 45 90 45 45 45 90 45 0 0 45 90 90 90 45 45 0 0 -45 -45 0 -45 90 45 45 45 45 0 0 -45 90 -45 90 90 90 45 0 0 0 -45 -45 -45 0 45 90 -45 -45 90 -45 -45 -45 -45 90 -45 -45 90 45 0 -45 -45 -45 0 0 0 45 90 90 90 -45 90 -45 0 0 45 45 45 45 90 -45 0 -45 -45 0 0 45 45 90 90 90 45 0 0 45 90 45 45 45 90 45 0 45 90 45 0 45 0 45 45 0 45 0 0 45 90 90 90 45 0 0 0 45 0 0 0 0</t>
  </si>
  <si>
    <t>-45 0 45 0 45 90 90 45 45 0 45 0 45 90 -45 90 90 45 90 45 0 0 45 0 -45 90 -45 0 -45 -45 0 0 45 0 45 0 -45 90 90 45 45 90 45 0 0 -45 90 90 90 90 45 45 0 0 45 45 0 0 -45 0 45 45 45 45 0 0 -45 0 45 90 90 -45 0 -45 0 0 -45 0 -45 90 90 45 0 -45 0 0 45 45 45 45 0 -45 0 0 45 45 0 0 45 45 90 90 90 90 -45 0 0 45 90 45 45 90 90 -45 0 45 0 45 0 0 -45 -45 0 -45 90 -45 0 45 0 0 45 90 45 90 90 -45 90 45 0 45 0 45 45 90 90 45 0 45 0 -45</t>
  </si>
  <si>
    <t>0 0 0 0 45 0 0 0 0 45 90 90 45 0 0 0 45 0 45 45 90 45 45 0 -45 -45 0 45 45 45 90 -45 -45 90 -45 -45 90 90 -45 90 90 90 -45 -45 -45 0 45 90 45 45 90 90 -45 -45 -45 90 -45 0 -45 90 -45 0 -45 -45 90 -45 -45 -45 0 -45 -45 -45 90 -45 -45 -45 -45 90 -45 -45 -45 0 -45 -45 -45 90 -45 -45 0 -45 90 -45 0 -45 90 -45 -45 -45 90 90 45 45 90 45 0 -45 -45 -45 90 90 90 -45 90 90 -45 -45 90 -45 -45 90 45 45 45 0 -45 -45 0 45 45 90 45 45 0 45 0 0 0 45 90 90 45 0 0 0 0 45 0 0 0 0</t>
  </si>
  <si>
    <t>0 -45 90 90 90 45 45 0 0 0 0 -45 90 45 0 0 -45 90 45 45 0 45 0 0 -45 0 -45 -45 -45 90 45 90 -45 -45 -45 90 -45 -45 -45 -45 0 45 45 45 90 90 -45 -45 90 -45 0 0 0 -45 90 45 90 -45 -45 90 -45 -45 90 90 45 45 45 0 0 -45 -45 90 -45 0 -45 -45 0 -45 90 -45 -45 0 0 45 45 45 90 90 -45 -45 90 -45 -45 90 45 90 -45 0 0 0 -45 90 -45 -45 90 90 45 45 45 0 -45 -45 -45 -45 90 -45 -45 -45 90 45 90 -45 -45 -45 0 -45 0 0 45 0 45 45 90 -45 0 0 45 90 -45 0 0 0 0 45 45 90 90 90 -45 0</t>
  </si>
  <si>
    <t>0 0 45 90 90 90 45 0 0 45 90 90 90 90 45 90 45 0 0 45 45 90 90 -45 0 0 0 -45 0 45 45 45 45 90 -45 -45 -45 90 90 45 90 -45 90 -45 0 0 -45 90 90 90 -45 -45 0 -45 -45 90 -45 0 0 0 -45 -45 -45 -45 90 -45 -45 -45 -45 90 -45 -45 -45 -45 90 90 -45 -45 -45 -45 90 -45 -45 -45 -45 90 -45 -45 -45 -45 0 0 0 -45 90 -45 -45 0 -45 -45 90 90 90 -45 0 0 -45 90 -45 90 45 90 90 -45 -45 -45 90 45 45 45 45 0 -45 0 0 0 -45 90 90 45 45 0 0 45 90 45 90 90 90 90 45 0 0 45 90 90 90 45 0 0</t>
  </si>
  <si>
    <t>90 -45 -45 90 45 90 45 45 90 45 45 90 90 90 90 -45 -45 0 0 -45 90 90 -45 90 90 90 45 0 -45 0 -45 90 45 0 45 0 0 0 45 90 -45 90 -45 -45 -45 -45 0 -45 90 -45 -45 -45 90 -45 0 0 45 90 90 90 90 -45 -45 -45 -45 0 -45 0 0 0 45 45 0 -45 -45 -45 -45 0 45 45 0 0 0 -45 0 -45 -45 -45 -45 90 90 90 90 45 0 0 -45 90 -45 -45 -45 90 -45 0 -45 -45 -45 -45 90 -45 90 45 0 0 0 45 0 45 90 -45 0 -45 0 45 90 90 90 -45 90 90 -45 0 0 -45 -45 90 90 90 90 45 45 90 45 45 90 45 90 -45 -45 90</t>
  </si>
  <si>
    <t>0 0 0 0 45 90 45 45 0 0 0 -45 -45 90 90 45 45 45 0 -45 90 -45 90 90 45 45 45 90 90 -45 0 0 -45 90 90 90 90 45 90 45 90 -45 90 45 90 45 90 45 0 0 -45 90 -45 90 -45 0 0 45 45 90 45 45 45 90 45 90 -45 -45 -45 90 -45 -45 0 -45 -45 -45 -45 0 -45 -45 90 -45 -45 -45 90 45 90 45 45 45 90 45 45 0 0 -45 90 -45 90 -45 0 0 45 90 45 90 45 90 -45 90 45 90 45 90 90 90 90 -45 0 0 -45 90 90 45 45 45 90 90 -45 90 -45 0 45 45 45 90 90 -45 -45 0 0 0 45 45 90 45 0 0 0 0</t>
  </si>
  <si>
    <t>90 -45 90 -45 -45 90 -45 -45 90 45 45 45 0 0 0 -45 90 -45 90 45 90 90 45 45 0 0 -45 -45 0 45 90 45 90 45 90 90 45 45 90 -45 0 0 0 -45 90 90 90 90 45 45 0 0 -45 0 -45 0 45 90 -45 -45 90 -45 90 -45 90 45 0 0 45 45 90 45 45 45 90 90 45 45 45 90 45 45 0 0 45 90 -45 90 -45 90 -45 -45 90 45 0 -45 0 -45 0 0 45 45 90 90 90 90 -45 0 0 0 -45 90 45 45 90 90 45 90 45 90 45 0 -45 -45 0 0 45 45 90 90 45 90 -45 90 -45 0 0 0 45 45 45 90 -45 -45 90 -45 -45 90 -45 90</t>
  </si>
  <si>
    <t>0 0 0 0 45 0 45 45 45 45 0 45 90 45 0 45 90 45 45 0 -45 -45 -45 90 90 -45 90 -45 -45 -45 90 90 90 90 45 90 90 90 90 45 45 45 90 90 45 45 90 45 90 -45 90 -45 -45 -45 -45 90 90 -45 90 -45 90 -45 -45 90 45 45 45 45 90 -45 -45 -45 90 -45 -45 -45 -45 90 -45 -45 -45 90 45 45 45 45 90 -45 -45 90 -45 90 -45 90 90 -45 -45 -45 -45 90 -45 90 45 90 45 45 90 90 45 45 45 90 90 90 90 45 90 90 90 90 -45 -45 -45 90 -45 90 90 -45 -45 -45 0 45 45 90 45 0 45 90 45 0 45 45 45 45 0 45 0 0 0 0</t>
  </si>
  <si>
    <t>90 45 0 -45 90 -45 -45 -45 0 45 45 0 -45 0 45 90 45 90 -45 -45 -45 90 90 45 45 45 0 -45 90 45 45 45 45 90 45 90 -45 0 -45 90 45 45 90 90 90 90 45 90 90 90 90 -45 -45 90 90 90 -45 -45 -45 -45 90 45 45 45 45 90 45 0 -45 0 -45 90 90 -45 -45 -45 -45 90 90 -45 0 -45 0 45 90 45 45 45 45 90 -45 -45 -45 -45 90 90 90 -45 -45 90 90 90 90 45 90 90 90 90 45 45 90 -45 0 -45 90 45 90 45 45 45 45 90 -45 0 45 45 45 90 90 -45 -45 -45 90 45 90 45 0 -45 0 45 45 0 -45 -45 -45 90 -45 0 45 90</t>
  </si>
  <si>
    <t>0 0 0 0 45 0 45 90 45 45 45 0 -45 90 90 90 -45 0 -45 0 -45 -45 90 45 0 45 0 45 45 0 -45 0 45 0 0 -45 0 -45 90 45 0 -45 0 45 0 -45 0 45 90 45 45 0 -45 90 -45 0 -45 90 90 45 0 -45 90 90 -45 90 45 45 0 -45 -45 -45 -45 90 45 45 90 -45 -45 -45 -45 0 45 45 90 -45 90 90 -45 0 45 90 90 -45 0 -45 90 -45 0 45 45 90 45 0 -45 0 45 0 -45 0 45 90 -45 0 -45 0 0 45 0 -45 0 45 45 0 45 0 45 90 -45 -45 0 -45 0 -45 90 90 90 -45 0 45 45 45 90 45 0 45 0 0 0 0</t>
  </si>
  <si>
    <t>45 90 -45 -45 -45 0 45 0 0 -45 90 90 -45 90 -45 -45 90 -45 90 45 45 45 90 90 45 0 -45 0 0 45 0 0 -45 0 -45 90 45 0 0 -45 0 45 0 -45 0 0 45 0 45 45 90 45 45 45 0 45 0 -45 -45 90 90 45 90 45 0 0 45 0 -45 -45 -45 90 -45 0 0 0 0 -45 90 -45 -45 -45 0 45 0 0 45 90 45 90 90 -45 -45 0 45 0 45 45 45 90 45 45 0 45 0 0 -45 0 45 0 -45 0 0 45 90 -45 0 -45 0 0 45 0 0 -45 0 45 90 90 45 45 45 90 -45 90 -45 -45 90 -45 90 90 -45 0 0 45 0 -45 -45 -45 90 45</t>
  </si>
  <si>
    <t>0 0 0 0 45 0 0 0 45 0 45 45 45 45 0 -45 90 90 -45 90 -45 -45 0 45 90 90 45 90 -45 0 -45 -45 90 45 45 90 -45 -45 90 90 90 45 45 0 -45 0 -45 90 -45 0 0 -45 0 -45 -45 0 -45 -45 -45 -45 90 45 45 45 45 0 -45 90 -45 -45 -45 -45 90 -45 -45 -45 -45 90 -45 -45 -45 -45 90 -45 0 45 45 45 45 90 -45 -45 -45 -45 0 -45 -45 0 -45 0 0 -45 90 -45 0 -45 0 45 45 90 90 90 -45 -45 90 45 45 90 -45 -45 0 -45 90 45 90 90 45 0 -45 -45 90 -45 90 90 -45 0 45 45 45 45 0 45 0 0 0 45 0 0 0 0</t>
  </si>
  <si>
    <t>90 90 -45 -45 90 45 45 0 -45 0 0 45 0 0 -45 -45 -45 -45 90 90 45 45 90 -45 -45 90 -45 0 0 45 90 45 90 -45 0 0 -45 0 45 0 45 0 45 0 -45 -45 -45 -45 0 -45 90 90 -45 0 -45 -45 -45 90 90 45 0 45 45 0 45 0 -45 -45 -45 -45 90 -45 90 45 45 45 45 90 -45 90 -45 -45 -45 -45 0 45 0 45 45 0 45 90 90 -45 -45 -45 0 -45 90 90 -45 0 -45 -45 -45 -45 0 45 0 45 0 45 0 -45 0 0 -45 90 45 90 45 0 0 -45 90 -45 -45 90 45 45 90 90 -45 -45 -45 -45 0 0 45 0 0 -45 0 45 45 90 -45 -45 90 90</t>
  </si>
  <si>
    <t>0 0 0 0 45 0 0 45 0 0 45 0 45 0 45 45 0 0 0 0 45 0 45 0 45 0 45 90 45 90 90 45 45 45 90 90 90 45 90 90 45 90 -45 0 -45 0 45 45 45 90 -45 90 -45 90 90 -45 -45 -45 0 45 45 45 90 45 90 -45 -45 90 45 0 0 45 90 -45 -45 -45 -45 90 45 0 0 45 90 -45 -45 90 45 90 45 45 45 0 -45 -45 -45 90 90 -45 90 -45 90 45 45 45 0 -45 0 -45 90 45 90 90 45 90 90 90 45 45 45 90 90 45 90 45 0 45 0 45 0 45 0 0 0 0 45 45 0 45 0 45 0 0 45 0 0 45 0 0 0 0</t>
  </si>
  <si>
    <t>-45 90 45 45 0 0 0 0 45 0 45 90 45 0 -45 -45 90 45 45 45 90 45 0 0 -45 0 -45 0 0 0 0 -45 90 90 45 45 0 -45 90 45 90 90 -45 0 45 90 90 90 45 0 0 -45 -45 90 90 45 45 45 90 45 45 0 45 45 0 0 45 0 0 45 45 90 45 90 -45 -45 90 45 90 45 45 0 0 45 0 0 45 45 0 45 45 90 45 45 45 90 90 -45 -45 0 0 45 90 90 90 45 0 -45 90 90 45 90 -45 0 45 45 90 90 -45 0 0 0 0 -45 0 -45 0 0 45 90 45 45 45 90 -45 -45 0 45 90 45 0 45 0 0 0 0 45 45 90 -45</t>
  </si>
  <si>
    <t>0 0 0 45 45 0 0 -45 -45 -45 0 45 45 0 0 45 45 45 90 45 0 -45 90 45 0 -45 0 45 90 45 90 45 90 -45 90 90 -45 -45 -45 -45 90 45 90 45 45 45 0 -45 90 90 90 -45 -45 0 -45 90 -45 90 -45 90 90 -45 -45 90 -45 -45 90 45 90 -45 -45 -45 90 -45 -45 -45 -45 90 -45 -45 -45 90 45 90 -45 -45 90 -45 -45 90 90 -45 90 -45 90 -45 0 -45 -45 90 90 90 -45 0 45 45 45 90 45 90 -45 -45 -45 -45 90 90 -45 90 45 90 45 90 45 0 -45 0 45 90 -45 0 45 90 45 45 45 0 0 45 45 0 -45 -45 -45 0 0 45 45 0 0 0</t>
  </si>
  <si>
    <t>-45 -45 90 -45 -45 -45 0 45 0 45 45 0 45 90 90 -45 90 45 0 45 0 -45 90 -45 0 0 45 45 45 90 90 -45 -45 0 -45 -45 -45 90 90 45 45 90 45 45 0 -45 90 -45 -45 0 -45 -45 -45 90 -45 90 -45 0 45 45 90 90 90 45 0 0 -45 -45 90 45 90 90 -45 -45 90 90 -45 -45 90 90 45 90 -45 -45 0 0 45 90 90 90 45 45 0 -45 90 -45 90 -45 -45 -45 0 -45 -45 90 -45 0 45 45 90 45 45 90 90 -45 -45 -45 0 -45 -45 90 90 45 45 45 0 0 -45 90 -45 0 45 0 45 90 -45 90 90 45 0 45 45 0 45 0 -45 -45 -45 90 -45 -45</t>
  </si>
  <si>
    <t>0 0 0 0 -45 0 0 -45 -45 -45 0 -45 -45 0 -45 -45 0 45 45 0 0 45 90 45 0 45 45 0 45 45 0 45 90 45 90 45 45 90 45 45 90 45 45 90 90 90 90 45 90 45 90 90 45 90 45 90 45 90 90 90 -45 -45 -45 -45 90 -45 -45 90 -45 -45 -45 -45 90 -45 -45 -45 -45 90 -45 -45 -45 -45 90 -45 -45 90 -45 -45 -45 -45 90 90 90 45 90 45 90 45 90 90 45 90 45 90 90 90 90 45 45 90 45 45 90 45 45 90 45 90 45 0 45 45 0 45 45 0 45 90 45 0 0 45 45 0 -45 -45 0 -45 -45 0 -45 -45 -45 0 0 -45 0 0 0 0</t>
  </si>
  <si>
    <t>0 0 -45 -45 -45 -45 0 -45 -45 -45 -45 0 0 0 45 0 -45 90 -45 -45 90 45 45 45 0 45 90 45 45 45 90 90 45 90 90 45 45 45 0 -45 90 45 90 -45 -45 90 90 45 45 90 45 0 45 0 45 45 90 90 90 90 45 0 0 -45 0 -45 90 -45 90 -45 90 45 90 -45 -45 -45 -45 90 45 90 -45 90 -45 90 -45 0 -45 0 0 45 90 90 90 90 45 45 0 45 0 45 90 45 45 90 90 -45 -45 90 45 90 -45 0 45 45 45 90 90 45 90 90 45 45 45 90 45 0 45 45 45 90 -45 -45 90 -45 0 45 0 0 0 -45 -45 -45 -45 0 -45 -45 -45 -45 0 0</t>
  </si>
  <si>
    <t>0 0 45 45 45 0 -45 90 90 -45 0 -45 -45 -45 -45 0 0 0 -45 0 -45 90 90 -45 -45 -45 90 45 45 45 0 45 45 45 45 90 45 45 0 45 45 90 -45 90 45 90 45 0 45 0 -45 0 -45 0 45 90 45 0 45 90 45 45 45 90 45 0 -45 90 -45 -45 -45 -45 90 -45 -45 -45 -45 90 -45 -45 -45 -45 90 -45 0 45 90 45 45 45 90 45 0 45 90 45 0 -45 0 -45 0 45 0 45 90 45 90 -45 90 45 45 0 45 45 90 45 45 45 45 0 45 45 45 90 -45 -45 -45 90 90 -45 0 -45 0 0 0 -45 -45 -45 -45 0 -45 90 90 -45 0 45 45 45 0 0</t>
  </si>
  <si>
    <t>-45 0 -45 -45 90 -45 -45 90 -45 -45 0 -45 -45 90 -45 -45 90 90 -45 -45 90 45 0 45 45 45 0 0 -45 90 45 90 45 90 45 90 45 45 45 45 0 -45 0 45 45 45 90 45 45 0 0 45 45 0 45 45 0 45 0 45 90 -45 0 0 45 0 45 90 -45 -45 -45 0 -45 -45 90 90 -45 -45 0 -45 -45 -45 90 45 0 45 0 0 -45 90 45 0 45 0 45 45 0 45 45 0 0 45 45 90 45 45 45 0 -45 0 45 45 45 45 90 45 90 45 90 45 90 -45 0 0 45 45 45 0 45 90 -45 -45 90 90 -45 -45 90 -45 -45 0 -45 -45 90 -45 -45 90 -45 -45 0 -45</t>
  </si>
  <si>
    <t>90 45 0 0 0 0 45 90 90 90 45 0 0 45 90 45 45 0 0 0 45 45 45 45 90 45 45 45 45 0 0 0 45 45 45 0 45 90 90 90 90 45 90 90 90 90 45 90 90 90 45 45 90 -45 0 0 0 -45 90 -45 90 -45 -45 -45 -45 0 -45 0 -45 -45 -45 -45 0 -45 -45 -45 -45 0 -45 -45 -45 -45 0 -45 0 -45 -45 -45 -45 90 -45 90 -45 0 0 0 -45 90 45 45 90 90 90 45 90 90 90 90 45 90 90 90 90 45 0 45 45 45 0 0 0 45 45 45 45 90 45 45 45 45 0 0 0 45 45 90 45 0 0 45 90 90 90 45 0 0 0 0 45 90</t>
  </si>
  <si>
    <t>-45 90 90 90 45 45 0 0 0 45 0 45 45 45 90 45 45 90 90 -45 90 90 45 45 45 90 -45 0 45 0 0 -45 -45 -45 90 45 45 45 90 45 0 0 0 45 45 90 90 90 -45 90 90 45 0 0 0 -45 90 90 45 0 45 90 -45 0 0 0 45 0 -45 -45 90 -45 0 -45 -45 -45 -45 0 -45 90 -45 -45 0 45 0 0 0 -45 90 45 0 45 90 90 -45 0 0 0 45 90 90 -45 90 90 90 45 45 0 0 0 45 90 45 45 45 90 -45 -45 -45 0 0 45 0 -45 90 45 45 45 90 90 -45 90 90 45 45 90 45 45 45 0 45 0 0 0 45 45 90 90 90 -45</t>
  </si>
  <si>
    <t>0 0 0 45 45 45 45 0 0 0 0 -45 0 -45 0 45 0 0 45 45 0 -45 0 45 0 45 45 45 0 45 0 0 -45 0 0 45 0 45 90 45 45 0 45 90 45 45 90 90 90 45 45 0 45 0 -45 90 90 90 90 -45 90 -45 90 90 -45 -45 -45 -45 90 45 45 45 90 -45 -45 -45 -45 90 45 45 45 90 -45 -45 -45 -45 90 90 -45 90 -45 90 90 90 90 -45 0 45 0 45 45 90 90 90 45 45 90 45 0 45 45 90 45 0 45 0 0 -45 0 0 45 0 45 45 45 0 45 0 -45 0 45 45 0 0 45 0 -45 0 -45 0 0 0 0 45 45 45 45 0 0 0</t>
  </si>
  <si>
    <t>-45 -45 90 45 45 0 -45 -45 90 45 0 -45 0 45 0 45 0 45 0 0 45 0 -45 0 45 0 45 0 0 0 -45 0 45 45 45 45 90 45 45 0 -45 90 90 -45 -45 0 45 0 -45 90 90 45 0 45 90 90 45 90 -45 0 0 -45 0 45 90 45 90 90 45 90 45 0 45 45 0 0 45 45 0 45 90 45 90 90 45 90 45 0 -45 0 0 -45 90 45 90 90 45 0 45 90 90 -45 0 45 0 -45 -45 90 90 -45 0 45 45 90 45 45 45 45 0 -45 0 0 0 45 0 45 0 -45 0 45 0 0 45 0 45 0 45 0 -45 0 45 90 -45 -45 0 45 45 90 -45 -45</t>
  </si>
  <si>
    <t>0 0 0 0 45 90 90 90 90 45 90 90 90 45 45 90 45 45 45 45 0 -45 90 90 -45 -45 90 45 0 0 0 45 45 90 -45 0 -45 -45 0 0 0 -45 90 90 90 45 0 -45 -45 -45 0 45 90 90 90 45 90 90 -45 -45 90 90 -45 90 -45 90 45 0 -45 -45 -45 -45 90 -45 -45 -45 -45 90 -45 -45 -45 -45 0 45 90 -45 90 -45 90 90 -45 -45 90 90 45 90 90 90 45 0 -45 -45 -45 0 45 90 90 90 -45 0 0 0 -45 -45 0 -45 90 45 45 0 0 0 45 90 -45 -45 90 90 -45 0 45 45 45 45 90 45 45 90 90 90 45 90 90 90 90 45 0 0 0 0</t>
  </si>
  <si>
    <t>90 -45 90 45 90 -45 90 45 90 90 -45 90 45 0 45 90 90 90 90 45 0 -45 -45 -45 90 45 45 45 0 -45 -45 90 -45 -45 90 90 45 0 -45 0 0 0 -45 -45 0 0 45 90 45 0 0 0 -45 -45 90 90 -45 0 45 45 90 45 90 -45 90 90 -45 90 -45 0 -45 90 90 45 0 0 45 90 90 -45 0 -45 90 -45 90 90 -45 90 45 90 45 45 0 -45 90 90 -45 -45 0 0 0 45 90 45 0 0 -45 -45 0 0 0 -45 0 45 90 90 -45 -45 90 -45 -45 0 45 45 45 90 -45 -45 -45 0 45 90 90 90 90 45 0 45 90 -45 90 90 45 90 -45 90 45 90 -45 90</t>
  </si>
  <si>
    <t>0 0 0 0 45 0 0 45 45 0 45 45 90 45 45 90 90 45 0 0 45 0 45 45 90 45 0 45 90 45 45 90 45 45 90 90 45 90 45 45 90 45 0 0 45 0 0 0 45 0 45 90 90 45 90 90 90 90 -45 90 90 90 90 -45 -45 90 -45 -45 90 -45 -45 -45 90 -45 -45 -45 -45 90 -45 -45 -45 90 -45 -45 90 -45 -45 90 90 90 90 -45 90 90 90 90 45 90 90 45 0 45 0 0 0 45 0 0 45 90 45 45 90 45 90 90 45 45 90 45 45 90 45 0 45 90 45 45 0 45 0 0 45 90 90 45 45 90 45 45 0 45 45 0 0 45 0 0 0 0</t>
  </si>
  <si>
    <t>90 -45 0 45 0 45 90 45 45 90 45 45 90 45 0 0 45 45 45 90 45 45 45 90 -45 90 45 90 45 0 0 45 0 0 45 0 0 45 90 -45 0 0 0 0 45 90 90 90 45 90 -45 0 -45 0 45 90 90 90 90 45 45 90 -45 90 -45 -45 0 45 90 45 90 -45 90 90 -45 -45 90 90 -45 90 45 90 45 0 -45 -45 90 -45 90 45 45 90 90 90 90 45 0 -45 0 -45 90 45 90 90 90 45 0 0 0 0 -45 90 45 0 0 45 0 0 45 0 0 45 90 45 90 -45 90 45 45 45 90 45 45 45 0 0 45 90 45 45 90 45 45 90 45 0 45 0 -45 90</t>
  </si>
  <si>
    <t>0 0 0 0 45 0 0 45 0 45 0 45 90 90 90 45 0 45 90 -45 -45 0 45 90 45 0 -45 -45 -45 0 45 0 -45 90 -45 0 0 -45 90 -45 -45 -45 90 -45 -45 0 0 -45 -45 0 45 90 90 -45 90 45 90 90 -45 90 90 -45 90 90 -45 90 45 90 45 45 45 45 90 -45 -45 -45 -45 90 45 45 45 45 90 45 90 -45 90 90 -45 90 90 -45 90 90 45 90 -45 90 90 45 0 -45 -45 0 0 -45 -45 90 -45 -45 -45 90 -45 0 0 -45 90 -45 0 45 0 -45 -45 -45 0 45 90 45 0 -45 -45 90 45 0 45 90 90 90 45 0 45 0 45 0 0 45 0 0 0 0</t>
  </si>
  <si>
    <t>-45 0 -45 0 0 -45 90 45 90 45 0 0 45 90 90 90 90 -45 -45 0 45 0 45 90 -45 0 -45 -45 90 45 0 45 0 -45 -45 -45 0 -45 -45 -45 90 -45 90 -45 -45 0 0 0 45 0 -45 90 45 90 -45 -45 90 90 -45 0 45 45 0 0 45 45 45 90 90 45 90 90 45 90 90 90 90 45 90 90 45 90 90 45 45 45 0 0 45 45 0 -45 90 90 -45 -45 90 45 90 -45 0 45 0 0 0 -45 -45 90 -45 90 -45 -45 -45 0 -45 -45 -45 0 45 0 45 90 -45 -45 0 -45 90 45 0 45 0 -45 -45 90 90 90 90 45 0 0 45 90 45 90 -45 0 0 -45 0 -45</t>
  </si>
  <si>
    <t>0 0 0 0 45 0 0 45 90 90 90 90 45 90 90 45 0 45 45 45 90 90 90 90 45 45 90 90 45 0 45 90 45 45 90 45 45 90 45 0 45 90 45 45 0 0 0 0 45 90 90 90 -45 0 0 0 -45 90 90 90 -45 -45 90 90 -45 -45 -45 -45 0 -45 -45 -45 90 -45 -45 -45 -45 90 -45 -45 -45 0 -45 -45 -45 -45 90 90 -45 -45 90 90 90 -45 0 0 0 -45 90 90 90 45 0 0 0 0 45 45 90 45 0 45 90 45 45 90 45 45 90 45 0 45 90 90 45 45 90 90 90 90 45 45 45 0 45 90 90 45 90 90 90 90 45 0 0 45 0 0 0 0</t>
  </si>
  <si>
    <t>45 90 45 45 90 90 -45 0 -45 0 0 45 90 45 90 45 90 90 90 90 45 90 45 90 -45 -45 -45 0 0 45 45 90 90 90 90 45 45 90 90 45 0 45 90 -45 90 90 90 45 45 0 -45 0 -45 0 0 -45 -45 0 0 -45 -45 0 0 45 90 90 45 0 -45 0 0 45 90 45 90 90 45 90 45 0 0 -45 0 45 90 90 45 0 0 -45 -45 0 0 -45 -45 0 0 -45 0 -45 0 45 45 90 90 90 -45 90 45 0 45 90 90 45 45 90 90 90 90 45 45 0 0 -45 -45 -45 90 45 90 45 90 90 90 90 45 90 45 90 45 0 0 -45 0 -45 90 90 45 45 90 45</t>
  </si>
  <si>
    <t>0 45 45 45 0 -45 0 -45 -45 0 45 45 45 45 0 -45 0 45 90 90 45 0 0 0 -45 -45 90 45 0 0 45 45 90 90 45 90 45 45 90 90 45 0 -45 90 -45 90 -45 -45 -45 -45 90 45 45 90 -45 90 45 90 -45 0 -45 90 90 -45 0 -45 -45 90 45 0 -45 -45 0 -45 -45 -45 -45 0 -45 -45 0 45 90 -45 -45 0 -45 90 90 -45 0 -45 90 45 90 -45 90 45 45 90 -45 -45 -45 -45 90 -45 90 -45 0 45 90 90 45 45 90 45 90 90 45 45 0 0 45 90 -45 -45 0 0 0 45 90 90 45 0 -45 0 45 45 45 45 0 -45 -45 0 -45 0 45 45 45 0</t>
  </si>
  <si>
    <t>-45 -45 -45 90 -45 -45 90 45 90 45 45 45 45 0 -45 90 45 0 45 0 -45 -45 0 45 45 90 45 90 -45 90 45 45 45 0 0 0 -45 -45 0 0 -45 90 -45 -45 0 -45 90 90 45 90 90 45 90 90 -45 90 45 0 -45 -45 90 -45 -45 -45 0 45 0 0 45 45 45 90 -45 0 0 0 0 -45 90 45 45 45 0 0 45 0 -45 -45 -45 90 -45 -45 0 45 90 -45 90 90 45 90 90 45 90 90 -45 0 -45 -45 90 -45 0 0 -45 -45 0 0 0 45 45 45 90 -45 90 45 90 45 45 0 -45 -45 0 45 0 45 90 -45 0 45 45 45 45 90 45 90 -45 -45 90 -45 -45 -45</t>
  </si>
  <si>
    <t>0 0 45 0 0 45 90 90 90 90 45 0 45 45 0 45 45 0 45 45 45 45 0 -45 0 45 90 45 45 0 0 0 -45 90 45 90 -45 0 0 0 0 -45 90 90 -45 90 -45 90 -45 -45 -45 0 45 90 90 45 0 0 45 90 -45 90 90 90 45 90 -45 -45 -45 -45 0 45 45 90 -45 -45 90 45 45 0 -45 -45 -45 -45 90 45 90 90 90 -45 90 45 0 0 45 90 90 45 0 -45 -45 -45 90 -45 90 -45 90 90 -45 0 0 0 0 -45 90 45 90 -45 0 0 0 45 45 90 45 0 -45 0 45 45 45 45 0 45 45 0 45 45 0 45 90 90 90 90 45 0 0 45 0 0</t>
  </si>
  <si>
    <t>45 45 90 90 90 90 -45 90 -45 90 -45 -45 0 45 0 0 0 45 45 45 45 0 -45 90 45 90 45 45 0 45 90 -45 0 45 45 90 -45 -45 90 -45 0 0 -45 -45 0 0 0 45 0 0 45 90 90 -45 90 45 90 45 90 90 -45 -45 0 -45 0 45 0 0 0 45 45 0 45 90 90 90 90 45 0 45 45 0 0 0 45 0 -45 0 -45 -45 90 90 45 90 45 90 -45 90 90 45 0 0 45 0 0 0 -45 -45 0 0 -45 90 -45 -45 90 45 45 0 -45 90 45 0 45 45 90 45 90 -45 0 45 45 45 45 0 0 0 45 0 -45 -45 90 -45 90 -45 90 90 90 90 45 45</t>
  </si>
  <si>
    <t>0 0 0 45 45 45 0 45 0 0 45 45 45 90 -45 90 -45 90 90 -45 0 45 0 45 45 0 0 45 45 90 -45 0 -45 90 -45 90 -45 90 -45 0 45 90 45 45 0 -45 90 90 90 -45 90 90 90 45 45 90 45 0 45 45 45 90 -45 90 -45 -45 -45 0 -45 -45 -45 -45 90 -45 -45 -45 -45 90 -45 -45 -45 -45 0 -45 -45 -45 90 -45 90 45 45 45 0 45 90 45 45 90 90 90 -45 90 90 90 -45 0 45 45 90 45 0 -45 90 -45 90 -45 90 -45 0 -45 90 45 45 0 0 45 45 0 45 0 -45 90 90 -45 90 -45 90 45 45 45 0 0 45 0 45 45 45 0 0 0</t>
  </si>
  <si>
    <t>45 90 -45 90 -45 -45 90 45 0 45 45 90 -45 -45 -45 0 45 45 45 0 0 0 45 45 90 -45 90 45 90 90 90 -45 -45 -45 0 45 0 0 45 45 0 0 -45 -45 90 45 0 -45 90 45 90 45 0 -45 -45 90 90 90 -45 90 45 90 90 -45 0 45 45 0 0 -45 -45 -45 90 45 45 45 45 90 -45 -45 -45 0 0 45 45 0 -45 90 90 45 90 -45 90 90 90 -45 -45 0 45 90 45 90 -45 0 45 90 -45 -45 0 0 45 45 0 0 45 0 -45 -45 -45 90 90 90 45 90 -45 90 45 45 0 0 0 45 45 45 0 -45 -45 -45 90 45 45 0 45 90 -45 -45 90 -45 90 45</t>
  </si>
  <si>
    <t>0 0 45 0 45 0 45 0 45 45 45 45 0 45 0 45 45 45 90 45 0 -45 90 90 -45 0 -45 -45 90 -45 -45 0 45 0 0 0 0 45 90 45 45 90 45 90 90 45 0 45 90 -45 0 0 -45 90 -45 90 -45 0 0 -45 0 -45 90 90 -45 -45 -45 90 -45 -45 -45 -45 90 -45 -45 -45 -45 90 -45 -45 -45 -45 90 -45 -45 -45 90 90 -45 0 -45 0 0 -45 90 -45 90 -45 0 0 -45 90 45 0 45 90 90 45 90 45 45 90 45 0 0 0 0 45 0 -45 -45 90 -45 -45 0 -45 90 90 -45 0 45 90 45 45 45 0 45 0 45 45 45 45 0 45 0 45 0 45 0 0</t>
  </si>
  <si>
    <t>-45 90 45 45 0 45 45 45 45 90 -45 -45 0 45 90 45 0 0 45 90 -45 -45 -45 -45 90 45 45 0 45 90 -45 0 -45 0 45 90 -45 -45 -45 90 90 45 0 45 0 0 0 0 -45 90 -45 -45 0 45 90 45 0 0 45 0 0 -45 90 90 -45 -45 -45 0 0 -45 0 45 90 90 -45 -45 90 90 45 0 -45 0 0 -45 -45 -45 90 90 -45 0 0 45 0 0 45 90 45 0 -45 -45 90 -45 0 0 0 0 45 0 45 90 90 -45 -45 -45 90 45 0 -45 0 -45 90 45 0 45 45 90 -45 -45 -45 -45 90 45 0 0 45 90 45 0 -45 -45 90 45 45 45 45 0 45 45 90 -45</t>
  </si>
  <si>
    <t>0 0 0 45 90 90 90 45 45 90 -45 0 -45 0 0 0 -45 90 -45 0 0 0 0 45 90 -45 0 -45 90 -45 -45 0 45 90 45 45 45 0 -45 90 90 -45 -45 -45 -45 90 90 90 45 0 45 90 45 90 90 -45 -45 90 90 90 -45 90 -45 -45 -45 0 -45 -45 0 -45 -45 -45 90 -45 -45 -45 -45 90 -45 -45 -45 0 -45 -45 0 -45 -45 -45 90 -45 90 90 90 -45 -45 90 90 45 90 45 0 45 90 90 90 -45 -45 -45 -45 90 90 -45 0 45 45 45 90 45 0 -45 -45 90 -45 0 -45 90 45 0 0 0 0 -45 90 -45 0 0 0 -45 0 -45 90 45 45 90 90 90 45 0 0 0</t>
  </si>
  <si>
    <t>90 90 45 45 0 -45 90 90 90 90 -45 -45 -45 -45 90 -45 90 -45 -45 -45 -45 0 0 -45 0 0 0 45 90 -45 0 -45 0 0 0 0 -45 -45 90 45 90 -45 -45 90 90 -45 -45 -45 0 -45 90 45 90 45 45 45 90 90 -45 0 0 45 90 45 0 -45 -45 90 -45 90 90 -45 0 0 45 45 0 0 -45 90 90 -45 90 -45 -45 0 45 90 45 0 0 -45 90 90 45 45 45 90 45 90 -45 0 -45 -45 -45 90 90 -45 -45 90 45 90 -45 -45 0 0 0 0 -45 0 -45 90 45 0 0 0 -45 0 0 -45 -45 -45 -45 90 -45 90 -45 -45 -45 -45 90 90 90 90 -45 0 45 45 90 90</t>
  </si>
  <si>
    <t>0 0 0 0 45 90 90 45 0 0 0 45 45 45 90 45 90 90 90 45 90 90 90 45 45 45 45 90 45 45 45 0 45 90 90 45 90 90 -45 -45 0 0 0 -45 -45 0 45 45 90 45 45 45 90 90 45 90 -45 -45 -45 -45 90 -45 -45 -45 90 45 45 45 45 90 90 90 90 -45 -45 -45 -45 90 90 90 90 45 45 45 45 90 -45 -45 -45 90 -45 -45 -45 -45 90 45 90 90 45 45 45 90 45 45 0 -45 -45 0 0 0 -45 -45 90 90 45 90 90 45 0 45 45 45 90 45 45 45 45 90 90 90 45 90 90 90 45 90 45 45 45 0 0 0 45 90 90 45 0 0 0 0</t>
  </si>
  <si>
    <t>90 45 90 -45 0 -45 90 90 45 45 45 90 -45 90 45 0 45 0 45 90 -45 0 45 45 45 90 90 -45 0 0 45 90 90 90 -45 -45 90 45 45 45 90 -45 0 -45 90 90 -45 90 -45 90 45 0 0 0 -45 90 45 45 90 90 45 45 45 90 -45 90 90 45 0 45 45 45 45 0 45 45 0 45 45 45 45 0 45 90 90 -45 90 45 45 45 90 90 45 45 90 -45 0 0 0 45 90 -45 90 -45 90 90 -45 0 -45 90 45 45 45 90 -45 -45 90 90 90 45 0 0 -45 90 90 45 45 45 0 -45 90 45 0 45 0 45 90 -45 90 45 45 45 90 90 -45 0 -45 90 45 90</t>
  </si>
  <si>
    <t>0 0 0 0 45 90 90 90 45 0 45 45 90 90 45 0 45 0 45 45 0 0 45 0 45 0 45 0 45 45 45 45 90 45 45 45 45 90 45 0 45 0 0 -45 90 90 -45 -45 0 45 45 45 0 45 0 -45 90 -45 0 45 90 90 90 90 -45 -45 -45 0 -45 -45 -45 -45 90 -45 -45 -45 -45 90 -45 -45 -45 -45 0 -45 -45 -45 90 90 90 90 45 0 -45 90 -45 0 45 0 45 45 45 0 -45 -45 90 90 -45 0 0 45 0 45 90 45 45 45 45 90 45 45 45 45 0 45 0 45 0 45 0 0 45 45 0 45 0 45 90 90 45 45 0 45 90 90 90 45 0 0 0 0</t>
  </si>
  <si>
    <t>45 45 45 90 45 0 45 0 0 -45 0 45 0 -45 -45 90 90 90 90 45 45 45 45 90 90 90 45 45 0 45 45 90 90 45 90 -45 0 0 45 45 0 -45 -45 -45 90 -45 0 -45 0 0 45 0 45 0 0 45 45 45 90 -45 -45 -45 -45 0 0 -45 0 45 45 0 0 45 90 45 90 90 45 90 45 0 0 45 45 0 -45 0 0 -45 -45 -45 -45 90 45 45 45 0 0 45 0 45 0 0 -45 0 -45 90 -45 -45 -45 0 45 45 0 0 -45 90 45 90 90 45 45 0 45 45 90 90 90 45 45 45 45 90 90 90 90 -45 -45 0 45 0 -45 0 0 45 0 45 90 45 45 45</t>
  </si>
  <si>
    <t>0 0 0 0 45 0 0 45 45 0 45 90 45 0 45 90 45 45 45 0 0 0 -45 -45 90 -45 -45 -45 -45 90 45 45 90 45 45 90 -45 -45 -45 -45 0 45 90 -45 90 90 45 90 90 -45 90 45 90 90 -45 0 45 90 90 -45 90 -45 -45 -45 -45 90 -45 -45 90 -45 -45 -45 0 -45 -45 -45 -45 0 -45 -45 -45 90 -45 -45 90 -45 -45 -45 -45 90 -45 90 90 45 0 -45 90 90 45 90 -45 90 90 45 90 90 -45 90 45 0 -45 -45 -45 -45 90 45 45 90 45 45 90 -45 -45 -45 -45 90 -45 -45 0 0 0 45 45 45 90 45 0 45 90 45 0 45 45 0 0 45 0 0 0 0</t>
  </si>
  <si>
    <t>0 -45 90 90 -45 0 0 -45 0 0 45 45 45 45 90 45 45 0 -45 -45 -45 -45 90 90 -45 -45 90 90 45 45 0 45 0 45 90 -45 -45 -45 -45 0 45 90 45 90 90 -45 90 45 90 45 0 -45 90 45 90 -45 90 -45 90 45 0 -45 -45 90 90 -45 -45 -45 -45 0 0 -45 -45 0 45 45 0 -45 -45 0 0 -45 -45 -45 -45 90 90 -45 -45 0 45 90 -45 90 -45 90 45 90 -45 0 45 90 45 90 -45 90 90 45 90 45 0 -45 -45 -45 -45 90 45 0 45 0 45 45 90 90 -45 -45 90 90 -45 -45 -45 -45 0 45 45 90 45 45 45 45 0 0 -45 0 0 -45 90 90 -45 0</t>
  </si>
  <si>
    <t>0 0 0 0 45 0 0 45 90 90 45 45 90 45 45 0 45 90 90 45 45 45 0 0 0 0 -45 0 45 0 -45 -45 -45 90 -45 90 45 0 0 -45 90 -45 -45 -45 90 90 45 45 90 -45 90 45 0 0 45 90 90 90 -45 -45 90 90 45 45 90 -45 -45 -45 -45 90 -45 -45 90 -45 -45 -45 -45 90 -45 -45 90 -45 -45 -45 -45 90 45 45 90 90 -45 -45 90 90 90 45 0 0 45 90 -45 90 45 45 90 90 -45 -45 -45 90 -45 0 0 45 90 -45 90 -45 -45 -45 0 45 0 -45 0 0 0 0 45 45 45 90 90 45 0 45 45 90 45 45 90 90 45 0 0 45 0 0 0 0</t>
  </si>
  <si>
    <t>45 45 0 45 90 -45 90 90 90 -45 0 45 90 90 45 45 0 0 -45 -45 90 45 0 -45 0 -45 -45 -45 90 90 -45 90 45 0 0 0 0 -45 -45 -45 -45 0 45 45 90 90 45 90 45 0 -45 90 90 45 45 0 0 45 45 0 45 0 0 -45 90 -45 90 45 90 -45 -45 90 -45 -45 90 90 -45 -45 90 -45 -45 90 45 90 -45 90 -45 0 0 45 0 45 45 0 0 45 45 90 90 -45 0 45 90 45 90 90 45 45 0 -45 -45 -45 -45 0 0 0 0 45 90 -45 90 90 -45 -45 -45 0 -45 0 45 90 -45 -45 0 0 45 45 90 90 45 0 -45 90 90 90 -45 90 45 0 45 45</t>
  </si>
  <si>
    <t>0 0 0 0 45 0 0 0 45 45 0 45 90 45 90 90 45 45 45 90 45 0 -45 0 0 45 45 90 90 90 90 45 45 90 45 45 45 45 0 -45 0 -45 -45 -45 -45 90 45 45 90 45 90 90 45 45 90 -45 0 0 45 0 45 90 45 0 0 45 45 45 90 45 90 -45 90 -45 -45 -45 -45 90 -45 90 45 90 45 45 45 0 0 45 90 45 0 45 0 0 -45 90 45 45 90 90 45 90 45 45 90 -45 -45 -45 -45 0 -45 0 45 45 45 45 90 45 45 90 90 90 90 45 45 0 0 -45 0 45 90 45 45 45 90 90 45 90 45 0 45 45 0 0 0 45 0 0 0 0</t>
  </si>
  <si>
    <t>0 -45 -45 90 45 45 0 -45 90 45 90 45 90 45 0 0 45 0 0 45 90 45 45 0 -45 90 90 45 45 45 90 90 45 45 0 0 -45 -45 -45 90 90 90 45 90 -45 0 -45 90 45 0 45 90 -45 90 45 45 0 45 0 0 45 90 90 45 45 0 45 45 45 45 0 45 45 0 0 0 0 45 45 0 45 45 45 45 0 45 45 90 90 45 0 0 45 0 45 45 90 -45 90 45 0 45 90 -45 0 -45 90 45 90 90 90 -45 -45 -45 0 0 45 45 90 90 45 45 45 90 90 -45 0 45 45 90 45 0 0 45 0 0 45 90 45 90 45 90 -45 0 45 45 90 -45 -45 0</t>
  </si>
  <si>
    <t>0 0 0 0 45 0 0 0 45 0 0 45 0 0 45 45 45 90 90 90 90 45 90 -45 0 -45 0 0 45 45 45 45 0 0 0 -45 -45 -45 -45 90 45 0 -45 90 90 90 90 -45 90 45 45 0 -45 0 45 90 45 45 90 90 -45 90 -45 90 -45 90 -45 -45 -45 -45 90 45 90 -45 -45 -45 -45 90 45 90 -45 -45 -45 -45 90 -45 90 -45 90 -45 90 90 45 45 90 45 0 -45 0 45 45 90 -45 90 90 90 90 -45 0 45 90 -45 -45 -45 -45 0 0 0 45 45 45 45 0 0 -45 0 -45 90 45 90 90 90 90 45 45 45 0 0 45 0 0 45 0 0 0 45 0 0 0 0</t>
  </si>
  <si>
    <t>0 -45 90 -45 0 0 -45 90 90 90 90 45 45 45 45 0 -45 -45 90 45 0 0 45 0 45 45 0 -45 0 0 0 0 -45 -45 0 45 90 -45 0 0 -45 -45 90 45 0 0 45 0 45 0 45 0 -45 90 45 90 90 90 90 -45 -45 -45 90 45 90 -45 90 45 45 45 90 90 -45 -45 90 90 -45 -45 90 90 45 45 45 90 -45 90 45 90 -45 -45 -45 90 90 90 90 45 90 -45 0 45 0 45 0 45 0 0 45 90 -45 -45 0 0 -45 90 45 0 -45 -45 0 0 0 0 -45 0 45 45 0 45 0 0 45 90 -45 -45 0 45 45 45 45 90 90 90 90 -45 0 0 -45 90 -45 0</t>
  </si>
  <si>
    <t>0 0 0 0 45 90 45 45 0 0 0 0 45 45 45 0 0 45 45 45 90 45 45 45 90 90 45 0 45 90 90 45 45 0 45 45 0 45 90 45 45 0 0 -45 -45 -45 -45 0 -45 90 -45 90 -45 90 -45 -45 90 45 90 45 90 45 45 90 90 45 90 45 90 -45 -45 -45 90 -45 -45 -45 -45 90 -45 -45 -45 90 45 90 45 90 90 45 45 90 45 90 45 90 -45 -45 90 -45 90 -45 90 -45 0 -45 -45 -45 -45 0 0 45 45 90 45 0 45 45 0 45 45 90 90 45 0 45 90 90 45 45 45 90 45 45 45 0 0 45 45 45 0 0 0 0 45 45 90 45 0 0 0 0</t>
  </si>
  <si>
    <t>-45 90 45 45 45 0 45 45 45 0 45 90 90 45 0 -45 0 0 45 45 0 0 0 45 90 45 45 0 -45 -45 90 -45 90 -45 -45 90 90 45 90 90 -45 0 45 45 90 -45 0 -45 90 -45 -45 -45 90 45 0 45 45 45 45 0 45 45 90 45 90 90 45 0 45 0 45 90 90 -45 0 0 -45 90 90 45 0 45 0 45 90 90 45 90 45 45 0 45 45 45 45 0 45 90 -45 -45 -45 90 -45 0 -45 90 45 45 0 -45 90 90 45 90 90 -45 -45 90 -45 90 -45 -45 0 45 45 90 45 0 0 0 45 45 0 0 -45 0 45 90 90 45 0 45 45 45 0 45 45 45 90 -45</t>
  </si>
  <si>
    <t>0 0 45 0 0 0 0 45 90 90 45 45 45 0 0 -45 -45 -45 0 45 90 90 90 45 90 45 0 0 0 45 45 45 45 0 -45 0 0 -45 90 -45 -45 -45 0 45 45 45 45 90 45 0 0 0 0 45 0 -45 90 90 90 -45 -45 -45 90 -45 90 -45 -45 -45 -45 90 45 45 45 45 90 90 45 45 45 45 90 -45 -45 -45 -45 90 -45 90 -45 -45 -45 90 90 90 -45 0 45 0 0 0 0 45 90 45 45 45 45 0 -45 -45 -45 90 -45 0 0 -45 0 45 45 45 45 0 0 0 45 90 45 90 90 90 45 0 -45 -45 -45 0 0 45 45 45 90 90 45 0 0 0 0 45 0 0</t>
  </si>
  <si>
    <t>90 45 45 45 45 0 0 -45 0 -45 -45 -45 90 45 0 -45 90 90 -45 0 0 -45 90 45 45 0 -45 0 -45 90 45 90 90 45 90 45 0 -45 0 0 0 -45 -45 90 45 45 0 0 0 45 90 45 45 90 45 0 45 45 0 -45 0 0 0 0 -45 -45 -45 90 -45 90 45 45 45 45 90 90 45 45 45 45 90 -45 90 -45 -45 -45 0 0 0 0 -45 0 45 45 0 45 90 45 45 90 45 0 0 0 45 45 90 -45 -45 0 0 0 -45 0 45 90 45 90 90 45 90 -45 0 -45 0 45 45 90 -45 0 0 -45 90 90 -45 0 45 90 -45 -45 -45 0 -45 0 0 45 45 45 45 90</t>
  </si>
  <si>
    <t>0 0 0 -45 -45 -45 0 -45 0 0 45 0 45 90 90 45 45 45 0 45 45 45 45 0 -45 90 45 0 0 0 0 -45 0 0 45 90 45 0 -45 0 45 90 90 45 45 45 0 45 90 90 45 90 90 45 90 45 90 45 90 90 -45 90 -45 -45 -45 90 -45 -45 -45 90 -45 -45 90 -45 -45 -45 -45 90 -45 -45 90 -45 -45 -45 90 -45 -45 -45 90 -45 90 90 45 90 45 90 45 90 90 45 90 90 45 0 45 45 45 90 90 45 0 -45 0 45 90 45 0 0 -45 0 0 0 0 45 90 -45 0 45 45 45 45 0 45 45 45 90 90 45 0 45 0 0 -45 0 -45 -45 -45 0 0 0</t>
  </si>
  <si>
    <t>-45 -45 -45 -45 0 45 0 45 0 -45 -45 0 45 0 0 45 45 0 -45 90 -45 0 -45 90 90 90 -45 90 45 90 45 45 0 -45 90 45 0 0 45 45 90 90 45 0 45 45 90 45 90 90 45 45 0 -45 -45 0 -45 90 45 90 90 45 0 -45 -45 90 -45 0 0 45 90 -45 90 45 0 0 45 90 -45 90 45 0 0 -45 90 -45 -45 0 45 90 90 45 90 -45 0 -45 -45 0 45 45 90 90 45 90 45 45 0 45 90 90 45 45 0 0 45 90 -45 0 45 45 90 45 90 -45 90 90 90 -45 0 -45 90 -45 0 45 45 0 0 45 0 -45 -45 0 45 0 45 0 -45 -45 -45 -45</t>
  </si>
  <si>
    <t>90 90 90 45 0 0 0 0 45 0 0 0 0 45 90 45 0 0 -45 90 90 -45 90 -45 0 45 90 45 45 90 45 45 0 -45 90 -45 90 45 90 -45 0 0 0 0 -45 90 -45 90 -45 -45 -45 -45 90 45 45 0 -45 90 90 -45 -45 90 45 45 90 90 90 90 -45 -45 -45 -45 90 -45 -45 -45 -45 90 -45 -45 -45 -45 90 90 90 90 45 45 90 -45 -45 90 90 -45 0 45 45 90 -45 -45 -45 -45 90 -45 90 -45 0 0 0 0 -45 90 45 90 -45 90 -45 0 45 45 90 45 45 90 45 0 -45 90 -45 90 90 -45 0 0 45 90 45 0 0 0 0 45 0 0 0 0 45 90 90 90</t>
  </si>
  <si>
    <t>-45 90 -45 90 -45 -45 90 90 90 -45 0 0 0 45 45 0 0 0 0 -45 90 90 45 45 90 90 45 45 0 -45 90 90 45 90 90 45 0 -45 -45 -45 0 0 -45 -45 90 45 0 0 0 -45 90 -45 90 45 0 0 -45 -45 0 45 90 45 45 90 90 -45 -45 -45 90 90 45 90 -45 90 -45 -45 90 -45 90 45 90 90 -45 -45 -45 90 90 45 45 90 45 0 -45 -45 0 0 45 90 -45 90 -45 0 0 0 45 90 -45 -45 0 0 -45 -45 -45 0 45 90 90 45 90 90 -45 0 45 45 90 90 45 45 90 90 -45 0 0 0 0 45 45 0 0 0 -45 90 90 90 -45 -45 90 -45 90 -45</t>
  </si>
  <si>
    <t>90 45 0 0 0 0 45 90 90 45 0 0 0 0 45 0 45 0 45 45 0 -45 -45 90 -45 -45 0 -45 -45 0 45 45 45 90 90 90 -45 90 -45 -45 90 -45 0 -45 0 0 0 0 45 90 90 45 0 0 0 0 -45 0 -45 90 -45 -45 90 -45 90 90 90 45 45 45 0 -45 -45 0 -45 -45 90 -45 -45 0 45 45 0 45 0 45 0 0 0 0 45 90 90 45 0 0 0 0 45 90</t>
  </si>
  <si>
    <t>45 0 -45 -45 90 90 45 0 45 0 45 90 -45 90 -45 90 90 -45 -45 0 0 0 0 45 0 45 45 0 0 0 45 90 -45 -45 -45 0 0 -45 0 45 90 -45 0 45 0 0 0 45 90 90 90 90 45 0 0 0 45 0 -45 90 45 0 -45 0 0 -45 -45 -45 90 45 0 0 0 45 45 0 45 0 0 0 0 -45 -45 90 90 -45 90 -45 90 45 0 45 0 45 90 90 -45 -45 0 45</t>
  </si>
  <si>
    <t>0 0 0 0 45 0 -45 -45 0 -45 0 0 45 45 90 90 45 90 45 45 0 45 90 -45 0 0 -45 0 0 -45 90 90 90 -45 90 -45 -45 -45 90 -45 -45 -45 -45 0 -45 -45 0 -45 0 0 0 0 -45 0 -45 -45 0 -45 -45 -45 -45 90 -45 -45 -45 90 -45 90 90 90 -45 0 0 -45 0 0 -45 90 45 0 45 45 90 45 90 90 45 45 0 0 -45 0 -45 -45 0 45 0 0 0 0</t>
  </si>
  <si>
    <t>0 45 90 -45 -45 -45 0 -45 90 -45 0 -45 90 45 90 45 45 0 45 0 -45 0 0 0 0 -45 90 -45 0 45 90 45 0 -45 0 -45 0 -45 90 -45 -45 0 -45 90 90 -45 0 -45 0 0 0 0 -45 0 -45 90 90 -45 0 -45 -45 90 -45 0 -45 0 -45 0 45 90 45 0 -45 90 -45 0 0 0 0 -45 0 45 0 45 45 90 45 90 -45 0 -45 90 -45 0 -45 -45 -45 90 45 0</t>
  </si>
  <si>
    <t>0 0 0 0 45 90 90 45 45 45 45 0 -45 90 -45 -45 0 45 0 -45 90 90 90 90 -45 90 45 45 90 90 45 90 90 90 -45 0 -45 -45 90 -45 -45 -45 -45 90 -45 -45 -45 0 -45 -45 -45 -45 0 -45 -45 -45 90 -45 -45 -45 -45 90 -45 -45 0 -45 90 90 90 45 90 90 45 45 90 -45 90 90 90 90 -45 0 45 0 -45 -45 90 -45 0 45 45 45 45 90 90 45 0 0 0 0</t>
  </si>
  <si>
    <t>0 45 45 0 0 45 90 90 -45 -45 -45 90 45 90 45 90 -45 0 -45 -45 90 -45 90 90 -45 -45 -45 0 0 -45 90 -45 90 90 90 45 90 -45 0 -45 90 45 0 -45 -45 -45 90 45 0 45 45 0 45 90 -45 -45 -45 0 45 90 -45 0 -45 90 45 90 90 90 -45 90 -45 0 0 -45 -45 -45 90 90 -45 90 -45 -45 0 -45 90 45 90 45 90 -45 -45 -45 90 90 45 0 0 45 45 0</t>
  </si>
  <si>
    <t>0 0 0 0 45 0 0 0 0 45 0 -45 -45 90 -45 0 45 45 0 -45 90 -45 -45 -45 0 45 0 45 45 90 45 90 45 0 0 0 45 0 -45 -45 -45 0 45 45 90 -45 -45 90 -45 -45 -45 -45 90 -45 -45 90 45 45 0 -45 -45 -45 0 45 0 0 0 45 90 45 90 45 45 0 45 0 -45 -45 -45 90 -45 0 45 45 0 -45 90 -45 -45 0 45 0 0 0 0 45 0 0 0 0</t>
  </si>
  <si>
    <t>0 -45 0 45 90 -45 -45 -45 0 0 45 0 0 0 -45 0 0 0 -45 -45 -45 -45 0 45 90 90 90 90 45 45 45 45 0 45 0 -45 -45 -45 0 45 45 90 45 0 0 0 45 0 -45 -45 -45 -45 0 45 0 0 0 45 90 45 45 0 -45 -45 -45 0 45 0 45 45 45 45 90 90 90 90 45 0 -45 -45 -45 -45 0 0 0 -45 0 0 0 45 0 0 -45 -45 -45 90 45 0 -45 0</t>
  </si>
  <si>
    <t>0 0 0 45 90 90 90 90 45 90 45 45 45 0 -45 90 -45 90 -45 90 45 45 45 90 45 90 45 90 45 0 45 45 0 -45 90 -45 -45 90 45 0 45 0 -45 90 90 -45 -45 90 -45 -45 -45 -45 90 -45 -45 90 90 -45 0 45 0 45 90 -45 -45 90 -45 0 45 45 0 45 90 45 90 45 90 45 45 45 90 -45 90 -45 90 -45 0 45 45 45 90 45 90 90 90 90 45 0 0 0</t>
  </si>
  <si>
    <t>90 45 90 90 -45 -45 0 45 45 90 90 -45 -45 90 90 -45 90 45 45 0 45 0 45 45 90 -45 90 -45 0 -45 90 90 90 45 45 45 45 0 45 0 45 45 90 90 -45 0 0 -45 -45 90 90 -45 -45 0 0 -45 90 90 45 45 0 45 0 45 45 45 45 90 90 90 -45 0 -45 90 -45 90 45 45 0 45 0 45 45 90 -45 90 90 -45 -45 90 90 45 45 0 -45 -45 90 90 45 90</t>
  </si>
  <si>
    <t>0 0 0 0 45 0 0 0 0 45 0 0 45 0 45 45 45 0 0 45 45 0 0 -45 0 45 0 -45 0 -45 -45 -45 -45 90 45 0 45 90 45 90 90 90 90 -45 90 90 90 90 -45 -45 -45 -45 90 90 90 90 -45 90 90 90 90 45 90 45 0 45 90 -45 -45 -45 -45 0 -45 0 45 0 -45 0 0 45 45 0 0 45 45 45 0 45 0 0 45 0 0 0 0 45 0 0 0 0</t>
  </si>
  <si>
    <t>45 45 0 0 0 45 0 -45 0 -45 -45 0 0 0 -45 90 -45 0 45 0 0 0 0 45 90 -45 0 -45 0 45 45 0 45 90 90 45 45 90 90 90 90 -45 90 45 90 45 0 0 -45 0 0 -45 0 0 45 90 45 90 -45 90 90 90 90 45 45 90 90 45 0 45 45 0 -45 0 -45 90 45 0 0 0 0 45 0 -45 90 -45 0 0 0 -45 -45 0 -45 0 45 0 0 0 45 45</t>
  </si>
  <si>
    <t>90 45 0 -45 90 90 -45 0 0 45 0 -45 90 90 45 45 90 45 45 90 90 90 -45 -45 -45 -45 90 -45 -45 -45 90 -45 0 0 -45 -45 0 -45 0 -45 -45 -45 -45 90 -45 -45 -45 90 45 90 90 45 90 -45 -45 -45 90 -45 -45 -45 -45 0 -45 0 -45 -45 0 0 -45 90 -45 -45 -45 90 -45 -45 -45 -45 90 90 90 45 45 90 45 45 90 90 -45 0 45 0 0 -45 90 90 -45 0 45 90</t>
  </si>
  <si>
    <t>-45 0 -45 -45 90 -45 90 -45 90 90 45 45 45 45 90 90 90 -45 90 -45 -45 90 90 90 45 0 -45 0 -45 -45 0 -45 -45 -45 90 -45 -45 -45 -45 90 -45 90 45 0 0 -45 -45 0 0 45 45 0 0 -45 -45 0 0 45 90 -45 90 -45 -45 -45 -45 90 -45 -45 -45 0 -45 -45 0 -45 0 45 90 90 90 -45 -45 90 -45 90 90 90 45 45 45 45 90 90 -45 90 -45 90 -45 -45 0 -45</t>
  </si>
  <si>
    <t>0 0 45 90 90 45 90 45 0 -45 0 45 90 45 90 45 45 0 0 45 0 0 45 90 -45 0 -45 -45 0 -45 -45 -45 -45 90 -45 -45 0 45 45 45 0 -45 -45 0 -45 90 90 -45 90 90 90 90 -45 90 90 -45 0 -45 -45 0 45 45 45 0 -45 -45 90 -45 -45 -45 -45 0 -45 -45 0 -45 90 45 0 0 45 0 0 45 45 90 45 90 45 0 -45 0 45 90 45 90 90 45 0 0</t>
  </si>
  <si>
    <t>0 45 45 0 -45 90 -45 90 -45 -45 90 45 45 90 90 45 45 90 90 -45 -45 90 45 45 90 -45 -45 -45 0 0 -45 0 0 0 -45 0 0 0 45 45 45 0 -45 0 -45 90 90 -45 0 45 45 0 -45 90 90 -45 0 -45 0 45 45 45 0 0 0 -45 0 0 0 -45 0 0 -45 -45 -45 90 45 45 90 -45 -45 90 90 45 45 90 90 45 45 90 -45 -45 90 -45 90 -45 0 45 45 0</t>
  </si>
  <si>
    <t>0 0 0 0 45 0 0 0 0 45 0 0 0 0 45 45 45 0 -45 90 -45 0 -45 90 -45 -45 0 0 -45 90 45 0 0 45 45 45 90 -45 -45 -45 -45 90 -45 -45 -45 90 90 45 90 90 90 90 45 90 90 -45 -45 -45 90 -45 -45 -45 -45 90 45 45 45 0 0 45 90 -45 0 0 -45 -45 90 -45 0 -45 90 -45 0 45 45 45 0 0 0 0 45 0 0 0 0 45 0 0 0 0</t>
  </si>
  <si>
    <t>0 -45 0 45 0 0 -45 0 0 0 45 0 45 0 -45 90 -45 0 -45 0 -45 90 -45 90 -45 90 45 45 0 45 45 0 -45 90 -45 0 45 0 0 -45 90 -45 0 0 -45 90 90 45 90 45 45 90 45 90 90 -45 0 0 -45 90 -45 0 0 45 0 -45 90 -45 0 45 45 0 45 45 90 -45 90 -45 90 -45 0 -45 0 -45 90 -45 0 45 0 45 0 0 0 -45 0 0 45 0 -45 0</t>
  </si>
  <si>
    <t>0 0 0 0 45 0 0 0 45 90 45 45 0 45 90 90 45 90 45 45 45 90 90 45 0 0 0 -45 90 90 -45 -45 -45 -45 90 -45 -45 -45 90 -45 -45 90 45 90 90 -45 0 -45 -45 90 90 -45 -45 0 -45 90 90 45 90 -45 -45 90 -45 -45 -45 90 -45 -45 -45 -45 90 90 -45 0 0 0 45 90 90 45 45 45 90 45 90 90 45 0 45 45 90 45 0 0 0 45 0 0 0 0</t>
  </si>
  <si>
    <t>-45 0 45 45 45 0 0 0 45 90 -45 90 90 90 45 45 90 90 -45 -45 0 0 0 45 90 -45 90 45 0 45 0 0 0 -45 -45 -45 -45 0 -45 -45 90 90 90 45 45 90 90 -45 90 -45 -45 90 -45 90 90 45 45 90 90 90 -45 -45 0 -45 -45 -45 -45 0 0 0 45 0 45 90 -45 90 45 0 0 0 -45 -45 90 90 45 45 90 90 90 -45 90 45 0 0 0 45 45 45 0 -45</t>
  </si>
  <si>
    <t>0 0 45 90 90 90 90 45 0 45 0 45 0 0 45 90 90 90 90 45 0 -45 90 90 90 90 -45 -45 -45 -45 90 -45 -45 90 -45 -45 -45 -45 90 -45 -45 90 -45 -45 90 45 45 90 45 45 45 45 90 45 45 90 -45 -45 90 -45 -45 90 -45 -45 -45 -45 90 -45 -45 90 -45 -45 -45 -45 90 90 90 90 -45 0 45 90 90 90 90 45 0 0 45 0 45 0 45 90 90 90 90 45 0 0</t>
  </si>
  <si>
    <t>45 90 90 90 90 -45 90 45 0 -45 90 -45 -45 0 -45 90 90 90 90 -45 -45 0 -45 0 0 45 90 -45 0 45 90 45 45 90 -45 90 90 -45 0 -45 90 -45 90 45 45 45 45 90 -45 -45 -45 -45 90 45 45 45 45 90 -45 90 -45 0 -45 90 90 -45 90 45 45 90 45 0 -45 90 45 0 0 -45 0 -45 -45 90 90 90 90 -45 0 -45 -45 90 -45 0 45 90 -45 90 90 90 90 45</t>
  </si>
  <si>
    <t>0 0 45 90 90 45 90 90 90 90 -45 0 -45 -45 0 -45 0 45 0 -45 0 -45 -45 -45 90 -45 90 45 0 0 -45 0 -45 -45 90 90 45 45 45 90 -45 90 45 90 -45 0 45 90 45 45 45 45 90 45 0 -45 90 45 90 -45 90 45 45 45 90 90 -45 -45 0 -45 0 0 45 90 -45 90 -45 -45 -45 0 -45 0 45 0 -45 0 -45 -45 0 -45 90 90 90 90 45 90 90 45 0 0</t>
  </si>
  <si>
    <t>90 -45 -45 90 90 -45 -45 90 -45 90 45 0 -45 0 -45 0 -45 90 -45 90 90 90 45 0 -45 90 -45 0 45 90 45 0 45 0 45 45 0 0 -45 -45 90 -45 0 45 0 45 90 45 90 45 45 90 45 90 45 0 45 0 -45 90 -45 -45 0 0 45 45 0 45 0 45 90 45 0 -45 90 -45 0 45 90 90 90 -45 90 -45 0 -45 0 -45 0 45 90 -45 90 -45 -45 90 90 -45 -45 90</t>
  </si>
  <si>
    <t>0 0 0 0 45 0 0 45 90 90 90 90 45 90 45 0 0 -45 -45 0 -45 -45 -45 90 90 -45 -45 90 -45 90 -45 90 45 90 -45 0 45 90 90 90 45 90 -45 -45 -45 -45 90 90 45 45 45 45 90 90 -45 -45 -45 -45 90 45 90 90 90 45 0 -45 90 45 90 -45 90 -45 90 -45 -45 90 90 -45 -45 -45 0 -45 -45 0 0 45 90 45 90 90 90 90 45 0 0 45 0 0 0 0</t>
  </si>
  <si>
    <t>0 45 90 -45 0 -45 0 -45 0 -45 0 -45 90 45 90 90 90 90 -45 -45 -45 90 90 90 90 -45 90 90 45 90 45 0 0 -45 -45 0 45 45 90 90 -45 0 -45 90 45 0 45 45 90 -45 -45 90 45 45 0 45 90 -45 0 -45 90 90 45 45 0 -45 -45 0 0 45 90 45 90 90 -45 90 90 90 90 -45 -45 -45 90 90 90 90 45 90 -45 0 -45 0 -45 0 -45 0 -45 90 45 0</t>
  </si>
  <si>
    <t>0 0 0 0 45 90 90 90 45 0 0 0 0 45 45 45 0 -45 -45 0 45 90 90 -45 -45 0 45 45 90 90 -45 0 -45 -45 0 -45 0 -45 90 -45 -45 -45 90 45 45 90 -45 90 -45 -45 -45 -45 90 -45 90 45 45 90 -45 -45 -45 90 -45 0 -45 0 -45 -45 0 -45 90 90 45 45 0 -45 -45 90 90 45 0 -45 -45 0 45 45 45 0 0 0 0 45 90 90 90 45 0 0 0 0</t>
  </si>
  <si>
    <t>90 -45 90 45 90 90 -45 0 -45 0 45 90 -45 0 0 45 0 45 90 -45 0 -45 0 0 0 45 45 0 -45 -45 90 45 0 -45 0 0 -45 -45 -45 0 -45 90 45 45 90 45 90 90 -45 -45 -45 -45 90 90 45 90 45 45 90 -45 0 -45 -45 -45 0 0 -45 0 45 90 -45 -45 0 45 45 0 0 0 -45 0 -45 90 45 0 45 0 0 -45 90 45 0 -45 0 -45 90 90 45 90 -45 90</t>
  </si>
  <si>
    <t>0 0 0 0 45 0 0 0 0 45 90 90 45 0 0 45 0 45 90 90 45 45 0 45 0 45 45 45 0 -45 90 -45 -45 -45 -45 90 90 -45 90 90 90 90 45 90 -45 -45 90 90 45 45 45 45 90 90 -45 -45 90 45 90 90 90 90 -45 90 90 -45 -45 -45 -45 90 -45 0 45 45 45 0 45 0 45 45 90 90 45 0 45 0 0 45 90 90 45 0 0 0 0 45 0 0 0 0</t>
  </si>
  <si>
    <t>0 -45 0 45 90 90 45 0 45 0 0 -45 0 -45 90 -45 0 45 90 -45 0 45 45 0 0 0 0 -45 90 90 90 90 45 45 90 -45 0 45 45 0 45 90 90 -45 90 45 90 45 45 90 90 45 45 90 45 90 -45 90 90 45 0 45 45 0 -45 90 45 45 90 90 90 90 -45 0 0 0 0 45 45 0 -45 90 45 0 -45 90 -45 0 -45 0 0 45 0 45 90 90 45 0 -45 0</t>
  </si>
  <si>
    <t>0 0 0 0 45 0 0 45 45 0 45 45 0 45 90 90 45 0 45 45 0 -45 0 -45 -45 -45 -45 90 -45 -45 -45 90 45 45 45 45 90 45 90 90 90 90 -45 90 90 90 -45 90 -45 -45 -45 -45 90 -45 90 90 90 -45 90 90 90 90 45 90 45 45 45 45 90 -45 -45 -45 90 -45 -45 -45 -45 0 -45 0 45 45 0 45 90 90 45 0 45 45 0 45 45 0 0 45 0 0 0 0</t>
  </si>
  <si>
    <t>0 45 45 45 45 0 0 -45 90 -45 0 45 0 -45 -45 90 -45 0 45 45 0 -45 0 -45 90 -45 90 -45 90 90 -45 90 45 45 90 90 90 45 90 -45 0 0 45 90 -45 90 45 45 0 45 45 0 45 45 90 -45 90 45 0 0 -45 90 45 90 90 90 45 45 90 -45 90 90 -45 90 -45 90 -45 0 -45 0 45 45 0 -45 90 -45 -45 0 45 0 -45 90 -45 0 0 45 45 45 45 0</t>
  </si>
  <si>
    <t>0 0 0 0 45 90 90 90 45 90 45 45 90 90 45 90 45 0 45 45 90 45 0 45 90 45 45 90 45 90 -45 90 -45 -45 90 -45 -45 -45 90 45 45 45 90 90 90 90 -45 90 -45 -45 -45 -45 90 -45 90 90 90 90 45 45 45 90 -45 -45 -45 90 -45 -45 90 -45 90 45 90 45 45 90 45 0 45 90 45 45 0 45 90 45 90 90 45 45 90 45 90 90 90 45 0 0 0 0</t>
  </si>
  <si>
    <t>-45 90 45 90 45 90 90 90 45 0 45 0 45 0 -45 -45 90 -45 90 45 45 90 45 90 90 45 0 45 90 45 0 -45 -45 90 45 90 90 -45 90 90 90 -45 -45 0 45 45 45 90 90 45 45 90 90 45 45 45 0 -45 -45 90 90 90 -45 90 90 45 90 -45 -45 0 45 90 45 0 45 90 90 45 90 45 45 90 -45 90 -45 -45 0 45 0 45 0 45 90 90 90 45 90 45 90 -45</t>
  </si>
  <si>
    <t>0 0 0 45 90 90 90 45 0 0 0 45 45 45 0 -45 90 -45 0 45 90 45 0 0 45 90 -45 -45 90 -45 -45 -45 90 45 90 -45 -45 0 0 45 45 90 -45 -45 90 90 -45 90 -45 -45 -45 -45 90 -45 90 90 -45 -45 90 45 45 0 0 -45 -45 90 45 90 -45 -45 -45 90 -45 -45 90 45 0 0 45 90 45 0 -45 90 -45 0 45 45 45 0 0 0 45 90 90 90 45 0 0 0</t>
  </si>
  <si>
    <t>45 45 0 0 -45 0 45 90 -45 90 -45 -45 0 45 90 90 90 90 -45 90 90 -45 90 -45 0 0 45 90 -45 -45 -45 0 -45 90 90 45 45 0 0 -45 -45 90 -45 0 0 45 45 45 0 45 45 0 45 45 45 0 0 -45 90 -45 -45 0 0 45 45 90 90 -45 0 -45 -45 -45 90 45 0 0 -45 90 -45 90 90 -45 90 90 90 90 45 0 -45 -45 90 -45 90 45 0 -45 0 0 45 45</t>
  </si>
  <si>
    <t>0 0 0 0 45 90 90 90 90 45 90 45 90 45 0 45 0 0 45 0 -45 -45 0 -45 -45 -45 -45 90 -45 -45 90 45 45 90 -45 -45 0 -45 90 -45 90 90 90 -45 90 90 90 45 90 -45 -45 90 45 90 90 90 -45 90 90 90 -45 90 -45 0 -45 -45 90 45 45 90 -45 -45 90 -45 -45 -45 -45 0 -45 -45 0 45 0 0 45 0 45 90 45 90 45 90 90 90 90 45 0 0 0 0</t>
  </si>
  <si>
    <t>0 -45 -45 0 45 90 90 90 45 0 -45 90 45 45 90 -45 -45 90 90 90 90 -45 -45 0 0 -45 90 -45 90 45 0 -45 -45 90 90 -45 90 45 0 45 0 0 -45 90 45 0 -45 90 45 90 90 45 90 -45 0 45 90 -45 0 0 45 0 45 90 -45 90 90 -45 -45 0 45 90 -45 90 -45 0 0 -45 -45 90 90 90 90 -45 -45 90 45 45 90 -45 0 45 90 90 90 45 0 -45 -45 0</t>
  </si>
  <si>
    <t>0 0 0 0 45 90 90 90 90 45 0 0 0 45 0 0 45 90 -45 -45 -45 -45 0 45 0 -45 90 90 90 -45 -45 -45 -45 0 -45 -45 90 -45 -45 0 45 45 0 -45 -45 -45 0 45 0 0 0 0 45 0 -45 -45 -45 0 45 45 0 -45 -45 90 -45 -45 0 -45 -45 -45 -45 90 90 90 -45 0 45 0 -45 -45 -45 -45 90 45 0 0 45 0 0 0 45 90 90 90 90 45 0 0 0 0</t>
  </si>
  <si>
    <t>0 0 -45 90 90 -45 90 45 45 90 -45 90 90 -45 90 -45 -45 0 0 -45 0 0 -45 0 45 0 0 -45 -45 0 45 0 45 0 -45 -45 90 90 45 0 0 -45 0 -45 -45 -45 0 0 45 45 45 45 0 0 -45 -45 -45 0 -45 0 0 45 90 90 -45 -45 0 45 0 45 0 -45 -45 0 0 45 0 -45 0 0 -45 0 0 -45 -45 90 -45 90 90 -45 90 45 45 90 -45 90 90 -45 0 0</t>
  </si>
  <si>
    <t>0 0 0 0 45 90 90 90 45 0 45 0 0 45 45 0 0 45 0 45 0 0 45 45 0 45 90 45 45 0 -45 90 90 90 -45 90 -45 90 45 45 45 45 90 45 90 -45 -45 90 -45 -45 -45 -45 90 -45 -45 90 45 90 45 45 45 45 90 -45 90 -45 90 90 90 -45 0 45 45 90 45 0 45 45 0 0 45 0 45 0 0 45 45 0 0 45 0 45 90 90 90 45 0 0 0 0</t>
  </si>
  <si>
    <t>-45 90 45 0 45 0 0 0 45 45 0 0 0 -45 90 -45 90 90 90 90 45 45 90 90 -45 -45 0 0 0 45 45 45 45 0 45 45 45 0 45 45 90 -45 90 90 90 -45 0 0 45 45 45 45 0 0 -45 90 90 90 -45 90 45 45 0 45 45 45 0 45 45 45 45 0 0 0 -45 -45 90 90 45 45 90 90 90 90 -45 90 -45 0 0 0 45 45 0 0 0 45 0 45 90 -45</t>
  </si>
  <si>
    <t>0 45 0 0 45 45 45 0 45 0 45 0 0 45 0 45 0 0 0 0 -45 -45 0 45 45 0 45 45 0 -45 -45 -45 0 -45 -45 0 0 45 0 0 45 0 0 -45 -45 -45 90 -45 90 90 90 90 -45 90 -45 -45 -45 0 0 45 0 0 45 0 0 -45 -45 0 -45 -45 -45 0 45 45 0 45 45 0 -45 -45 0 0 0 0 45 0 45 0 0 45 0 45 0 45 45 45 0 0 45 0</t>
  </si>
  <si>
    <t>0 45 45 0 45 45 45 0 -45 -45 -45 0 -45 0 -45 90 45 45 0 45 90 -45 0 0 -45 0 0 45 0 0 0 45 0 -45 -45 0 0 0 -45 0 0 0 45 45 45 0 45 0 -45 90 90 -45 0 45 0 45 45 45 0 0 0 -45 0 0 0 -45 -45 0 45 0 0 0 45 0 0 -45 0 0 -45 90 45 0 45 45 90 -45 0 -45 0 -45 -45 -45 0 45 45 45 0 45 45 0</t>
  </si>
  <si>
    <t>0 0 45 90 90 90 45 0 0 45 0 0 45 45 90 45 0 45 45 90 45 90 45 90 45 90 90 45 45 45 45 90 -45 -45 90 90 -45 -45 -45 -45 0 45 45 45 0 -45 -45 90 -45 -45 -45 -45 90 -45 -45 0 45 45 45 0 -45 -45 -45 -45 90 90 -45 -45 90 45 45 45 45 90 90 45 90 45 90 45 90 45 45 0 45 90 45 45 0 0 45 0 0 45 90 90 90 45 0 0</t>
  </si>
  <si>
    <t>90 90 45 90 90 45 90 -45 0 45 45 45 45 0 45 45 0 0 -45 90 -45 0 -45 90 45 90 45 90 45 45 0 0 -45 -45 90 -45 0 45 90 45 45 45 45 90 -45 -45 0 -45 90 45 45 90 -45 0 -45 -45 90 45 45 45 45 90 45 0 -45 90 -45 -45 0 0 45 45 90 45 90 45 90 -45 0 -45 90 -45 0 0 45 45 0 45 45 45 45 0 -45 90 45 90 90 45 90 90</t>
  </si>
  <si>
    <t>0 0 0 0 45 0 0 45 90 45 0 45 45 45 0 45 90 45 90 45 45 90 45 45 90 90 45 45 90 45 45 90 90 90 45 90 -45 90 -45 0 0 -45 -45 -45 -45 90 -45 0 -45 -45 -45 -45 0 -45 90 -45 -45 -45 -45 0 0 -45 90 -45 90 45 90 90 90 45 45 90 45 45 90 90 45 45 90 45 45 90 45 90 45 0 45 45 45 0 45 90 45 0 0 45 0 0 0 0</t>
  </si>
  <si>
    <t>-45 90 45 45 0 0 0 45 45 0 0 45 45 90 90 -45 -45 90 45 90 -45 90 45 45 45 45 90 90 -45 90 45 45 90 -45 0 -45 0 0 45 90 45 45 0 0 45 0 -45 -45 90 90 90 90 -45 -45 0 45 0 0 45 45 90 45 0 0 -45 0 -45 90 45 45 90 -45 90 90 45 45 45 45 90 -45 90 45 90 -45 -45 90 90 45 45 0 0 45 45 0 0 0 45 45 90 -45</t>
  </si>
  <si>
    <t>90 90 90 45 0 0 45 90 90 90 45 0 0 45 45 45 45 0 -45 0 -45 -45 -45 -45 0 45 0 -45 90 90 45 0 -45 90 90 90 45 90 90 90 90 -45 90 90 90 -45 -45 90 -45 -45 -45 -45 90 -45 -45 90 90 90 -45 90 90 90 90 45 90 90 90 -45 0 45 90 90 -45 0 45 0 -45 -45 -45 -45 0 -45 0 45 45 45 45 0 0 45 90 90 90 45 0 0 45 90 90 90</t>
  </si>
  <si>
    <t>45 0 -45 90 90 90 45 45 90 90 90 -45 0 45 0 -45 90 -45 -45 -45 0 45 0 45 0 -45 90 -45 90 90 45 0 -45 90 90 90 90 -45 90 90 90 45 0 45 0 -45 -45 90 45 90 90 45 90 -45 -45 0 45 0 45 90 90 90 -45 90 90 90 90 -45 0 45 90 90 -45 90 -45 0 45 0 45 0 -45 -45 -45 90 -45 0 45 0 -45 90 90 90 45 45 90 90 90 -45 0 45</t>
  </si>
  <si>
    <t>90 90 90 90 45 0 0 45 90 90 45 0 45 90 45 45 45 0 -45 90 45 90 90 45 90 -45 0 0 0 0 -45 0 -45 90 45 0 -45 90 -45 90 -45 -45 -45 -45 90 45 45 90 -45 -45 -45 -45 90 45 45 90 -45 -45 -45 -45 90 -45 90 -45 0 45 90 -45 0 -45 0 0 0 0 -45 90 45 90 90 45 90 -45 0 45 45 45 90 45 0 45 90 90 45 0 0 45 90 90 90 90</t>
  </si>
  <si>
    <t>-45 90 45 45 90 90 90 45 90 -45 90 45 0 0 -45 90 90 90 45 90 90 -45 -45 90 -45 90 90 45 45 45 0 0 -45 0 -45 -45 90 -45 0 0 -45 0 45 0 45 45 0 -45 90 45 45 90 -45 0 45 45 0 45 0 -45 0 0 -45 90 -45 -45 0 -45 0 0 45 45 45 90 90 -45 90 -45 -45 90 90 45 90 90 90 -45 0 0 45 90 -45 90 45 90 90 90 45 45 90 -45</t>
  </si>
  <si>
    <t>0 0 0 0 45 0 0 45 0 45 90 90 45 0 0 45 45 45 45 90 -45 90 45 0 -45 -45 -45 0 0 45 45 0 45 90 90 90 90 -45 90 -45 -45 -45 90 45 0 -45 -45 90 -45 -45 -45 -45 90 -45 -45 0 45 90 -45 -45 -45 90 -45 90 90 90 90 45 0 45 45 0 0 -45 -45 -45 0 45 90 -45 90 45 45 45 45 0 0 45 90 90 45 0 45 0 0 45 0 0 0 0</t>
  </si>
  <si>
    <t>0 0 45 90 -45 0 0 45 0 45 45 0 45 90 90 -45 90 90 45 45 0 -45 0 45 90 -45 0 -45 -45 0 -45 -45 -45 -45 0 45 45 45 90 90 90 -45 90 90 45 45 0 0 0 -45 -45 0 0 0 45 45 90 90 -45 90 90 90 45 45 45 0 -45 -45 -45 -45 0 -45 -45 0 -45 90 45 0 -45 0 45 45 90 90 -45 90 90 45 0 45 45 0 45 0 0 -45 90 45 0 0</t>
  </si>
  <si>
    <t>0 0 45 45 45 45 0 45 45 0 45 0 45 45 45 45 0 45 45 45 45 0 45 45 0 45 90 45 90 45 45 90 45 45 45 45 0 45 90 90 45 90 90 -45 -45 -45 -45 90 -45 -45 -45 -45 90 -45 -45 -45 -45 90 90 45 90 90 45 0 45 45 45 45 90 45 45 90 45 90 45 0 45 45 0 45 45 45 45 0 45 45 45 45 0 45 0 45 45 0 45 45 45 45 0 0</t>
  </si>
  <si>
    <t>45 90 45 45 45 0 45 45 45 45 90 45 0 45 45 0 45 45 45 45 0 0 45 45 90 45 45 45 0 -45 0 45 45 45 45 0 45 90 90 45 90 -45 -45 -45 -45 0 -45 90 45 90 90 45 90 -45 0 -45 -45 -45 -45 90 45 90 90 45 0 45 45 45 45 0 -45 0 45 45 45 90 45 45 0 0 45 45 45 45 0 45 45 0 45 90 45 45 45 45 0 45 45 45 90 45</t>
  </si>
  <si>
    <t>0 0 0 0 45 0 0 0 45 0 45 90 90 45 45 0 45 0 45 0 0 -45 90 -45 90 -45 -45 0 -45 -45 -45 -45 0 -45 -45 -45 -45 90 45 45 45 45 90 -45 -45 -45 -45 90 -45 90 90 -45 90 -45 -45 -45 -45 90 45 45 45 45 90 -45 -45 -45 -45 0 -45 -45 -45 -45 0 -45 -45 90 -45 90 -45 0 0 45 0 45 0 45 45 90 90 45 0 45 0 0 0 45 0 0 0 0</t>
  </si>
  <si>
    <t>0 -45 0 -45 90 90 45 45 45 45 0 0 0 45 0 -45 0 -45 0 45 0 0 -45 90 -45 -45 90 45 0 -45 90 -45 0 -45 -45 0 -45 90 45 45 45 45 90 -45 90 -45 -45 -45 0 -45 -45 0 -45 -45 -45 90 -45 90 45 45 45 45 90 -45 0 -45 -45 0 -45 90 -45 0 45 90 -45 -45 90 -45 0 0 45 0 -45 0 -45 0 45 0 0 0 45 45 45 45 90 90 -45 0 -45 0</t>
  </si>
  <si>
    <t>0 0 0 0 45 0 0 0 0 45 0 0 0 0 45 90 45 90 90 45 0 -45 0 45 45 45 90 90 45 0 -45 0 0 0 -45 -45 -45 90 90 45 90 -45 -45 -45 90 45 45 0 -45 -45 -45 -45 0 45 45 90 -45 -45 -45 90 45 90 90 -45 -45 -45 0 0 0 -45 0 45 90 90 45 45 45 0 -45 0 45 90 90 45 90 45 0 0 0 0 45 0 0 0 0 45 0 0 0 0</t>
  </si>
  <si>
    <t>0 0 0 -45 0 0 0 0 45 90 90 45 0 0 0 -45 -45 90 45 90 45 45 45 90 -45 0 -45 -45 0 0 -45 -45 90 45 0 -45 -45 90 90 45 0 45 0 0 0 45 90 45 45 0 0 45 45 90 45 0 0 0 45 0 45 90 90 -45 -45 0 45 90 -45 -45 0 0 -45 -45 0 -45 90 45 45 45 90 45 90 -45 -45 0 0 0 45 90 90 45 0 0 0 0 -45 0 0 0</t>
  </si>
  <si>
    <t>0 0 0 0 45 90 90 45 0 0 0 45 0 45 90 45 45 0 0 0 45 90 90 -45 -45 -45 0 45 90 -45 -45 -45 0 -45 0 -45 -45 -45 -45 90 -45 -45 -45 90 90 -45 0 -45 0 0 0 0 -45 0 -45 90 90 -45 -45 -45 90 -45 -45 -45 -45 0 -45 0 -45 -45 -45 90 45 0 -45 -45 -45 90 90 45 0 0 0 45 45 90 45 0 45 0 0 0 45 90 90 45 0 0 0 0</t>
  </si>
  <si>
    <t>0 -45 -45 90 45 0 45 0 -45 0 0 45 45 90 90 90 90 45 0 -45 0 -45 90 45 90 90 45 45 0 0 0 -45 0 -45 -45 -45 -45 0 -45 -45 90 -45 -45 0 -45 0 0 0 0 -45 -45 0 0 0 0 -45 0 -45 -45 90 -45 -45 0 -45 -45 -45 -45 0 -45 0 0 0 45 45 90 90 45 90 -45 0 -45 0 45 90 90 90 90 45 45 0 0 -45 0 45 0 45 90 -45 -45 0</t>
  </si>
  <si>
    <t>0 0 0 0 -45 90 90 -45 0 -45 0 45 45 45 45 90 45 45 90 45 45 90 45 0 0 45 0 0 0 45 45 90 90 45 45 0 -45 90 -45 -45 0 45 90 -45 -45 -45 -45 90 -45 -45 -45 -45 90 -45 -45 -45 -45 90 45 0 -45 -45 90 -45 0 45 45 90 90 45 45 0 0 0 45 0 0 45 90 45 45 90 45 45 90 45 45 45 45 0 -45 0 -45 90 90 -45 0 0 0 0</t>
  </si>
  <si>
    <t>-45 -45 -45 90 90 90 45 0 45 0 0 0 45 45 0 45 0 45 90 45 90 45 0 0 -45 -45 -45 90 45 90 45 45 0 45 0 0 45 0 -45 90 45 45 0 -45 -45 -45 90 90 -45 -45 -45 -45 90 90 -45 -45 -45 0 45 45 90 -45 0 45 0 0 45 0 45 45 90 45 90 -45 -45 -45 0 0 45 90 45 90 45 0 45 0 45 45 0 0 0 45 0 45 90 90 90 -45 -45 -45</t>
  </si>
  <si>
    <t>0 0 0 45 90 90 90 45 0 -45 -45 -45 90 45 90 -45 90 90 -45 0 -45 90 90 -45 -45 -45 -45 90 45 45 90 -45 -45 90 -45 0 -45 90 90 90 90 45 45 45 45 90 -45 0 -45 -45 -45 -45 0 -45 90 45 45 45 45 90 90 90 90 -45 0 -45 90 -45 -45 90 45 45 90 -45 -45 -45 -45 90 90 -45 0 -45 90 90 -45 90 45 90 -45 -45 -45 0 45 90 90 90 45 0 0 0</t>
  </si>
  <si>
    <t>90 -45 -45 90 -45 0 -45 0 45 90 90 -45 90 90 90 -45 -45 -45 -45 0 -45 -45 90 45 45 0 -45 90 90 45 90 90 45 90 90 -45 -45 90 -45 90 45 0 45 90 -45 -45 0 0 45 45 45 45 0 0 -45 -45 90 45 0 45 90 -45 90 -45 -45 90 90 45 90 90 45 90 90 -45 0 45 45 90 -45 -45 0 -45 -45 -45 -45 90 90 90 -45 90 90 45 0 -45 0 -45 90 -45 -45 90</t>
  </si>
  <si>
    <t>0 0 45 90 45 0 0 0 0 -45 0 45 90 90 45 0 45 90 45 45 90 -45 0 0 -45 90 -45 -45 -45 -45 0 -45 0 -45 90 -45 -45 -45 -45 0 45 0 0 0 45 90 90 90 -45 -45 -45 -45 90 90 90 45 0 0 0 45 0 -45 -45 -45 -45 90 -45 0 -45 0 -45 -45 -45 -45 90 -45 0 0 -45 90 45 45 90 45 0 45 90 90 45 0 -45 0 0 0 0 45 90 45 0 0</t>
  </si>
  <si>
    <t>-45 -45 90 45 90 90 45 45 45 0 -45 0 0 45 0 -45 0 0 0 0 -45 90 90 -45 -45 90 -45 90 90 -45 0 -45 0 -45 -45 -45 90 -45 0 45 0 0 0 45 0 -45 0 45 45 90 90 45 45 0 -45 0 45 0 0 0 45 0 -45 90 -45 -45 -45 0 -45 0 -45 90 90 -45 90 -45 -45 90 90 -45 0 0 0 0 -45 0 45 0 0 -45 0 45 45 45 90 90 45 90 -45 -45</t>
  </si>
  <si>
    <t>0 0 45 90 90 90 90 45 45 45 45 90 -45 0 -45 90 -45 -45 -45 0 45 90 90 45 45 90 -45 90 90 45 45 45 0 0 0 0 -45 -45 -45 0 -45 -45 -45 90 -45 -45 -45 90 -45 -45 -45 -45 90 -45 -45 -45 90 -45 -45 -45 0 -45 -45 -45 0 0 0 0 45 45 45 90 90 -45 90 45 45 90 90 45 0 -45 -45 -45 90 -45 0 -45 90 45 45 45 45 90 90 90 90 45 0 0</t>
  </si>
  <si>
    <t>90 45 90 45 45 45 90 90 90 -45 90 -45 -45 -45 90 -45 0 45 0 -45 -45 90 -45 0 -45 -45 90 -45 -45 0 -45 -45 90 90 45 45 0 -45 90 45 45 90 45 45 0 0 0 -45 0 -45 -45 0 -45 0 0 0 45 45 90 45 45 90 -45 0 45 45 90 90 -45 -45 0 -45 -45 90 -45 -45 0 -45 90 -45 -45 0 45 0 -45 90 -45 -45 -45 90 -45 90 90 90 45 45 45 90 45 90</t>
  </si>
  <si>
    <t>0 0 0 0 45 0 0 45 0 45 90 45 0 0 45 45 0 -45 0 0 45 90 90 45 45 45 45 0 45 45 45 45 0 0 -45 90 90 -45 90 -45 -45 90 -45 90 -45 -45 -45 -45 90 45 45 90 -45 -45 -45 -45 90 -45 90 -45 -45 90 -45 90 90 -45 0 0 45 45 45 45 0 45 45 45 45 90 90 45 0 0 -45 0 45 45 0 0 45 90 45 0 45 0 0 45 0 0 0 0</t>
  </si>
  <si>
    <t>90 90 -45 -45 0 0 0 45 45 45 45 0 0 45 0 -45 0 45 0 0 45 45 45 0 0 0 45 45 45 0 45 90 -45 90 90 90 -45 90 45 45 0 -45 -45 -45 -45 90 -45 0 45 90 90 45 0 -45 90 -45 -45 -45 -45 0 45 45 90 -45 90 90 90 -45 90 45 0 45 45 45 0 0 0 45 45 45 0 0 45 0 -45 0 45 0 0 45 45 45 45 0 0 0 -45 -45 90 90</t>
  </si>
  <si>
    <t>90 90 90 90 45 90 -45 90 90 -45 -45 90 45 0 45 0 45 45 45 45 0 -45 -45 0 45 45 45 45 90 90 -45 0 45 45 0 -45 -45 0 45 45 45 90 -45 -45 -45 90 90 -45 90 90 90 90 -45 90 90 -45 -45 -45 90 45 45 45 0 -45 -45 0 45 45 0 -45 90 90 45 45 45 45 0 -45 -45 0 45 45 45 45 0 45 0 45 90 -45 -45 90 90 -45 90 45 90 90 90 90</t>
  </si>
  <si>
    <t>-45 90 90 -45 -45 -45 90 90 45 45 90 90 90 90 45 45 0 -45 -45 0 -45 -45 0 45 90 45 45 45 90 90 -45 90 45 45 90 45 45 90 45 45 0 45 90 45 0 -45 0 -45 0 -45 -45 0 -45 0 -45 0 45 90 45 0 45 45 90 45 45 90 45 45 90 -45 90 90 45 45 45 90 45 0 -45 -45 0 -45 -45 0 45 45 90 90 90 90 45 45 90 90 -45 -45 -45 90 90 -45</t>
  </si>
  <si>
    <t>0 0 0 0 45 0 0 45 90 90 90 90 -45 90 90 90 90 -45 90 90 90 90 -45 90 90 90 45 0 45 0 45 45 0 45 45 0 -45 0 45 90 90 45 45 0 -45 -45 -45 90 -45 -45 -45 -45 90 -45 -45 -45 0 45 45 90 90 45 0 -45 0 45 45 0 45 45 0 45 0 45 90 90 90 -45 90 90 90 90 -45 90 90 90 90 -45 90 90 90 90 45 0 0 45 0 0 0 0</t>
  </si>
  <si>
    <t>90 90 90 -45 0 0 -45 0 0 0 -45 0 -45 90 90 -45 90 90 45 90 90 90 45 90 90 90 45 90 90 45 90 45 45 90 -45 0 45 45 0 45 0 -45 -45 0 -45 0 45 90 45 0 0 45 90 45 0 -45 0 -45 -45 0 45 0 45 45 0 -45 90 45 45 90 45 90 90 45 90 90 90 45 90 90 90 45 90 90 -45 90 90 -45 0 -45 0 0 0 -45 0 0 -45 90 90 90</t>
  </si>
  <si>
    <t>90 45 0 0 0 0 45 0 0 45 45 45 90 90 -45 0 45 90 90 45 90 45 45 90 45 45 45 0 -45 90 45 90 90 90 90 -45 0 0 0 -45 90 90 -45 -45 -45 -45 90 45 0 -45 -45 0 45 90 -45 -45 -45 -45 90 90 -45 0 0 0 -45 90 90 90 90 45 90 -45 0 45 45 45 90 45 45 90 45 90 90 45 0 -45 90 90 45 45 45 0 0 45 0 0 0 0 45 90</t>
  </si>
  <si>
    <t>-45 90 45 90 45 0 0 -45 0 45 90 -45 90 45 0 45 45 45 0 0 -45 90 45 90 45 45 90 90 90 90 -45 90 90 -45 -45 -45 90 45 0 45 90 45 0 45 0 0 0 0 -45 90 90 -45 0 0 0 0 45 0 45 90 45 0 45 90 -45 -45 -45 90 90 -45 90 90 90 90 45 45 90 45 90 -45 0 0 45 45 45 0 45 90 -45 90 45 0 -45 0 0 45 90 45 90 -45</t>
  </si>
  <si>
    <t>90 90 90 45 0 45 45 0 -45 0 45 0 -45 0 -45 -45 -45 -45 0 45 0 45 45 0 -45 90 45 0 0 45 90 90 90 45 90 -45 -45 0 45 90 90 90 90 -45 -45 -45 -45 90 -45 -45 -45 -45 90 -45 -45 -45 -45 90 90 90 90 45 0 -45 -45 90 45 90 90 90 45 0 0 45 90 -45 0 45 45 0 45 0 -45 -45 -45 -45 0 -45 0 45 0 -45 0 45 45 0 45 90 90 90</t>
  </si>
  <si>
    <t>-45 -45 90 90 90 45 0 -45 0 45 90 -45 0 0 -45 -45 -45 -45 0 45 45 45 90 -45 0 45 45 45 0 45 45 0 0 -45 90 45 0 0 -45 -45 90 90 -45 90 90 90 -45 90 90 -45 -45 90 90 -45 90 90 90 -45 90 90 -45 -45 0 0 45 90 -45 0 0 45 45 0 45 45 45 0 -45 90 45 45 45 0 -45 -45 -45 -45 0 0 -45 90 45 0 -45 0 45 90 90 90 -45 -45</t>
  </si>
  <si>
    <t>0 0 0 0 45 0 0 0 0 45 0 0 0 0 45 90 45 45 0 -45 0 -45 0 -45 -45 0 -45 -45 -45 90 45 90 -45 -45 90 -45 -45 90 -45 0 45 90 90 90 90 -45 90 90 90 -45 -45 90 90 90 -45 90 90 90 90 45 0 -45 90 -45 -45 90 -45 -45 90 45 90 -45 -45 -45 0 -45 -45 0 -45 0 -45 0 45 45 90 45 0 0 0 0 45 0 0 0 0 45 0 0 0 0</t>
  </si>
  <si>
    <t>0 -45 0 0 -45 0 45 0 0 45 45 0 0 -45 90 90 -45 -45 0 0 -45 0 -45 0 -45 90 90 90 -45 -45 -45 0 45 0 0 -45 0 45 90 45 0 -45 90 90 90 -45 90 90 45 90 90 45 90 90 -45 90 90 90 -45 0 45 90 45 0 -45 0 0 45 0 -45 -45 -45 90 90 90 -45 0 -45 0 -45 0 0 -45 -45 90 90 -45 0 0 45 45 0 0 45 0 -45 0 0 -45 0</t>
  </si>
  <si>
    <t>0 0 0 0 45 0 0 0 45 90 90 45 45 0 -45 -45 -45 -45 90 45 0 45 90 -45 -45 -45 0 -45 -45 0 -45 90 -45 0 -45 -45 -45 90 -45 0 45 0 -45 -45 90 45 45 0 -45 -45 -45 -45 0 45 45 90 -45 -45 0 45 0 -45 90 -45 -45 -45 0 -45 90 -45 0 -45 -45 0 -45 -45 -45 90 45 0 45 90 -45 -45 -45 -45 0 45 45 90 90 45 0 0 0 45 0 0 0 0</t>
  </si>
  <si>
    <t>90 90 -45 0 45 90 45 0 -45 0 -45 0 0 -45 0 -45 90 -45 0 45 45 90 -45 -45 -45 -45 0 -45 -45 0 -45 0 -45 -45 -45 -45 0 -45 0 45 0 45 90 90 45 45 0 -45 0 45 45 0 -45 0 45 45 90 90 45 0 45 0 -45 0 -45 -45 -45 -45 0 -45 0 -45 -45 0 -45 -45 -45 -45 90 45 45 0 -45 90 -45 0 -45 0 0 -45 0 -45 0 45 90 45 0 -45 90 90</t>
  </si>
  <si>
    <t>0 0 0 0 45 0 45 0 0 -45 90 90 90 90 -45 0 -45 90 -45 -45 0 -45 90 -45 -45 -45 -45 90 -45 90 -45 90 90 -45 90 90 -45 90 -45 90 -45 -45 90 90 90 45 45 90 45 45 45 45 90 45 45 90 90 90 -45 -45 90 -45 90 -45 90 90 -45 90 90 -45 90 -45 90 -45 -45 -45 -45 90 -45 0 -45 -45 90 -45 0 -45 90 90 90 90 -45 0 0 45 0 45 0 0 0 0</t>
  </si>
  <si>
    <t>-45 0 0 -45 0 0 0 -45 90 90 90 -45 -45 0 -45 -45 90 -45 90 -45 -45 -45 90 90 -45 0 -45 90 -45 90 90 90 90 45 90 45 45 45 90 45 0 -45 90 45 90 90 -45 90 -45 0 0 -45 90 -45 90 90 45 90 -45 0 45 90 45 45 45 90 45 90 90 90 90 -45 90 -45 0 -45 90 90 -45 -45 -45 90 -45 90 -45 -45 0 -45 -45 90 90 90 -45 0 0 0 -45 0 0 -45</t>
  </si>
  <si>
    <t>0 0 0 0 45 0 45 0 0 45 90 90 45 45 0 -45 0 45 0 -45 0 45 0 0 -45 90 -45 -45 -45 0 45 90 90 90 -45 90 45 0 45 0 -45 90 45 45 90 -45 0 0 -45 -45 -45 -45 0 0 -45 90 45 45 90 -45 0 45 0 45 90 -45 90 90 90 45 0 -45 -45 -45 90 -45 0 0 45 0 -45 0 45 0 -45 0 45 45 90 90 45 0 0 45 0 45 0 0 0 0</t>
  </si>
  <si>
    <t>90 -45 90 45 45 90 90 -45 0 0 45 0 -45 0 45 0 0 -45 0 0 0 45 0 -45 -45 0 -45 -45 0 45 90 -45 90 45 0 45 0 0 45 90 45 0 45 90 90 45 0 0 -45 -45 -45 -45 0 0 45 90 90 45 0 45 90 45 0 0 45 0 45 90 -45 90 45 0 -45 -45 0 -45 -45 0 45 0 0 0 -45 0 0 45 0 -45 0 45 0 0 -45 90 90 45 45 90 -45 90</t>
  </si>
  <si>
    <t>0 0 0 0 45 0 45 90 90 45 0 0 45 45 0 45 0 0 -45 0 -45 90 90 90 -45 -45 0 0 -45 -45 -45 -45 90 -45 0 -45 -45 0 -45 90 90 90 -45 -45 90 90 -45 90 -45 90 90 -45 90 -45 90 90 -45 -45 90 90 90 -45 0 -45 -45 0 -45 90 -45 -45 -45 -45 0 0 -45 -45 90 90 90 -45 0 -45 0 0 45 0 45 45 0 0 45 90 90 45 0 45 0 0 0 0</t>
  </si>
  <si>
    <t>45 45 0 -45 0 -45 90 90 -45 90 45 45 0 0 0 0 -45 0 0 -45 -45 90 45 90 -45 0 45 0 -45 0 -45 90 90 -45 90 90 90 -45 0 0 0 -45 -45 90 90 -45 -45 0 -45 90 90 -45 0 -45 -45 90 90 -45 -45 0 0 0 -45 90 90 90 -45 90 90 -45 0 -45 0 45 0 -45 90 45 90 -45 -45 0 0 -45 0 0 0 0 45 45 90 -45 90 90 -45 0 -45 0 45 45</t>
  </si>
  <si>
    <t>0 0 0 0 45 0 0 0 0 45 0 45 0 45 0 0 0 45 0 45 45 0 0 -45 -45 -45 0 -45 -45 -45 -45 0 -45 -45 -45 -45 90 45 0 0 45 90 90 -45 -45 -45 -45 90 -45 -45 -45 -45 90 -45 -45 -45 -45 90 90 45 0 0 45 90 -45 -45 -45 -45 0 -45 -45 -45 -45 0 -45 -45 -45 0 0 45 45 0 45 0 0 0 45 0 45 0 45 0 0 0 0 45 0 0 0 0</t>
  </si>
  <si>
    <t>0 0 -45 0 45 0 0 45 45 45 0 0 0 -45 90 -45 -45 -45 0 0 45 0 -45 0 45 0 -45 90 -45 0 0 45 0 -45 -45 -45 90 -45 -45 0 45 45 0 -45 -45 90 -45 -45 0 0 0 0 -45 -45 90 -45 -45 0 45 45 0 -45 -45 90 -45 -45 -45 0 45 0 0 -45 90 -45 0 45 0 -45 0 45 0 0 -45 -45 -45 90 -45 0 0 0 45 45 45 0 0 45 0 -45 0 0</t>
  </si>
  <si>
    <t>90 90 90 45 0 0 45 45 0 0 -45 90 45 90 90 45 45 90 -45 0 45 90 45 45 90 45 45 90 45 90 90 -45 -45 -45 0 45 45 90 90 45 90 45 90 90 90 90 -45 90 -45 -45 -45 -45 90 -45 90 90 90 90 45 90 45 90 90 45 45 0 -45 -45 -45 90 90 45 90 45 45 90 45 45 90 45 0 -45 90 45 45 90 90 45 90 -45 0 0 45 45 0 0 45 90 90 90</t>
  </si>
  <si>
    <t>-45 0 -45 90 45 90 -45 90 90 90 45 90 45 45 90 -45 0 45 45 0 45 45 90 -45 90 90 45 90 45 45 90 90 90 -45 0 45 90 90 -45 -45 0 45 90 90 90 90 45 45 45 0 0 45 45 45 90 90 90 90 45 0 -45 -45 90 90 45 0 -45 90 90 90 45 45 90 45 90 90 -45 90 45 45 0 45 45 0 -45 90 45 45 90 45 90 90 90 -45 90 45 90 -45 0 -45</t>
  </si>
  <si>
    <t>0 0 -45 -45 90 -45 0 0 45 45 45 0 -45 90 90 90 -45 0 -45 0 45 0 45 45 45 45 90 -45 -45 -45 0 -45 -45 0 45 0 0 45 90 90 90 90 -45 90 90 -45 0 45 0 0 0 0 45 0 -45 90 90 -45 90 90 90 90 45 0 0 45 0 -45 -45 0 -45 -45 -45 90 45 45 45 45 0 45 0 -45 0 -45 90 90 90 -45 0 45 45 45 0 0 -45 90 -45 -45 0 0</t>
  </si>
  <si>
    <t>-45 -45 -45 90 -45 -45 0 -45 90 -45 90 -45 -45 0 45 0 45 45 0 45 90 45 45 90 90 90 -45 0 0 0 0 45 90 45 90 45 0 -45 0 45 90 90 -45 -45 0 0 0 45 0 0 0 0 45 0 0 0 -45 -45 90 90 45 0 -45 0 45 90 45 90 45 0 0 0 0 -45 90 90 90 45 45 90 45 0 45 45 0 45 0 -45 -45 90 -45 90 -45 0 -45 -45 90 -45 -45 -45</t>
  </si>
  <si>
    <t>0 0 0 0 45 0 0 0 0 45 90 45 0 45 90 45 45 45 0 0 0 -45 -45 -45 90 45 90 -45 0 45 0 45 45 45 45 0 -45 90 90 90 -45 0 45 90 -45 -45 -45 90 -45 -45 -45 -45 90 -45 -45 -45 90 45 0 -45 90 90 90 -45 0 45 45 45 45 0 45 0 -45 90 45 90 -45 -45 -45 0 0 0 45 45 45 90 45 0 45 90 45 0 0 0 0 45 0 0 0 0</t>
  </si>
  <si>
    <t>-45 90 45 0 -45 0 0 0 45 0 0 45 0 -45 -45 90 -45 90 90 45 0 45 45 90 90 -45 0 45 45 45 0 0 0 45 0 45 0 45 0 -45 -45 -45 -45 0 45 45 90 -45 90 90 90 90 -45 90 45 45 0 -45 -45 -45 -45 0 45 0 45 0 45 0 0 0 45 45 45 0 -45 90 90 45 45 0 45 90 90 -45 90 -45 -45 0 45 0 0 45 0 0 0 -45 0 45 90 -45</t>
  </si>
  <si>
    <t>0 0 0 0 45 0 0 45 0 45 90 90 45 0 45 0 45 45 0 45 45 45 45 0 -45 -45 -45 0 -45 0 45 90 45 0 0 -45 90 -45 -45 -45 0 -45 -45 0 -45 -45 -45 -45 90 45 45 90 -45 -45 -45 -45 0 -45 -45 0 -45 -45 -45 90 -45 0 0 45 90 45 0 -45 0 -45 -45 -45 0 45 45 45 45 0 45 45 0 45 0 45 90 90 45 0 45 0 0 45 0 0 0 0</t>
  </si>
  <si>
    <t>0 0 45 0 45 90 -45 -45 0 45 0 -45 90 45 90 90 45 0 45 0 -45 -45 -45 0 45 45 0 45 45 90 45 0 -45 -45 -45 -45 0 -45 0 -45 0 45 45 0 0 -45 0 -45 0 45 45 0 -45 0 -45 0 0 45 45 0 -45 0 -45 0 -45 -45 -45 -45 0 45 90 45 45 0 45 45 0 -45 -45 -45 0 45 0 45 90 90 45 90 -45 0 45 0 -45 -45 90 45 0 45 0 0</t>
  </si>
  <si>
    <t>0 -30 0 -30 -60 90 45 0 30 45 60 30 0 0 -30 -30 -30 -45 90 45 45 45 90 -60 -60 -45 0 -45 0 45 30 30 45 45 0 -30 -30 -45 0 30 30 30 45 45 60 60 90 60 60 45 90 90 90 60 90 90 -45 -30 -30 -60 -60 -45 -45 -60 -45 -45 -45 -45 0 30 30 30 60 90 -45 -45 90 60 30 30 30 0 -45 -45 -45 -45 -60 -45 -45 -60 -60 -30 -30 -45 90 90 60 90 90 90 45 60 60 90 60 60 45 45 30 30 30 0 -45 -30 -30 0 45 45 30 30 45 0 -45 0 -45 -60 -60 90 45 45 45 90 -45 -30 -30 -30 0 0 30 60 45 30 0 45 90 -60 -30 0 -30 0</t>
  </si>
  <si>
    <t>-30 0 -30 -45 90 45 45 60 30 30 0 -45 -45 0 -30 0 -45 90 -60 -45 -60 90 -60 -45 0 45 30 45 45 0 -45 -30 -30 0 0 45 45 45 45 30 60 90 90 60 60 60 30 30 30 60 90 -45 -30 -45 -60 -45 -60 -45 90 60 45 90 90 -45 -30 0 -30 -30 0 30 30 30 45 90 -60 -60 90 45 30 30 30 0 -30 -30 0 -30 -45 90 90 45 60 90 -45 -60 -45 -60 -45 -30 -45 90 60 30 30 30 60 60 60 90 90 60 30 45 45 45 45 0 0 -30 -30 -45 0 45 45 30 45 0 -45 -60 90 -60 -45 -60 90 -45 0 -30 0 -45 -45 0 30 30 60 45 45 90 -45 -30 0 -30</t>
  </si>
  <si>
    <t>0 0 -30 -45 0 30 0 -45 90 -45 -60 90 -60 -60 -60 -30 0 45 0 -30 -30 -30 -60 90 90 90 90 -45 -60 -60 -45 -60 -60 -60 -60 -45 0 30 30 0 30 45 90 90 45 45 45 45 60 90 60 60 90 -45 -45 -60 -60 90 60 60 45 60 60 60 60 45 0 0 0 -45 90 -45 -45 -45 -60 -60 -45 -45 -45 90 -45 0 0 0 45 60 60 60 60 45 60 60 90 -60 -60 -45 -45 90 60 60 90 60 45 45 45 45 90 90 45 30 0 30 30 0 -45 -60 -60 -60 -60 -45 -60 -60 -45 90 90 90 90 -60 -30 -30 -30 0 45 0 -30 -60 -60 -60 90 -60 -45 90 -45 0 30 0 -45 -30 0 0</t>
  </si>
  <si>
    <t>-60 -60 -30 -45 0 -30 0 -45 -45 -60 -60 -30 0 0 -45 0 -45 0 -30 -60 -60 -60 90 90 -60 90 90 -60 -30 -45 90 -45 -60 -60 90 -45 -60 -45 90 60 45 30 30 45 0 -45 90 90 60 60 90 -45 -60 -60 -45 90 60 45 60 60 30 45 60 60 60 45 90 45 0 45 0 45 0 30 0 0 30 0 45 0 45 0 45 90 45 60 60 60 45 30 60 60 45 60 90 -45 -60 -60 -45 90 60 60 90 90 -45 0 45 30 30 45 60 90 -45 -60 -45 90 -60 -60 -45 90 -45 -30 -60 90 90 -60 90 90 -60 -60 -60 -30 0 -45 0 -45 0 0 -30 -60 -60 -45 -45 0 -30 0 -45 -30 -60 -60</t>
  </si>
  <si>
    <t>0 0 30 0 30 0 0 45 0 0 0 30 45 90 -45 -30 -30 -30 -30 -60 -30 0 -30 -45 90 -45 0 0 -45 90 45 45 60 45 0 -30 -30 -60 90 -45 -45 0 0 -45 -45 -45 -60 -60 -60 90 60 30 30 45 0 -30 -30 -45 -45 -45 -45 -60 -45 -60 -60 -60 90 45 30 60 30 60 90 -45 0 0 -45 90 60 30 60 30 45 90 -60 -60 -60 -45 -60 -45 -45 -45 -45 -30 -30 0 45 30 30 60 90 -60 -60 -60 -45 -45 -45 0 0 -45 -45 90 -60 -30 -30 0 45 60 45 45 90 -45 0 0 -45 90 -45 -30 0 -30 -60 -30 -30 -30 -30 -45 90 45 30 0 0 0 45 0 0 30 0 30 0 0</t>
  </si>
  <si>
    <t>30 45 90 -60 -45 -30 -30 0 -45 -30 0 0 45 30 0 45 0 0 0 -30 -45 -30 -30 -45 -45 90 60 90 45 45 0 30 0 -30 0 -30 -45 0 0 -45 -60 -45 -60 -30 -45 -45 -60 90 60 30 30 45 0 0 0 -45 -60 -60 90 -45 -45 -45 -60 -60 -30 -60 90 60 90 -45 0 30 30 60 45 45 60 30 30 0 -45 90 60 90 -60 -30 -60 -60 -45 -45 -45 90 -60 -60 -45 0 0 0 45 30 30 60 90 -60 -45 -45 -30 -60 -45 -60 -45 0 0 -45 -30 0 -30 0 30 0 45 45 90 60 90 -45 -45 -30 -30 -45 -30 0 0 0 45 0 30 45 0 0 -30 -45 0 -30 -30 -45 -60 90 45 30</t>
  </si>
  <si>
    <t>90 -60 -30 0 0 0 30 30 0 30 30 45 45 45 0 -30 -30 -30 0 45 90 45 30 45 45 45 0 -30 -30 -60 -60 -30 -60 -45 -45 -45 0 45 90 90 60 90 -60 90 -60 -60 90 -60 90 -60 -45 -45 90 60 30 30 30 30 45 90 90 90 45 30 45 45 60 45 60 60 60 60 45 60 60 60 60 45 60 60 60 60 45 60 45 45 30 45 90 90 90 45 30 30 30 30 60 90 -45 -45 -60 90 -60 90 -60 -60 90 -60 90 60 90 90 45 0 -45 -45 -45 -60 -30 -60 -60 -30 -30 0 45 45 45 30 45 90 45 0 -30 -30 -30 0 45 45 45 30 30 0 30 30 0 0 0 -30 -60 90</t>
  </si>
  <si>
    <t>-30 -60 -30 0 45 0 45 60 30 45 0 -30 -30 -30 0 0 45 45 30 60 90 90 60 90 45 0 -45 -60 -60 -45 -60 90 -45 -45 -30 0 45 90 -60 -60 -30 -60 90 -45 -60 -60 90 45 30 30 60 30 30 60 90 45 60 30 45 90 60 60 30 45 30 0 45 45 90 45 90 90 60 45 30 30 45 60 90 90 45 90 45 45 0 30 45 30 60 60 90 45 30 60 45 90 60 30 30 60 30 30 45 90 -60 -60 -45 90 -60 -30 -60 -60 90 45 0 -30 -45 -45 90 -60 -45 -60 -60 -45 0 45 90 60 90 90 60 30 45 45 0 0 -30 -30 -30 0 45 30 60 45 0 45 0 -30 -60 -30</t>
  </si>
  <si>
    <t>0 0 -30 -30 -30 -30 -60 -30 -60 -60 -45 0 -45 90 60 60 90 -60 -60 90 45 0 45 45 0 -30 -30 -60 -60 90 45 0 -30 -30 -30 -60 -60 -60 -60 -45 -60 -60 -60 -45 -45 -45 90 45 30 30 45 90 90 45 45 45 45 90 60 60 60 90 90 45 60 60 60 60 90 60 60 60 90 -60 -45 -45 -60 90 60 60 60 90 60 60 60 60 45 90 90 60 60 60 90 45 45 45 45 90 90 45 30 30 45 90 -45 -45 -45 -60 -60 -60 -45 -60 -60 -60 -60 -30 -30 -30 0 45 90 -60 -60 -30 -30 0 45 45 0 45 90 -60 -60 90 60 60 90 -45 0 -45 -60 -60 -30 -60 -30 -30 -30 -30 0 0</t>
  </si>
  <si>
    <t>-60 -30 -60 -60 -45 -30 -30 0 -30 -45 -60 90 60 60 90 -60 -30 -60 90 45 0 0 -45 -60 -60 90 45 0 45 45 0 -45 -45 -30 -60 -60 -60 -30 -60 -45 -30 -60 -30 0 -30 -60 90 60 45 30 60 60 60 90 45 60 60 60 45 90 90 -45 90 45 45 60 45 45 90 60 30 60 90 90 -60 -60 90 90 60 30 60 90 45 45 60 45 45 90 -45 90 90 45 60 60 60 45 90 60 60 60 30 45 60 90 -60 -30 0 -30 -60 -30 -45 -60 -30 -60 -60 -60 -30 -45 -45 0 45 45 0 45 90 -60 -60 -45 0 0 45 90 -60 -30 -60 90 60 60 90 -60 -45 -30 0 -30 -30 -45 -60 -60 -30 -60</t>
  </si>
  <si>
    <t>0 0 0 30 0 30 30 45 90 90 45 60 60 45 0 0 -30 -45 -30 -45 -45 -45 -45 -60 -60 -60 90 45 30 30 30 30 45 30 45 45 45 60 60 45 45 60 60 45 60 60 60 60 90 60 60 90 60 60 90 90 90 60 90 90 90 90 -60 90 90 -45 -30 -60 -60 -45 -45 -45 -60 -45 -45 -45 -45 -60 -45 -45 -45 -60 -60 -30 -45 90 90 -60 90 90 90 90 60 90 90 90 60 60 90 60 60 90 60 60 60 60 45 60 60 45 45 60 60 45 45 45 30 45 30 30 30 30 45 90 -60 -60 -60 -45 -45 -45 -45 -30 -45 -30 0 0 45 60 60 45 90 90 45 30 30 0 30 0 0 0</t>
  </si>
  <si>
    <t>45 30 45 0 0 30 60 60 30 45 90 -45 0 -45 -60 -60 -60 -30 -45 -45 0 -45 -45 0 -30 -45 90 60 45 60 30 0 30 45 60 90 90 45 60 60 60 90 60 90 60 90 90 45 60 60 30 30 60 45 45 60 60 30 45 90 -45 -60 90 45 90 -45 -45 90 90 90 -45 -60 -60 -30 -60 -60 -30 -60 -60 -45 90 90 90 -45 -45 90 45 90 -60 -45 90 45 30 60 60 45 45 60 30 30 60 60 45 90 90 60 90 60 90 60 60 60 45 90 90 60 45 30 0 30 60 45 60 90 -45 -30 0 -45 -45 0 -45 -45 -30 -60 -60 -60 -45 0 -45 90 45 30 60 60 30 0 0 45 30 45</t>
  </si>
  <si>
    <t>90 -60 -30 0 0 30 30 30 0 30 30 30 60 60 30 0 30 0 45 90 60 45 60 60 60 60 90 -60 -60 90 90 45 0 0 0 45 60 90 90 60 45 45 90 60 45 90 45 60 30 60 60 45 90 -60 -30 -30 -60 -45 90 60 30 0 0 -30 -30 -30 -30 -45 -30 -45 -45 -45 -30 -45 -45 -45 -45 -30 -45 -45 -45 -30 -45 -30 -30 -30 -30 0 0 30 60 90 -45 -60 -30 -30 -60 90 45 60 60 30 60 45 90 45 60 90 45 45 60 90 90 60 45 0 0 0 45 90 90 -60 -60 90 60 60 60 60 45 60 90 45 0 30 0 30 60 60 30 30 30 0 30 30 30 0 0 -30 -60 90</t>
  </si>
  <si>
    <t>90 -60 -30 0 30 30 45 90 60 60 30 0 45 0 45 60 90 -60 90 -60 90 60 30 45 45 90 60 45 90 -45 0 45 60 60 60 30 60 60 60 45 90 90 -45 -30 0 0 -30 -60 90 -45 90 60 60 30 60 30 0 30 0 30 30 0 -30 -60 -30 -45 -30 -30 -45 -30 -45 -45 -30 0 45 45 0 -30 -45 -45 -30 -45 -30 -30 -45 -30 -60 -30 0 30 30 0 30 0 30 60 30 60 60 90 -45 90 -60 -30 0 0 -30 -45 90 90 45 60 60 60 30 60 60 60 45 0 -45 90 45 60 90 45 45 30 60 90 -60 90 -60 90 60 45 0 45 0 30 60 60 90 45 30 30 0 -30 -60 90</t>
  </si>
  <si>
    <t>90 -60 -30 0 -30 -30 -30 -60 -60 -45 0 30 0 0 45 30 30 45 90 90 -60 -30 0 -30 -30 -30 0 45 90 90 45 45 45 60 45 60 60 45 30 60 60 90 -60 -60 -60 -30 0 0 0 0 -45 0 0 0 0 -30 0 -30 -30 -45 -30 -30 -45 -45 -45 -45 0 30 45 90 -60 -45 -60 -45 -45 -45 -45 -60 -45 -60 90 45 30 0 -45 -45 -45 -45 -30 -30 -45 -30 -30 0 -30 0 0 0 0 -45 0 0 0 0 -30 -60 -60 -60 90 60 60 30 45 60 60 45 60 45 45 45 90 90 45 0 -30 -30 -30 0 -30 -60 90 90 45 30 30 45 0 0 30 0 -45 -60 -60 -30 -30 -30 0 -30 -60 90</t>
  </si>
  <si>
    <t>90 -60 -30 -60 -60 -30 -30 -30 -45 0 30 0 45 90 -60 -30 -30 0 -45 0 -30 -30 0 45 45 60 60 30 60 60 90 60 45 90 -45 90 45 45 90 90 -60 -60 -60 -45 0 30 0 0 45 30 0 -30 -45 -45 -30 0 0 0 -30 -45 -30 0 -30 0 45 0 30 45 0 -45 -45 -30 -45 -60 -60 -60 -60 -45 -30 -45 -45 0 45 30 0 45 0 -30 0 -30 -45 -30 0 0 0 -30 -45 -45 -30 0 30 45 0 0 30 0 -45 -60 -60 -60 90 90 45 45 90 -45 90 45 60 90 60 60 30 60 60 45 45 0 -30 -30 0 -45 0 -30 -30 -60 90 45 0 30 0 -45 -30 -30 -30 -60 -60 -30 -60 90</t>
  </si>
  <si>
    <t>0 0 0 30 60 60 90 60 30 30 0 30 45 90 45 45 0 -45 90 -60 -45 -45 90 60 90 60 30 60 30 60 30 45 0 -45 -60 -60 90 60 60 60 45 0 0 0 45 30 45 30 0 0 -30 -30 -60 -60 -60 -45 -45 -45 -45 90 60 30 0 0 30 30 30 0 -30 -60 -45 -45 90 45 45 45 45 90 -45 -45 -60 -30 0 30 30 30 0 0 30 60 90 -45 -45 -45 -45 -60 -60 -60 -30 -30 0 0 30 45 30 45 0 0 0 45 60 60 60 90 -60 -60 -45 0 45 30 60 30 60 30 60 90 60 90 -45 -45 -60 90 -45 0 45 45 90 45 30 0 30 30 60 90 60 60 30 0 0 0</t>
  </si>
  <si>
    <t>30 45 0 0 -45 90 -45 90 -45 -60 -45 -60 90 60 60 45 45 90 60 30 30 60 30 0 -45 -60 -60 90 90 60 90 60 60 60 60 30 60 45 45 30 0 30 0 45 0 -45 0 0 0 -30 -45 -60 -60 -45 90 45 30 60 30 30 0 0 -30 -30 -60 -45 -45 0 45 30 30 0 0 30 45 45 30 0 0 30 30 45 0 -45 -45 -60 -30 -30 0 0 30 30 60 30 45 90 -45 -60 -60 -45 -30 0 0 0 -45 0 45 0 30 0 30 45 45 60 30 60 60 60 60 90 60 90 90 -60 -60 -45 0 30 60 30 30 60 90 45 45 60 60 90 -60 -45 -60 -45 90 -45 90 -45 0 0 45 30</t>
  </si>
  <si>
    <t>0 0 30 60 30 30 0 -30 -30 -30 0 45 90 90 90 90 60 60 30 0 0 0 30 0 30 0 30 30 30 60 45 0 45 45 45 60 90 60 60 45 60 45 60 45 60 60 90 90 90 90 -60 90 -45 90 45 0 -30 -30 -30 -30 -60 -30 -60 90 -60 -60 -45 -45 -45 -60 -45 -45 90 -45 -45 -45 -45 90 -45 -45 -60 -45 -45 -45 -60 -60 90 -60 -30 -60 -30 -30 -30 -30 0 45 90 -45 90 -60 90 90 90 90 60 60 45 60 45 60 45 60 60 90 60 45 45 45 0 45 60 30 30 30 0 30 0 30 0 0 0 30 60 60 90 90 90 90 45 0 -30 -30 -30 0 30 30 60 30 0 0</t>
  </si>
  <si>
    <t>30 0 -30 -30 -30 0 0 45 90 90 60 90 45 60 60 90 45 45 60 60 45 90 -45 -60 90 90 90 45 0 30 0 45 0 30 0 30 60 30 30 0 -45 -60 -30 -45 -45 90 45 30 60 60 45 0 30 60 30 60 60 90 -60 -45 0 -45 -60 -45 90 -45 -30 0 -30 -30 -30 -60 -60 90 90 90 90 -60 -60 -30 -30 -30 0 -30 -45 90 -45 -60 -45 0 -45 -60 90 60 60 30 60 30 0 45 60 60 30 45 90 -45 -45 -30 -60 -45 0 30 30 60 30 0 30 0 45 0 30 0 45 90 90 90 -60 -45 90 45 60 60 45 45 90 60 60 45 90 60 90 90 45 0 0 -30 -30 -30 0 30</t>
  </si>
  <si>
    <t>60 90 -60 -60 -30 0 0 0 0 45 0 30 0 45 45 60 30 60 90 45 45 90 -60 -30 0 0 0 -30 0 0 -30 -30 -30 0 -30 0 -30 -30 -30 -60 -60 -60 -45 -45 90 -45 0 -45 -60 -45 -45 -45 90 60 60 60 90 90 90 45 30 60 60 60 90 60 45 0 -45 -60 -60 -60 -60 -45 -45 -45 -45 -60 -60 -60 -60 -45 0 45 60 90 60 60 60 30 45 90 90 90 60 60 60 90 -45 -45 -45 -60 -45 0 -45 90 -45 -45 -60 -60 -60 -30 -30 -30 0 -30 0 -30 -30 -30 0 0 -30 0 0 0 -30 -60 90 45 45 90 60 30 60 45 45 0 30 0 45 0 0 0 0 -30 -60 -60 90 60</t>
  </si>
  <si>
    <t>60 90 -60 -60 -30 0 30 60 90 -60 -45 0 0 0 45 45 60 45 90 60 30 0 -30 0 -45 0 -30 -60 -60 -60 -45 -60 -30 -30 -30 0 45 0 -30 -45 0 -45 -30 -45 -60 90 -45 -30 -30 0 45 90 45 60 45 0 30 0 0 -45 0 -45 -60 90 60 60 60 90 90 -60 -45 -60 90 60 60 60 60 90 -60 -45 -60 90 90 60 60 60 90 -60 -45 0 -45 0 0 30 0 45 60 45 90 45 0 -30 -30 -45 90 -60 -45 -30 -45 0 -45 -30 0 45 0 -30 -30 -30 -60 -45 -60 -60 -60 -30 0 -45 0 -30 0 30 60 90 45 60 45 45 0 0 0 -45 -60 90 60 30 0 -30 -60 -60 90 60</t>
  </si>
  <si>
    <t>0 0 0 30 30 30 45 30 30 30 60 60 30 60 60 45 30 60 90 90 90 -60 -30 0 0 -45 -60 90 60 30 0 -30 -60 -30 -60 -60 -60 -30 -30 -45 90 -45 -30 -45 90 90 -45 -45 90 60 60 60 60 45 0 -45 0 30 30 60 60 30 30 30 60 60 60 45 45 45 90 -45 90 45 45 45 45 90 -45 90 45 45 45 60 60 60 30 30 30 60 60 30 30 0 -45 0 45 60 60 60 60 90 -45 -45 90 90 -45 -30 -45 90 -45 -30 -30 -60 -60 -60 -30 -60 -30 0 30 60 90 -60 -45 0 0 -30 -60 90 90 90 60 30 45 60 60 30 60 60 30 30 30 45 30 30 30 0 0 0</t>
  </si>
  <si>
    <t>90 60 45 60 30 60 90 -45 -60 -45 -60 -60 90 60 30 30 30 45 0 30 30 0 45 90 90 60 60 45 0 -30 0 -30 0 -45 -45 0 -45 -30 -60 -45 -30 -45 -60 -30 -45 90 90 45 0 -30 0 30 45 30 60 45 60 30 60 30 60 90 60 60 90 -60 90 60 30 30 45 60 30 30 60 60 30 30 60 45 30 30 60 90 -60 90 60 60 90 60 30 60 30 60 45 60 30 45 30 0 -30 0 45 90 90 -45 -30 -60 -45 -30 -45 -60 -30 -45 0 -45 -45 0 -30 0 -30 0 45 60 60 90 90 45 0 30 30 0 45 30 30 30 60 90 -60 -60 -45 -60 -45 90 60 30 60 45 60 90</t>
  </si>
  <si>
    <t>30 30 30 30 45 90 90 45 60 60 60 45 0 -45 90 90 90 45 45 45 90 90 45 90 60 60 90 -60 -60 90 90 -45 -60 -60 90 -60 -60 -60 -60 90 45 30 30 30 60 60 30 60 60 60 60 30 0 -30 -30 -30 -30 -60 -30 -30 -30 -30 -45 -45 -60 -60 -60 90 60 60 90 -45 -45 -45 -60 -60 -45 -45 -45 90 60 60 90 -60 -60 -60 -45 -45 -30 -30 -30 -30 -60 -30 -30 -30 -30 0 30 60 60 60 60 30 60 60 30 30 30 45 90 -60 -60 -60 -60 90 -60 -60 -45 90 90 -60 -60 90 60 60 90 45 90 90 45 45 45 90 90 90 -45 0 45 60 60 60 45 90 90 45 30 30 30 30</t>
  </si>
  <si>
    <t>-60 90 45 60 30 30 60 45 45 0 -45 -30 -60 90 45 90 60 90 60 30 45 30 60 90 -45 90 -60 90 90 45 45 90 -60 -60 -60 -60 -45 90 60 60 90 90 45 60 30 30 30 30 60 60 60 30 0 -30 -60 -30 -30 -60 90 -60 -45 -60 -45 -30 -60 90 60 60 90 -60 -30 -45 -30 -45 -30 -30 -45 -30 -45 -30 -60 90 60 60 90 -60 -30 -45 -60 -45 -60 90 -60 -30 -30 -60 -30 0 30 60 60 60 30 30 30 30 60 45 90 90 60 60 90 -45 -60 -60 -60 -60 90 45 45 90 90 -60 90 -45 90 60 30 45 30 60 90 60 90 45 90 -60 -30 -45 0 45 45 60 30 30 60 45 90 -60</t>
  </si>
  <si>
    <t>90 90 60 45 0 0 -30 -45 0 30 45 90 90 45 90 -45 90 -45 -45 -60 90 90 45 90 60 90 -45 -45 90 90 -45 -45 90 -45 -30 -45 90 -60 -30 -60 -60 -60 90 60 60 90 -60 -60 -45 0 0 -45 -30 -45 90 90 90 -45 90 -45 90 45 90 60 90 -45 -30 -45 -60 -60 -60 -60 -30 -60 -60 -60 -60 -30 -60 -60 -60 -60 -45 -30 -45 90 60 90 45 90 -45 90 -45 90 90 90 -45 -30 -45 0 0 -45 -60 -60 90 60 60 90 -60 -60 -60 -30 -60 90 -45 -30 -45 90 -45 -45 90 90 -45 -45 90 60 90 45 90 90 -60 -45 -45 90 -45 90 45 90 90 45 30 0 -45 -30 0 0 45 60 90 90</t>
  </si>
  <si>
    <t>90 -60 90 -45 0 -45 90 45 45 90 -45 -45 -45 -60 -30 -60 90 60 30 45 90 90 60 90 -45 -45 -45 90 -60 -60 -60 90 90 90 -45 -45 -45 -30 -60 -60 90 90 90 -60 -45 -60 90 -45 0 -30 -45 0 -45 90 90 45 60 90 -60 -45 -30 -30 -45 0 -30 0 45 90 90 -60 -60 90 90 60 60 60 60 90 90 -60 -60 90 90 45 0 -30 0 -45 -30 -30 -45 -60 90 60 45 90 90 -45 0 -45 -30 0 -45 90 -60 -45 -60 90 90 90 -60 -60 -30 -45 -45 -45 90 90 90 -60 -60 -60 90 -45 -45 -45 90 60 90 90 45 30 60 90 -60 -30 -60 -45 -45 -45 90 45 45 90 -45 0 -45 90 -60 90</t>
  </si>
  <si>
    <t>30 30 30 60 90 45 45 90 45 0 30 30 0 45 90 60 60 45 60 90 60 90 60 90 60 90 -45 -30 -60 90 -45 0 45 90 90 90 90 -45 90 90 90 -45 90 90 -45 -45 -45 -45 90 -60 -30 -30 -30 -60 -60 -45 0 -30 -45 -60 -30 -60 -60 -60 -60 90 60 30 30 0 -30 -60 -45 -60 -60 -60 -60 -45 -60 -30 0 30 30 60 90 -60 -60 -60 -60 -30 -60 -45 -30 0 -45 -60 -60 -30 -30 -30 -60 90 -45 -45 -45 -45 90 90 -45 90 90 90 -45 90 90 90 90 45 0 -45 90 -60 -30 -45 90 60 90 60 90 60 90 60 45 60 60 90 45 0 30 30 0 45 90 45 45 90 60 30 30 30</t>
  </si>
  <si>
    <t>30 30 45 45 45 90 60 30 60 60 90 -60 -45 -30 -45 90 90 -45 0 30 0 45 30 0 45 60 90 60 90 45 90 60 90 60 90 90 -60 -45 -60 -60 -30 -30 -45 -60 90 -60 90 90 -60 90 -45 90 -45 -60 90 90 -60 -60 -30 -45 90 -60 -30 0 -45 90 60 30 30 0 -30 -60 -30 -45 -45 -45 -45 -30 -60 -30 0 30 30 60 90 -45 0 -30 -60 90 -45 -30 -60 -60 90 90 -60 -45 90 -45 90 -60 90 90 -60 90 -60 -45 -30 -30 -60 -60 -45 -60 90 90 60 90 60 90 45 90 60 90 60 45 0 30 45 0 30 0 -45 90 90 -45 -30 -45 -60 90 60 60 30 60 90 45 45 45 30 30</t>
  </si>
  <si>
    <t>0 30 30 0 30 60 60 60 30 45 90 45 60 90 90 60 30 60 45 0 0 45 45 90 -45 0 30 30 60 60 60 30 45 45 30 45 45 0 0 30 60 90 90 -60 -30 -30 -30 -30 -45 90 90 -60 -45 90 90 -45 -45 -45 90 60 30 30 30 60 60 90 60 60 90 60 60 45 90 -60 -45 -45 -60 90 45 60 60 90 60 60 90 60 60 30 30 30 60 90 -45 -45 -45 90 90 -45 -60 90 90 -45 -30 -30 -30 -30 -60 90 90 60 30 0 0 45 45 30 45 45 30 60 60 60 30 30 0 -45 90 45 45 0 0 45 60 30 60 90 90 60 45 90 45 30 60 60 60 30 0 30 30 0</t>
  </si>
  <si>
    <t>30 60 90 60 60 90 60 60 45 30 45 60 45 90 45 30 60 90 -45 0 45 30 30 60 60 90 90 -45 -60 -30 0 -30 0 -30 0 30 45 0 30 45 60 60 90 45 45 30 0 -45 -60 -45 -30 -45 90 -45 90 60 30 60 30 0 45 90 -60 -45 90 90 90 60 30 30 30 60 60 60 90 90 60 60 60 30 30 30 60 90 90 90 -45 -60 90 45 0 30 60 30 60 90 -45 90 -45 -30 -45 -60 -45 0 30 45 45 90 60 60 45 30 0 45 30 0 -30 0 -30 0 -30 -60 -45 90 90 60 60 30 30 45 0 -45 90 60 30 45 90 45 60 45 30 45 60 60 90 60 60 90 60 30</t>
  </si>
  <si>
    <t>30 30 30 30 60 30 60 30 30 60 90 60 60 60 60 45 0 0 45 0 -30 -30 -30 -30 -60 -30 -60 90 90 -60 -45 0 -45 0 30 30 30 60 90 90 45 0 -30 -45 0 45 45 60 60 45 0 0 0 45 0 -30 -30 -30 -60 -30 -60 -60 -30 -60 -45 -45 -60 -45 -45 -45 -45 0 45 90 -60 -60 90 45 0 -45 -45 -45 -45 -60 -45 -45 -60 -30 -60 -60 -30 -60 -30 -30 -30 0 45 0 0 0 45 60 60 45 45 0 -45 -30 0 45 90 90 60 30 30 30 0 -45 0 -45 -60 90 90 -60 -30 -60 -30 -30 -30 -30 0 45 0 0 45 60 60 60 60 90 60 30 30 60 30 60 30 30 30 30</t>
  </si>
  <si>
    <t>30 60 45 60 60 90 60 90 45 30 60 30 45 60 45 30 0 0 30 0 -30 -60 -30 -30 -60 -30 -30 -60 90 -45 -45 0 45 60 30 60 30 30 0 0 -45 -30 0 45 60 90 90 45 60 30 0 -30 -60 -30 -45 -45 0 30 0 0 -45 -30 -45 -60 -60 -45 -30 -60 -60 -30 -45 0 45 90 -60 -60 90 45 0 -45 -30 -60 -60 -30 -45 -60 -60 -45 -30 -45 0 0 30 0 -45 -45 -30 -60 -30 0 30 60 45 90 90 60 45 0 -30 -45 0 0 30 30 60 30 60 45 0 -45 -45 90 -60 -30 -30 -60 -30 -30 -60 -30 0 30 0 0 30 45 60 45 30 60 30 45 90 60 90 60 60 45 60 30</t>
  </si>
  <si>
    <t>30 0 30 30 30 30 0 -30 -60 90 90 -60 90 60 30 60 60 60 60 45 0 30 30 0 45 45 30 45 0 -30 -60 -60 -30 -30 -45 -45 -45 0 45 60 60 90 60 90 60 60 45 45 0 -30 -60 -30 -60 90 90 -45 90 60 90 90 -45 90 60 30 30 60 30 60 60 60 45 45 60 45 45 45 45 60 45 45 60 60 60 30 60 30 30 60 90 -45 90 90 60 90 -45 90 90 -60 -30 -60 -30 0 45 45 60 60 90 60 90 60 60 45 0 -45 -45 -45 -30 -30 -60 -60 -30 0 45 30 45 45 0 30 30 0 45 60 60 60 60 30 60 90 -60 90 90 -60 -30 0 30 30 30 30 0 30</t>
  </si>
  <si>
    <t>-30 -45 -60 -60 90 90 -45 90 60 60 45 30 60 30 30 60 90 60 30 45 60 30 0 -45 0 -45 -45 -30 -60 -60 -30 0 45 45 0 45 45 90 45 60 30 30 0 -30 -30 -60 -30 -60 90 60 60 60 90 60 90 60 90 60 90 45 30 30 0 30 0 30 60 45 60 30 45 45 90 60 60 60 60 90 45 45 30 60 45 60 30 0 30 0 30 30 45 90 60 90 60 90 60 90 60 60 60 90 -60 -30 -60 -30 -30 0 30 30 60 45 90 45 45 0 45 45 0 -30 -60 -60 -30 -45 -45 0 -45 0 30 60 45 30 60 90 60 30 30 60 30 45 60 60 90 -45 90 90 -60 -60 -45 -30</t>
  </si>
  <si>
    <t>0 45 45 0 0 45 90 45 45 0 -30 -60 90 45 30 30 30 45 45 60 60 30 30 30 30 60 60 60 45 45 0 0 -30 -60 -30 -60 -45 -45 -30 -45 90 45 0 -45 -60 90 -45 -45 -60 -45 -45 -45 -45 90 45 30 60 60 60 45 45 45 45 90 -60 -30 -30 -30 -30 -60 -45 -45 -60 -45 -45 -45 -45 -60 -45 -45 -60 -30 -30 -30 -30 -60 90 45 45 45 45 60 60 60 30 45 90 -45 -45 -45 -45 -60 -45 -45 90 -60 -45 0 45 90 -45 -30 -45 -45 -60 -30 -60 -30 0 0 45 45 60 60 60 30 30 30 30 60 60 45 45 30 30 30 45 90 -60 -30 0 45 45 90 45 0 0 45 45 0</t>
  </si>
  <si>
    <t>90 45 60 45 45 0 0 -30 -60 90 45 45 45 0 -45 -45 -45 -30 -60 -30 -60 90 60 45 30 30 60 30 45 45 60 60 30 30 30 30 60 45 45 0 -45 -45 -30 -45 -45 -30 -60 -45 -60 -30 -45 -45 90 45 60 45 90 60 45 30 45 0 45 90 -60 -30 -30 -45 0 -45 -45 -60 -60 -45 0 0 -45 -60 -60 -45 -45 0 -45 -30 -30 -60 90 45 0 45 30 45 60 90 45 60 45 90 -45 -45 -30 -60 -45 -60 -30 -45 -45 -30 -45 -45 0 45 45 60 30 30 30 30 60 60 45 45 30 60 30 30 45 60 90 -60 -30 -60 -30 -45 -45 -45 0 45 45 45 90 -60 -30 0 0 45 45 60 45 90</t>
  </si>
  <si>
    <t>0 0 30 30 0 45 90 -60 -45 0 0 -45 90 45 45 90 90 60 30 30 0 0 30 30 45 45 45 0 -30 -60 90 60 60 60 90 -60 -30 -45 90 45 60 60 30 30 30 60 45 45 30 60 60 60 45 90 90 60 45 0 0 30 45 45 45 90 45 90 -45 0 -30 -30 -30 -60 -60 -60 -45 -45 -60 -60 -60 -30 -30 -30 0 -45 90 45 90 45 45 45 30 0 0 45 60 90 90 45 60 60 60 30 45 45 60 30 30 30 60 60 45 90 -45 -30 -60 90 60 60 60 90 -60 -30 0 45 45 45 30 30 0 0 30 30 60 90 90 45 45 90 -45 0 0 -45 -60 90 45 0 30 30 0 0</t>
  </si>
  <si>
    <t>60 45 90 -45 -45 -60 90 60 45 45 0 30 0 0 -30 -60 90 45 0 0 45 90 90 -45 -30 -60 90 60 45 0 30 60 45 0 30 30 60 30 0 30 45 90 90 -45 -30 -60 -60 -60 90 45 45 60 60 30 30 30 60 45 45 30 60 60 60 90 -45 -30 0 30 0 -30 0 45 45 45 90 90 45 45 45 0 -30 0 30 0 -30 -45 90 60 60 60 30 45 45 60 30 30 30 60 60 45 45 90 -60 -60 -60 -30 -45 90 90 45 30 0 30 60 30 30 0 45 60 30 0 45 60 90 -60 -30 -45 90 90 45 0 0 45 90 -60 -30 0 0 30 0 45 45 60 90 -60 -45 -45 90 45 60</t>
  </si>
  <si>
    <t>30 30 0 0 0 0 -30 -60 90 60 45 0 0 0 30 45 45 0 45 30 60 60 45 45 90 -45 -30 -30 -45 90 90 -45 90 -45 -45 0 30 45 90 45 45 45 60 60 60 90 90 45 90 90 45 60 90 -45 -30 -30 -45 -45 -60 -30 0 45 90 90 45 90 60 60 60 90 -45 -30 -30 -45 -45 -45 -45 -30 -30 -45 90 60 60 60 90 45 90 90 45 0 -30 -60 -45 -45 -30 -30 -45 90 60 45 90 90 45 90 90 60 60 60 45 45 45 90 45 30 0 -45 -45 90 -45 90 90 -45 -30 -30 -45 90 45 45 60 60 30 45 0 45 45 30 0 0 0 45 60 90 -60 -30 0 0 0 0 30 30</t>
  </si>
  <si>
    <t>45 0 -30 -45 90 60 60 90 45 45 90 -45 -45 -45 0 0 0 -30 -30 0 0 -45 -45 0 0 30 45 45 0 -45 90 45 60 45 45 30 60 45 45 30 60 30 60 90 45 90 -45 -45 -60 -30 -45 -30 -30 -30 0 45 90 90 45 90 90 45 60 90 60 30 60 90 90 60 90 -60 90 -45 -30 -30 -45 90 -60 90 60 90 90 60 30 60 90 60 45 90 90 45 90 90 45 0 -30 -30 -30 -45 -30 -60 -45 -45 90 45 90 60 30 60 30 45 45 60 30 45 45 60 45 90 -45 0 45 45 30 0 0 -45 -45 0 0 -30 -30 0 0 0 -45 -45 -45 90 45 45 90 60 60 90 -45 -30 0 45</t>
  </si>
  <si>
    <t>90 90 90 -60 -30 -30 -60 -60 -60 -45 0 0 0 -45 -45 -45 0 30 45 0 -30 -30 -60 -45 -45 -45 -45 90 60 30 45 45 0 -30 -30 -30 -30 -45 -30 -60 90 -45 -45 0 30 30 30 45 45 45 45 60 45 45 45 90 45 60 60 60 60 90 -60 -30 -30 -30 -30 -60 -45 0 0 -45 -60 -45 -45 -45 -45 -60 -45 0 0 -45 -60 -30 -30 -30 -30 -60 90 60 60 60 60 45 90 45 45 45 60 45 45 45 45 30 30 30 0 -45 -45 90 -60 -30 -45 -30 -30 -30 -30 0 45 45 30 60 90 -45 -45 -45 -45 -60 -30 -30 0 45 30 0 -45 -45 -45 0 0 0 -45 -60 -60 -60 -30 -30 -60 90 90 90</t>
  </si>
  <si>
    <t>-30 -60 -45 90 -60 -60 90 -60 -45 -30 -45 0 -45 90 -45 0 30 60 90 -45 -45 -60 -30 -45 0 -45 -60 90 60 30 0 -30 -45 -30 -30 -60 -30 -60 -45 -30 0 45 45 45 60 90 45 60 30 45 30 30 45 60 45 60 45 0 45 45 45 90 -60 -45 0 -30 -30 -30 -45 -45 0 0 -30 -45 -30 -30 -45 -30 0 0 -45 -45 -30 -30 -30 0 -45 -60 90 45 45 45 0 45 60 45 60 45 30 30 45 30 60 45 90 60 45 45 45 0 -30 -45 -60 -30 -60 -30 -30 -45 -30 0 30 60 90 -60 -45 0 -45 -30 -60 -45 -45 90 60 30 0 -45 90 -45 0 -45 -30 -45 -60 90 -60 -60 90 -45 -60 -30</t>
  </si>
  <si>
    <t>90 90 -60 -60 -60 -60 -30 0 0 0 30 30 30 30 0 30 0 30 45 45 90 -60 -60 -30 0 0 45 0 45 45 45 0 45 90 45 90 90 90 90 60 90 60 60 90 -45 -30 -45 -45 -60 -60 -60 -45 -60 -60 -60 -60 90 60 30 0 45 0 45 60 60 90 90 90 45 45 90 -45 90 -45 -45 -45 -45 90 -45 90 45 45 90 90 90 60 60 45 0 45 0 30 60 90 -60 -60 -60 -60 -45 -60 -60 -60 -45 -45 -30 -45 90 60 60 90 60 90 90 90 90 45 90 45 0 45 45 45 0 45 0 0 -30 -60 -60 90 45 45 30 0 30 0 30 30 30 30 0 0 0 -30 -60 -60 -60 -60 90 90</t>
  </si>
  <si>
    <t>-30 -60 -60 -60 -60 -45 0 45 90 -60 90 -60 -45 0 45 0 30 0 -30 0 30 30 30 60 60 60 30 0 45 90 -60 90 45 45 90 90 45 0 45 45 90 90 90 90 -60 -30 -60 -60 -45 -45 90 -45 -60 -60 90 -60 90 60 30 45 60 60 45 90 -45 -45 90 45 0 0 30 0 0 45 90 90 45 0 0 30 0 0 45 90 -45 -45 90 45 60 60 45 30 60 90 -60 90 -60 -60 -45 90 -45 -45 -60 -60 -30 -60 90 90 90 90 45 45 0 45 90 90 45 45 90 -60 90 45 0 30 60 60 60 30 30 30 0 -30 0 30 0 45 0 -45 -60 90 -60 90 45 0 -45 -60 -60 -60 -60 -30</t>
  </si>
  <si>
    <t>-30 -30 -60 90 90 90 45 30 30 0 -45 90 60 45 60 45 0 0 45 45 0 45 90 -60 90 -60 -30 -30 -30 -30 -60 -30 0 -30 -30 -30 -30 -60 -30 -30 -30 -30 -60 -30 -60 90 90 -60 -45 -60 -45 0 -45 -45 -45 0 30 45 60 60 90 45 45 30 60 30 0 -30 -60 -45 -45 -45 90 60 60 60 60 90 -45 -45 -45 -60 -30 0 30 60 30 45 45 90 60 60 45 30 0 -45 -45 -45 0 -45 -60 -45 -60 90 90 -60 -30 -60 -30 -30 -30 -30 -60 -30 -30 -30 -30 0 -30 -60 -30 -30 -30 -30 -60 90 -60 90 45 0 45 45 0 0 45 60 45 60 90 -45 0 30 30 45 90 90 90 -60 -30 -30</t>
  </si>
  <si>
    <t>-30 -30 -45 90 90 45 90 -45 -30 -60 90 45 60 60 45 90 45 30 45 90 -60 -60 -60 -30 -30 -30 0 -30 -60 -60 -45 -60 -30 -45 -45 -30 -60 90 -45 -30 0 0 -30 0 -45 -30 -30 -60 -30 -30 -30 -30 0 30 60 60 90 90 45 60 30 0 0 -45 -45 -60 90 45 0 45 45 30 60 60 30 30 60 60 30 45 45 0 45 90 -60 -45 -45 0 0 30 60 45 90 90 60 60 30 0 -30 -30 -30 -30 -60 -30 -30 -45 0 -30 0 0 -30 -45 90 -60 -30 -45 -45 -30 -60 -45 -60 -60 -30 0 -30 -30 -30 -60 -60 -60 90 45 30 45 90 45 60 60 45 90 -60 -30 -45 90 45 90 90 -45 -30 -30</t>
  </si>
  <si>
    <t>0 0 0 30 0 30 45 30 30 0 30 30 60 90 90 45 30 30 30 45 45 60 90 90 90 45 45 90 45 30 30 30 60 90 60 30 0 0 45 90 60 45 0 0 45 30 45 30 45 45 45 30 45 60 90 60 60 45 90 -60 -30 -30 -45 90 90 -45 90 45 60 45 45 45 45 90 -45 -45 90 45 45 45 45 60 45 90 -45 90 90 -45 -30 -30 -60 90 45 60 60 90 60 45 30 45 45 45 30 45 30 45 0 0 45 60 90 45 0 0 30 60 90 60 30 30 30 45 90 45 45 90 90 90 60 45 45 30 30 30 45 90 90 60 30 30 0 30 30 45 30 0 30 0 0 0</t>
  </si>
  <si>
    <t>30 45 30 45 60 30 60 60 90 90 90 -60 -30 0 0 0 30 45 90 90 45 30 30 30 60 90 45 45 30 0 -45 -30 -45 90 90 90 90 -45 90 45 30 30 30 45 90 45 60 45 45 60 90 45 45 0 0 45 0 45 30 45 0 45 45 45 60 90 60 60 45 30 0 30 30 45 30 30 45 30 30 0 30 45 60 60 90 60 45 45 45 0 45 30 45 0 45 0 0 45 45 90 60 45 45 60 45 90 45 30 30 30 45 90 -45 90 90 90 90 -45 -30 -45 0 30 45 45 90 60 30 30 30 45 90 90 45 30 0 0 0 -30 -60 90 90 90 60 60 30 60 45 30 45 30</t>
  </si>
  <si>
    <t>90 90 90 90 -45 0 0 -45 90 60 30 30 30 30 60 45 45 30 30 30 45 30 30 60 45 0 -45 90 -60 -60 -45 0 30 60 60 45 0 -30 -30 -30 0 0 -30 -30 -30 -60 -60 -45 -45 -60 90 -45 -45 -45 -45 0 30 45 30 30 45 45 45 45 90 60 45 60 60 60 60 30 0 -30 -30 -30 -30 0 30 60 60 60 60 45 60 90 45 45 45 45 30 30 45 30 0 -45 -45 -45 -45 90 -60 -45 -45 -60 -60 -30 -30 -30 0 0 -30 -30 -30 0 45 60 60 30 0 -45 -60 -60 90 -45 0 45 60 30 30 45 30 30 30 45 45 60 30 30 30 30 60 90 -45 0 0 -45 90 90 90 90</t>
  </si>
  <si>
    <t>-45 -45 90 90 90 45 0 -45 -60 90 90 -60 -45 0 30 0 45 60 30 30 60 60 60 30 60 60 45 45 30 30 30 45 30 30 45 90 -45 -30 -60 -45 -30 -60 90 -45 -30 -45 -60 -30 -45 -30 -30 0 0 -45 0 45 30 45 60 60 45 0 45 45 60 90 60 30 0 30 30 30 0 -30 -30 -30 -30 0 30 30 30 0 30 60 90 60 45 45 0 45 60 60 45 30 45 0 -45 0 0 -30 -30 -45 -30 -60 -45 -30 -45 90 -60 -30 -45 -60 -30 -45 90 45 30 30 45 30 30 30 45 45 60 60 30 60 60 60 30 30 60 45 0 30 0 -45 -60 90 90 -60 -45 0 45 90 90 90 -45 -45</t>
  </si>
  <si>
    <t>-60 -30 0 0 0 0 45 0 0 45 0 0 45 90 45 90 60 45 30 45 60 30 45 90 90 45 60 45 30 45 60 45 60 45 90 45 45 90 45 45 0 0 -30 -60 -45 -45 90 60 60 60 90 -45 -30 0 0 0 0 45 0 30 45 60 90 -60 -30 -60 -60 -45 -45 -45 0 45 90 -45 -45 -45 -45 90 45 0 -45 -45 -45 -60 -60 -30 -60 90 60 45 30 0 45 0 0 0 0 -30 -45 90 60 60 60 90 -45 -45 -60 -30 0 0 45 45 90 45 45 90 45 60 45 60 45 30 45 60 45 90 90 45 30 60 45 30 45 60 90 45 90 45 0 0 45 0 0 45 0 0 0 0 -30 -60</t>
  </si>
  <si>
    <t>-60 -30 0 0 45 0 0 0 45 45 45 0 -45 90 45 60 45 90 -45 0 45 0 -30 -60 90 45 45 90 45 30 60 45 90 60 90 90 60 45 60 30 45 45 45 60 45 0 -45 -45 90 90 -45 0 0 45 45 60 90 -60 -60 -45 -60 -30 -30 -45 0 0 -45 0 0 0 30 45 30 60 60 60 60 30 45 30 0 0 0 -45 0 0 -45 -30 -30 -60 -45 -60 -60 90 60 45 45 0 0 -45 90 90 -45 -45 0 45 60 45 45 45 30 60 45 60 90 90 60 90 45 60 30 45 90 45 45 90 -60 -30 0 45 0 -45 90 45 60 45 90 -45 0 45 45 45 0 0 0 45 0 0 -30 -60</t>
  </si>
  <si>
    <t>30 30 60 90 90 90 90 45 90 90 90 45 45 90 45 90 45 45 45 90 45 45 60 45 90 60 45 45 90 60 45 60 60 60 45 60 60 60 60 30 0 0 45 60 45 0 -30 -30 -60 -30 0 0 0 0 45 0 45 60 60 60 45 45 60 90 90 60 90 90 -60 -45 0 45 90 -60 -60 -60 -60 90 45 0 -45 -60 90 90 60 90 90 60 45 45 60 60 60 45 0 45 0 0 0 0 -30 -60 -30 -30 0 45 60 45 0 0 30 60 60 60 60 45 60 60 60 45 60 90 45 45 60 90 45 60 45 45 90 45 45 45 90 45 90 45 45 90 90 90 45 90 90 90 90 60 30 30</t>
  </si>
  <si>
    <t>90 45 60 90 60 90 60 45 90 -60 90 45 30 45 90 45 90 60 60 60 60 30 45 60 90 -60 90 45 45 60 60 45 45 90 45 90 90 45 45 30 0 45 60 45 0 0 -45 -60 -30 -30 0 45 60 60 60 60 90 90 -60 -30 0 45 0 0 0 0 45 90 60 90 60 45 45 90 45 45 90 45 45 60 90 60 90 45 0 0 0 0 45 0 -30 -60 90 90 60 60 60 60 45 0 -30 -30 -60 -45 0 0 45 60 45 0 30 45 45 90 90 45 90 45 45 60 60 45 45 90 -60 90 60 45 30 60 60 60 60 90 45 90 45 30 45 90 -60 90 45 60 90 60 90 60 45 90</t>
  </si>
  <si>
    <t>0 0 30 30 30 45 45 45 90 90 45 0 -30 -30 -60 -30 0 0 30 45 90 90 45 90 90 60 90 60 90 90 60 60 30 30 30 45 0 30 45 30 0 0 0 -30 -30 -45 90 90 90 -60 -30 -60 -60 -60 90 60 60 45 60 60 60 90 60 30 0 -30 -45 90 90 -45 -45 -45 -45 -60 -45 -45 -60 -45 -45 -45 -45 90 90 -45 -30 0 30 60 90 60 60 60 45 60 60 90 -60 -60 -60 -30 -60 90 90 90 -45 -30 -30 0 0 0 30 45 30 0 45 30 30 30 60 60 90 90 60 90 60 90 90 45 90 90 45 30 0 0 -30 -60 -30 -30 0 45 90 90 45 45 45 30 30 30 0 0</t>
  </si>
  <si>
    <t>30 60 60 30 0 45 90 45 30 0 -30 -30 -60 -30 0 30 60 60 45 90 90 -45 90 90 60 60 30 0 0 -30 -30 -60 -45 -60 90 90 -45 -30 -45 90 90 90 45 30 30 30 45 60 30 0 30 0 0 0 -45 90 -60 90 90 -60 -30 -45 -60 90 45 45 90 60 45 60 60 90 -45 0 45 45 0 -45 90 60 60 45 60 90 45 45 90 -60 -45 -30 -60 90 90 -60 90 -45 0 0 0 30 0 30 60 45 30 30 30 45 90 90 90 -45 -30 -45 90 90 -60 -45 -60 -30 -30 0 0 30 60 60 90 90 -45 90 90 45 60 60 30 0 -30 -60 -30 -30 0 30 45 90 45 0 30 60 60 30</t>
  </si>
  <si>
    <t>-30 0 30 30 60 60 60 45 45 45 90 45 90 -60 90 90 -60 -30 -30 -30 -30 -60 90 -60 -30 -60 -30 -60 -30 -60 -60 -60 -60 -45 0 0 0 -45 -60 -60 -60 -60 90 -45 -45 -45 0 30 30 30 30 60 60 60 45 0 -30 -30 -45 0 45 45 90 45 90 45 45 90 90 90 60 60 60 90 -45 -45 90 60 60 60 90 90 90 45 45 90 45 90 45 45 0 -45 -30 -30 0 45 60 60 60 30 30 30 30 0 -45 -45 -45 90 -60 -60 -60 -60 -45 0 0 0 -45 -60 -60 -60 -60 -30 -60 -30 -60 -30 -60 90 -60 -30 -30 -30 -30 -60 90 90 -60 90 45 90 45 45 45 60 60 60 30 30 0 -30</t>
  </si>
  <si>
    <t>-30 0 45 45 45 30 60 90 60 60 60 90 -60 -60 -30 -30 -30 -60 -60 -45 -45 -30 -60 -60 -60 -30 -30 -60 -45 90 90 -45 90 -60 -60 90 -60 -60 -60 -30 -60 -45 0 0 0 45 45 0 30 45 90 60 60 30 45 0 -30 -45 -30 0 45 90 90 -45 90 90 60 45 30 60 30 30 60 90 45 45 90 60 30 30 60 30 45 60 90 90 -45 90 90 45 0 -30 -45 -30 0 45 30 60 60 90 45 30 0 45 45 0 0 0 -45 -60 -30 -60 -60 -60 90 -60 -60 90 -45 90 90 -45 -60 -30 -30 -60 -60 -60 -30 -45 -45 -60 -60 -30 -30 -30 -60 -60 90 60 60 60 90 60 30 45 45 45 0 -30</t>
  </si>
  <si>
    <t>0 30 30 30 0 45 60 45 90 60 30 0 0 0 0 -30 0 0 -30 -60 -30 -60 -60 -60 -60 -45 -60 -60 -45 0 0 -30 0 -45 -45 -30 -45 -45 -45 -45 90 45 30 45 30 45 30 45 30 30 30 30 60 30 45 60 60 60 60 45 60 60 60 60 90 60 60 90 90 90 -60 90 -60 -60 -45 -45 -60 -60 90 -60 90 90 90 60 60 90 60 60 60 60 45 60 60 60 60 45 30 60 30 30 30 30 45 30 45 30 45 30 45 90 -45 -45 -45 -45 -30 -45 -45 0 -30 0 0 -45 -60 -60 -45 -60 -60 -60 -60 -30 -60 -30 0 0 -30 0 0 0 0 30 60 90 45 60 45 0 30 30 30 0</t>
  </si>
  <si>
    <t>60 45 30 60 60 90 45 30 30 0 -45 -30 -60 -60 -30 -45 -30 0 45 0 -45 -45 -45 -45 0 0 0 -30 -45 90 -60 -45 -60 -60 -30 -60 -60 90 60 45 0 0 45 0 30 30 0 30 60 60 60 45 60 60 60 90 60 30 45 60 30 30 30 30 0 45 30 60 90 -45 -60 -60 -60 90 90 90 90 -60 -60 -60 -45 90 60 30 45 0 30 30 30 30 60 45 30 60 90 60 60 60 45 60 60 60 30 0 30 30 0 45 0 0 45 60 90 -60 -60 -30 -60 -60 -45 -60 90 -45 -30 0 0 0 -45 -45 -45 -45 0 45 0 -30 -45 -30 -60 -60 -30 -45 0 30 30 45 90 60 60 30 45 60</t>
  </si>
  <si>
    <t>90 90 90 90 45 30 45 60 45 0 -30 0 -30 -30 -30 -30 -45 0 30 60 60 60 30 0 0 -30 0 -30 -45 90 -45 -30 -30 -30 0 0 0 -30 -30 -30 -45 90 -45 90 -45 -45 90 60 30 45 90 -60 -30 -30 -30 -60 -60 90 90 -60 -45 -45 -60 -45 -45 -45 -45 0 30 30 60 60 45 60 60 60 60 45 60 60 30 30 0 -45 -45 -45 -45 -60 -45 -45 -60 90 90 -60 -60 -30 -30 -30 -60 90 45 30 60 90 -45 -45 90 -45 90 -45 -30 -30 -30 0 0 0 -30 -30 -30 -45 90 -45 -30 0 -30 0 0 30 60 60 60 30 0 -45 -30 -30 -30 -30 0 -30 0 45 60 45 30 45 90 90 90 90</t>
  </si>
  <si>
    <t>90 90 60 30 60 90 -60 90 45 0 -30 0 -30 -30 -30 -30 -45 0 45 60 60 60 30 0 -45 -45 -30 -30 -30 -45 0 -45 -45 -45 90 45 30 0 45 90 90 -60 -30 -30 -30 0 0 0 -30 -30 -60 -30 -45 -45 90 60 90 -60 -45 -45 -30 -30 -45 -60 -45 0 30 60 90 90 60 30 45 30 60 60 30 45 30 60 90 90 60 30 0 -45 -60 -45 -30 -30 -45 -45 -60 90 60 90 -45 -45 -30 -60 -30 -30 0 0 0 -30 -30 -30 -60 90 90 45 0 30 45 90 -45 -45 -45 0 -45 -30 -30 -30 -45 -45 0 30 60 60 60 45 0 -45 -30 -30 -30 -30 0 -30 0 45 90 -60 90 60 30 60 90 90</t>
  </si>
  <si>
    <t>30 45 60 90 90 90 90 60 30 0 30 30 45 0 -45 0 -45 90 90 -45 -45 -45 -45 0 30 45 90 90 45 90 60 60 60 90 90 -45 -30 -45 -45 -30 -45 -60 -60 -45 -60 90 -60 -60 -60 -60 -45 0 30 30 30 30 60 30 30 45 45 45 60 60 90 -60 -30 -30 -30 -60 -60 -60 -30 -60 -60 -60 -60 -30 -60 -60 -60 -30 -30 -30 -60 90 60 60 45 45 45 30 30 60 30 30 30 30 0 -45 -60 -60 -60 -60 90 -60 -45 -60 -60 -45 -30 -45 -45 -30 -45 90 90 60 60 60 90 45 90 90 45 30 0 -45 -45 -45 -45 90 90 -45 0 -45 0 45 30 30 0 30 60 90 90 90 90 60 45 30</t>
  </si>
  <si>
    <t>-60 90 90 45 90 90 60 45 60 45 30 0 -45 -45 -45 0 -45 -45 -30 -45 0 30 30 30 60 45 0 30 60 90 90 90 -60 90 60 90 -60 90 -45 -60 -60 -60 -60 -30 -60 -45 -30 -45 -45 -45 -30 0 30 30 30 60 60 30 30 30 45 60 45 45 90 -60 -30 -60 -60 90 -45 -30 -60 -60 90 90 -60 -60 -30 -45 90 -60 -60 -30 -60 90 45 45 60 45 30 30 30 60 60 30 30 30 0 -30 -45 -45 -45 -30 -45 -60 -30 -60 -60 -60 -60 -45 90 -60 90 60 90 -60 90 90 90 60 30 0 45 60 30 30 30 0 -45 -30 -45 -45 0 -45 -45 -45 0 30 45 60 45 60 90 90 45 90 90 -60</t>
  </si>
  <si>
    <t>30 30 30 45 90 90 45 60 60 90 60 60 60 45 60 60 60 60 90 -60 -30 0 -30 -45 0 -45 0 30 60 90 90 -60 -30 -30 -45 -45 90 -60 -60 -45 -30 -45 -60 -45 0 -45 -45 -45 90 45 45 60 90 -45 0 0 -30 -30 -30 -60 -60 -30 -60 90 90 -60 -60 -30 -60 -60 -60 -60 -45 90 60 60 90 -45 -60 -60 -60 -60 -30 -60 -60 90 90 -60 -30 -60 -60 -30 -30 -30 0 0 -45 90 60 45 45 90 -45 -45 -45 0 -45 -60 -45 -30 -45 -60 -60 90 -45 -45 -30 -30 -60 90 90 60 30 0 -45 0 -45 -30 0 -30 -60 90 60 60 60 60 45 60 60 60 90 60 60 45 90 90 45 30 30 30</t>
  </si>
  <si>
    <t>90 60 30 45 30 30 60 60 90 60 90 60 60 45 90 -60 -45 -30 -30 -45 0 30 60 60 45 60 60 90 -60 -45 -45 -30 -45 90 -45 -60 -45 -45 -30 -60 90 -60 -45 0 -45 -60 90 60 90 -45 -45 -30 0 45 45 0 0 -30 -60 -30 0 -30 -30 -60 -60 -60 -60 -30 -60 -60 -60 90 60 90 90 90 90 60 90 -60 -60 -60 -30 -60 -60 -60 -60 -30 -30 0 -30 -60 -30 0 0 45 45 0 -30 -45 -45 90 60 90 -60 -45 0 -45 -60 90 -60 -30 -45 -45 -60 -45 90 -45 -30 -45 -45 -60 90 60 60 45 60 60 30 0 -45 -30 -30 -45 -60 90 45 60 60 90 60 90 60 60 30 30 45 30 60 90</t>
  </si>
  <si>
    <t>0 0 30 30 0 30 30 30 0 45 45 30 30 30 0 45 60 30 60 60 60 45 30 45 90 45 0 0 -45 90 45 0 -30 -30 -60 90 -60 -30 -30 -45 -45 -45 -45 90 60 45 0 -30 -60 -60 -30 -60 -60 -30 0 -30 -60 -30 -45 -45 -60 90 -45 -45 -45 -45 0 30 60 30 60 45 60 45 45 45 45 60 45 60 30 60 30 0 -45 -45 -45 -45 90 -60 -45 -45 -30 -60 -30 0 -30 -60 -60 -30 -60 -60 -30 0 45 60 90 -45 -45 -45 -45 -30 -30 -60 90 -60 -30 -30 0 45 90 -45 0 0 45 90 45 30 45 60 60 60 30 60 45 0 30 30 30 45 45 0 30 30 30 0 30 30 0 0</t>
  </si>
  <si>
    <t>60 30 45 0 45 0 -45 90 60 30 0 0 30 60 30 45 30 60 90 60 45 45 90 60 30 45 60 45 30 0 -45 -30 -30 -45 -30 -60 -45 -30 0 -45 90 -45 90 45 30 45 0 -45 -30 -60 -30 -60 -45 -60 -30 -45 -60 -30 -60 -60 -45 -30 -60 -45 0 0 30 0 30 0 30 45 60 45 30 30 45 60 45 30 0 30 0 30 0 0 -45 -60 -30 -45 -60 -60 -30 -60 -45 -30 -60 -45 -60 -30 -60 -30 -45 0 45 30 45 90 -45 90 -45 0 -30 -45 -60 -30 -45 -30 -30 -45 0 30 45 60 45 30 60 90 45 45 60 90 60 30 45 30 60 30 0 0 30 60 90 -45 0 45 0 45 30 60</t>
  </si>
  <si>
    <t>90 45 90 45 60 90 -60 -60 -60 -30 0 0 -30 0 -30 0 -30 0 -30 -60 -30 -60 90 -60 -45 0 0 45 90 45 90 45 90 -60 -30 -30 -30 -30 -60 -30 -30 -45 -45 -45 -45 -60 -60 -30 0 0 30 30 0 30 45 45 0 -30 -30 -30 -30 -45 -30 -45 -60 -60 -60 -45 0 45 90 -45 -45 -60 -60 -60 -60 -45 -45 90 45 0 -45 -60 -60 -60 -45 -30 -45 -30 -30 -30 -30 0 45 45 30 0 30 30 0 0 -30 -60 -60 -45 -45 -45 -45 -30 -30 -60 -30 -30 -30 -30 -60 90 45 90 45 90 45 0 0 -45 -60 90 -60 -30 -60 -30 0 -30 0 -30 0 -30 0 0 -30 -60 -60 -60 90 60 45 90 45 90</t>
  </si>
  <si>
    <t>-60 90 -45 90 -60 -60 -60 -45 0 45 0 -30 -60 90 60 90 -60 -30 0 -30 -60 -45 -30 0 45 45 0 45 90 -45 -45 -30 -30 0 -30 -60 -30 -60 -60 -30 -60 -30 -45 90 -60 -30 -30 -30 0 30 45 45 30 30 0 -30 0 0 -30 -30 -60 -45 -60 -45 -45 -60 -30 0 45 90 -45 90 45 0 -30 -30 0 45 90 -45 90 45 0 -30 -60 -45 -45 -60 -45 -60 -30 -30 0 0 -30 0 30 30 45 45 30 0 -30 -30 -30 -60 90 -45 -30 -60 -30 -60 -60 -30 -60 -30 0 -30 -30 -45 -45 90 45 0 45 45 0 -30 -45 -60 -30 0 -30 -60 90 60 90 -60 -30 0 45 0 -45 -60 -60 -60 90 -45 90 -60</t>
  </si>
  <si>
    <t>0 0 30 45 0 0 45 45 60 30 0 30 0 30 45 45 0 -30 -30 -45 90 60 90 90 90 -60 -30 -60 -30 -60 -60 -60 -60 -45 -60 -60 -45 90 45 30 0 0 30 45 45 30 30 60 90 45 0 -30 0 -30 -30 -45 90 -60 -60 -60 -45 -45 -45 -45 0 30 30 30 45 45 60 60 45 60 60 60 60 45 60 60 45 45 30 30 30 0 -45 -45 -45 -45 -60 -60 -60 90 -45 -30 -30 0 -30 0 45 90 60 30 30 45 45 30 0 0 30 45 90 -45 -60 -60 -45 -60 -60 -60 -60 -30 -60 -30 -60 90 90 90 60 90 -45 -30 -30 0 45 45 30 0 30 0 30 60 45 45 0 0 45 30 0 0</t>
  </si>
  <si>
    <t>30 60 45 45 0 30 0 -30 0 -45 -60 -45 90 -45 -30 -60 -60 90 60 45 0 0 30 45 45 90 90 -60 -60 -30 -30 -60 -60 -30 -60 -60 -45 90 45 30 60 60 30 45 30 0 -30 -45 0 45 60 30 60 90 -60 -60 -45 0 -30 -45 -45 90 45 0 0 30 45 30 45 30 30 60 45 0 0 0 0 45 60 30 30 45 30 45 30 0 0 45 90 -45 -45 -30 0 -45 -60 -60 90 60 30 60 45 0 -45 -30 0 30 45 30 60 60 30 45 90 -45 -60 -60 -30 -60 -60 -30 -30 -60 -60 90 90 45 45 30 0 0 45 60 90 -60 -60 -30 -45 90 -45 -60 -45 0 -30 0 30 0 45 45 60 30</t>
  </si>
  <si>
    <t>0 30 30 30 0 30 45 0 45 90 90 45 0 0 0 45 90 60 60 30 0 -30 0 -30 -30 -30 -60 90 90 90 -60 -60 90 -60 -30 -60 -30 -60 -60 -45 -60 -45 -45 -45 -45 -60 -45 -45 -45 -45 90 45 30 30 30 30 45 90 -60 -30 0 -30 -30 -30 -30 -45 -30 -30 -60 -45 -45 -45 0 30 45 45 30 0 -45 -45 -45 -60 -30 -30 -45 -30 -30 -30 -30 0 -30 -60 90 45 30 30 30 30 45 90 -45 -45 -45 -45 -60 -45 -45 -45 -45 -60 -45 -60 -60 -30 -60 -30 -60 90 -60 -60 90 90 90 -60 -30 -30 -30 0 -30 0 30 60 60 90 45 0 0 0 45 90 90 45 0 45 30 0 30 30 30 0</t>
  </si>
  <si>
    <t>90 45 90 45 0 -45 90 45 30 30 30 30 0 -30 -60 90 -45 -30 0 -45 -30 0 45 0 0 -45 90 45 30 60 90 -60 -45 0 -30 -45 0 -45 -60 -60 -60 -45 -45 90 -60 -30 -45 -30 -60 -60 90 45 30 30 30 30 60 90 -45 -60 -30 -30 -30 -45 -30 -60 -45 -30 -60 -30 -30 0 0 30 45 45 30 0 0 -30 -30 -60 -30 -45 -60 -30 -45 -30 -30 -30 -60 -45 90 60 30 30 30 30 45 90 -60 -60 -30 -45 -30 -60 90 -45 -45 -60 -60 -60 -45 0 -45 -30 0 -45 -60 90 60 30 45 90 -45 0 0 45 0 -30 -45 0 -30 -45 90 -60 -30 0 30 30 30 30 45 90 -45 0 45 90 45 90</t>
  </si>
  <si>
    <t>90 -60 90 45 30 30 45 45 45 90 45 60 90 60 60 60 60 30 0 0 0 -30 0 -45 -60 -60 -30 0 -45 -30 -45 -45 -45 -45 0 30 30 30 45 45 0 -45 0 45 90 90 45 45 90 -60 -60 -45 -30 -45 -60 -45 -45 -45 -45 90 60 45 30 30 45 90 90 60 60 60 60 90 -60 -60 -45 -45 -60 -60 90 60 60 60 60 90 90 45 30 30 45 60 90 -45 -45 -45 -45 -60 -45 -30 -45 -60 -60 90 45 45 90 90 45 0 -45 0 45 45 30 30 30 0 -45 -45 -45 -45 -30 -45 0 -30 -60 -60 -45 0 -30 0 0 0 30 60 60 60 60 90 60 45 90 45 45 45 30 30 45 90 -60 90</t>
  </si>
  <si>
    <t>-60 90 45 45 45 30 60 90 90 90 45 60 60 45 30 60 60 30 0 -45 -45 -60 -45 -30 0 0 -45 -45 -45 -60 -45 -60 -30 0 45 30 60 45 90 -45 90 45 0 30 45 45 0 -45 -30 0 -45 -45 90 -60 90 -45 -45 -60 -30 0 45 30 30 60 30 60 60 90 -60 -60 90 60 45 90 -45 -45 90 45 60 90 -60 -60 90 60 60 30 60 30 30 45 0 -30 -60 -45 -45 90 -60 90 -45 -45 0 -30 -45 0 45 45 30 0 45 90 -45 90 45 60 30 45 0 -30 -60 -45 -60 -45 -45 -45 0 0 -30 -45 -60 -45 -45 0 30 60 60 30 45 60 60 45 90 90 90 60 30 45 45 45 90 -60</t>
  </si>
  <si>
    <t>0 0 30 30 45 0 45 30 0 -30 -30 -30 -30 -45 -30 -30 -30 0 -30 -45 -45 0 45 45 90 -60 90 -60 -30 -60 -60 -60 -45 -45 90 -45 0 30 30 60 90 60 60 45 45 60 90 45 45 45 45 90 -45 90 90 60 45 45 45 60 45 45 60 45 60 30 0 -30 -45 -60 -45 -45 90 -45 -45 -45 -45 90 -45 -45 -60 -45 -30 0 30 60 45 60 45 45 60 45 45 45 60 90 90 -45 90 45 45 45 45 90 60 45 45 60 60 90 60 30 30 0 -45 90 -45 -45 -60 -60 -60 -30 -60 90 -60 90 45 45 0 -45 -45 -30 0 -30 -30 -30 -45 -30 -30 -30 -30 0 30 45 0 45 30 30 0 0</t>
  </si>
  <si>
    <t>-30 0 30 0 -30 -45 -60 -45 -30 -30 -30 -30 -45 0 30 45 90 45 30 45 90 -60 -60 -60 -60 -30 -30 -45 -60 -30 0 -45 -45 90 45 90 45 60 45 45 45 60 90 45 45 0 -45 90 60 60 30 60 30 60 30 0 -45 0 -45 0 -30 -45 -45 -45 90 90 60 45 45 45 60 45 45 90 45 45 90 45 45 60 45 45 45 60 90 90 -45 -45 -45 -30 0 -45 0 -45 0 30 60 30 60 30 60 60 90 -45 0 45 45 90 60 45 45 45 60 45 90 45 90 -45 -45 0 -30 -60 -45 -30 -30 -60 -60 -60 -60 90 45 30 45 90 45 30 0 -45 -30 -30 -30 -30 -45 -60 -45 -30 0 30 0 -30</t>
  </si>
  <si>
    <t>0 -30 0 -30 -30 -30 0 0 -30 -60 90 45 30 45 30 30 60 30 30 30 30 0 0 45 90 90 90 -45 0 0 30 60 90 90 90 90 -60 90 -60 -60 -60 -30 -60 -45 -45 -45 90 60 45 60 30 60 30 60 60 30 60 45 45 45 90 45 0 30 45 90 -45 -45 90 45 0 -30 -60 -45 -45 -45 -45 -60 -30 0 45 90 -45 -45 90 45 30 0 45 90 45 45 45 60 30 60 60 30 60 30 60 45 60 90 -45 -45 -45 -60 -30 -60 -60 -60 90 -60 90 90 90 90 60 30 0 0 -45 90 90 90 45 0 0 30 30 30 30 60 30 30 45 30 45 90 -60 -30 0 0 -30 -30 -30 0 -30 0</t>
  </si>
  <si>
    <t>-30 -30 0 -30 -30 -60 -30 -60 90 -45 90 90 45 0 30 45 90 60 60 30 30 60 45 0 45 30 30 60 30 45 90 -60 -45 90 -45 -60 -60 -30 0 -45 -30 -60 90 90 -60 90 90 45 30 60 90 -45 -45 90 45 30 0 0 30 45 45 60 30 60 45 0 30 60 30 0 0 -45 90 -45 0 0 -45 90 -45 0 0 30 60 30 0 45 60 30 60 45 45 30 0 0 30 45 90 -45 -45 90 60 30 45 90 90 -60 90 90 -60 -30 -45 0 -30 -60 -60 -45 90 -45 -60 90 45 30 60 30 30 45 0 45 60 30 30 60 60 90 45 30 0 45 90 90 -45 90 -60 -30 -60 -30 -30 0 -30 -30</t>
  </si>
  <si>
    <t>90 -60 -30 -60 -60 -45 0 30 0 0 -30 -45 0 30 60 30 30 60 30 0 0 -30 -30 -30 0 -30 -30 -30 -30 -60 -60 -30 -60 -45 -45 90 90 -45 -60 -45 -45 -45 -45 0 45 45 60 45 30 60 60 45 60 45 60 60 60 60 90 60 60 45 60 90 90 90 90 -60 90 90 90 -45 0 45 45 45 45 0 -45 90 90 90 -60 90 90 90 90 60 45 60 60 90 60 60 60 60 45 60 45 60 60 30 45 60 45 45 0 -45 -45 -45 -45 -60 -45 90 90 -45 -45 -60 -30 -60 -60 -30 -30 -30 -30 0 -30 -30 -30 0 0 30 60 30 30 60 30 0 -45 -30 0 0 30 0 -45 -60 -60 -30 -60 90</t>
  </si>
  <si>
    <t>-30 -60 -45 -60 -60 -45 -60 -30 -45 90 45 60 45 60 30 0 0 -45 90 -60 -45 0 30 60 30 0 -45 -30 -60 -30 -30 -30 -45 0 -45 -45 -30 -30 -30 -60 -30 0 30 60 45 45 90 90 45 60 60 60 60 90 60 90 90 60 45 90 60 90 -60 -45 0 30 0 30 60 90 90 60 45 45 0 0 45 45 60 90 90 60 30 0 30 0 -45 -60 90 60 90 45 60 90 90 60 90 60 60 60 60 45 90 90 45 45 60 30 0 -30 -60 -30 -30 -30 -45 -45 0 -45 -30 -30 -30 -60 -30 -45 0 30 60 30 0 -45 -60 90 -45 0 0 30 60 45 60 45 90 -45 -30 -60 -45 -60 -60 -45 -60 -30</t>
  </si>
  <si>
    <t>30 0 30 60 90 90 45 30 60 90 45 45 60 60 90 45 60 60 45 60 60 60 60 90 -60 -30 -30 -60 -60 -60 -45 90 90 60 30 60 90 -45 0 30 60 45 45 60 90 45 30 30 60 60 60 60 90 -60 -60 -60 -45 90 60 30 0 -45 0 45 60 60 90 -60 90 60 45 45 0 -30 -45 -45 -30 0 45 45 60 90 -60 90 60 60 45 0 -45 0 30 60 90 -45 -60 -60 -60 90 60 60 60 60 30 30 45 90 60 45 45 60 30 0 -45 90 60 30 60 90 90 -45 -60 -60 -60 -30 -30 -60 90 60 60 60 60 45 60 60 45 90 60 60 45 45 90 60 30 45 90 90 60 30 0 30</t>
  </si>
  <si>
    <t>60 30 60 60 60 90 -60 90 -60 90 45 60 60 45 45 45 30 60 90 -60 -45 -60 -30 -30 -45 90 -45 -60 90 45 60 60 60 60 90 -45 0 45 60 60 45 60 60 90 90 60 90 -60 -60 90 60 60 45 45 45 30 60 30 30 30 0 -45 0 30 60 60 90 60 90 45 0 30 0 -30 -60 -60 -30 0 30 0 45 90 60 90 60 60 30 0 -45 0 30 30 30 60 30 45 45 45 60 60 90 -60 -60 90 60 90 90 60 60 45 60 60 45 0 -45 90 60 60 60 60 45 90 -60 -45 90 -45 -30 -30 -60 -45 -60 90 60 30 45 45 45 60 60 45 90 -60 90 -60 90 60 60 60 30 60</t>
  </si>
  <si>
    <t>0 0 45 30 45 90 60 30 60 30 0 0 0 30 30 0 30 0 45 0 -30 -30 -30 -30 -45 -30 -45 0 45 45 45 45 60 45 45 60 60 90 90 90 -60 -30 0 0 0 0 -45 0 -30 -30 -60 -30 -60 -60 -45 -45 -60 -45 -45 -45 -45 0 45 45 30 30 30 45 60 60 90 90 60 90 90 90 90 60 90 90 60 60 45 30 30 30 45 45 0 -45 -45 -45 -45 -60 -45 -45 -60 -60 -30 -60 -30 -30 0 -45 0 0 0 0 -30 -60 90 90 90 60 60 45 45 60 45 45 45 45 0 -45 -30 -45 -30 -30 -30 -30 0 45 0 30 0 30 30 0 0 0 30 60 30 60 90 45 30 45 0 0</t>
  </si>
  <si>
    <t>30 60 60 45 0 45 45 90 -45 -60 -30 0 -30 -45 -60 -45 -30 0 45 60 30 0 -30 0 30 30 60 30 60 30 0 45 45 90 45 0 45 45 90 90 -45 -60 -30 0 0 -45 -60 -60 -30 -45 -45 -45 90 -45 0 0 0 -30 0 -30 -30 0 45 30 30 30 60 60 90 60 90 45 90 45 0 0 45 90 45 90 60 90 60 60 30 30 30 45 0 -30 -30 0 -30 0 0 0 -45 90 -45 -45 -45 -30 -60 -60 -45 0 0 -30 -60 -45 90 90 45 45 0 45 90 45 45 0 30 60 30 60 30 30 0 -30 0 30 60 45 0 -30 -45 -60 -45 -30 0 -30 -60 -45 90 45 45 0 45 60 60 30</t>
  </si>
  <si>
    <t>90 -60 90 45 0 0 0 0 30 30 30 30 0 -45 0 30 30 60 60 90 90 -60 -30 -30 -30 -60 -60 -60 -45 -45 -45 0 -45 90 45 60 60 45 60 30 0 0 0 30 45 0 -30 -30 -30 -45 -45 -45 0 30 30 30 30 45 45 0 0 45 45 45 60 60 90 45 90 -60 -30 -45 -30 -45 -45 -45 -45 -30 -45 -30 -60 90 45 90 60 60 45 45 45 0 0 45 45 30 30 30 30 0 -45 -45 -45 -30 -30 -30 0 45 30 0 0 0 30 60 45 60 60 45 90 -45 0 -45 -45 -45 -60 -60 -60 -30 -30 -30 -60 90 90 60 60 30 30 0 -45 0 30 30 30 30 0 0 0 0 45 90 -60 90</t>
  </si>
  <si>
    <t>90 -45 90 60 30 0 -45 0 0 30 0 30 0 30 30 0 45 60 60 90 90 -60 -45 -45 -30 -30 -60 -60 -45 -45 -30 -60 90 45 60 60 60 30 0 -45 -45 -30 0 -45 -30 0 0 0 45 60 45 30 45 90 -60 -45 -30 0 45 30 30 45 30 30 0 -30 -60 -30 -45 90 45 45 0 30 45 45 30 0 45 45 90 -45 -30 -60 -30 0 30 30 45 30 30 45 0 -30 -45 -60 90 45 30 45 60 45 0 0 0 -30 -45 0 -30 -45 -45 0 30 60 60 60 45 90 -60 -30 -45 -45 -60 -60 -30 -30 -45 -45 -60 90 90 60 60 45 0 30 30 0 30 0 30 0 0 -45 0 30 60 90 -45 90</t>
  </si>
  <si>
    <t>45 90 45 60 60 60 90 90 -45 -30 -30 -30 -30 -45 90 90 -60 -45 0 30 30 45 0 -45 90 90 90 90 -45 0 -30 -30 -30 0 0 0 -45 -60 -45 0 45 90 -45 -30 -30 -30 -30 -45 -30 -45 -45 -30 -45 -45 -45 -30 0 0 0 -45 -60 -45 -60 -60 -60 -60 -45 0 30 45 60 90 -45 -60 -60 -60 -60 -45 90 60 45 30 0 -45 -60 -60 -60 -60 -45 -60 -45 0 0 0 -30 -45 -45 -45 -30 -45 -45 -30 -45 -30 -30 -30 -30 -45 90 45 0 -45 -60 -45 0 0 0 -30 -30 -30 0 -45 90 90 90 90 -45 0 45 30 30 0 -45 -60 90 90 -45 -30 -30 -30 -30 -45 90 90 60 60 60 45 90 45</t>
  </si>
  <si>
    <t>60 60 45 45 90 -45 90 -60 -45 -30 -45 -30 -45 90 -45 -30 -30 -60 90 45 90 90 60 90 -45 -60 -30 -45 0 0 30 30 45 90 90 -45 -30 0 -30 -45 -45 -60 -45 -30 0 0 0 -30 -45 -45 -45 -45 -30 0 -30 -60 -60 -45 -60 -30 -45 -45 -30 0 30 0 -30 0 0 45 60 90 -60 90 -60 -60 90 -60 90 60 45 0 0 -30 0 30 0 -30 -45 -45 -30 -60 -45 -60 -60 -30 0 -30 -45 -45 -45 -45 -30 0 0 0 -30 -45 -60 -45 -45 -30 0 -30 -45 90 90 45 30 30 0 0 -45 -30 -60 -45 90 60 90 90 45 90 -60 -30 -30 -45 90 -45 -30 -45 -30 -45 -60 90 -45 90 45 45 60 60</t>
  </si>
  <si>
    <t>0 0 0 30 0 0 0 30 0 30 0 45 45 45 45 0 -30 -30 -45 0 30 60 60 60 45 30 60 90 90 45 90 60 60 90 60 90 90 90 45 45 90 60 45 60 60 45 90 90 90 -60 -30 -60 -30 -60 90 -60 -30 -30 -30 -60 -30 -60 -60 -60 -60 -45 -60 -45 -60 -45 -45 -45 -30 -45 -45 -45 -45 -30 -45 -45 -45 -60 -45 -60 -45 -60 -60 -60 -60 -30 -60 -30 -30 -30 -60 90 -60 -30 -60 -30 -60 90 90 90 45 60 60 45 60 90 45 45 90 90 90 60 90 60 60 90 45 90 90 60 30 45 60 60 60 30 0 -45 -30 -30 0 45 45 45 45 0 30 0 30 0 0 0 30 0 0 0</t>
  </si>
  <si>
    <t>90 45 45 0 -30 0 0 45 60 30 0 0 45 45 0 30 0 -30 -45 0 45 90 -60 -30 -60 -45 -30 -60 90 90 -60 90 60 60 60 45 90 60 30 60 45 90 -60 -60 90 -45 90 -45 -45 0 45 30 0 30 60 60 45 90 -60 -45 -60 -30 -45 -30 -60 -60 -30 -30 -60 -30 -45 90 60 90 60 60 90 60 90 -45 -30 -60 -30 -30 -60 -60 -30 -45 -30 -60 -45 -60 90 45 60 60 30 0 30 45 0 -45 -45 90 -45 90 -60 -60 90 45 60 30 60 90 45 60 60 60 90 -60 90 90 -60 -30 -45 -60 -30 -60 90 45 0 -45 -30 0 30 0 45 45 0 0 30 60 45 0 0 -30 0 45 45 90</t>
  </si>
  <si>
    <t>-60 90 45 30 30 0 0 30 30 0 45 45 0 0 30 30 0 30 45 60 60 90 45 60 45 90 60 90 60 90 -60 -30 -60 -45 0 0 -45 0 30 30 30 30 60 30 30 60 90 60 45 90 90 45 90 90 45 60 45 45 90 60 45 60 90 90 45 90 -45 0 -45 -30 -45 -45 -30 -45 -45 -45 -45 -30 -45 -45 -30 -45 0 -45 90 45 90 90 60 45 60 90 45 45 60 45 90 90 45 90 90 45 60 90 60 30 30 60 30 30 30 30 0 -45 0 0 -45 -60 -30 -60 90 60 90 60 90 45 60 45 90 60 60 45 30 0 30 30 0 0 45 45 0 30 30 0 0 30 30 45 90 -60</t>
  </si>
  <si>
    <t>-60 90 60 30 45 30 30 45 90 -60 90 90 -45 -30 0 45 60 60 30 30 60 45 45 90 -45 0 -45 0 30 30 0 0 30 45 60 45 30 0 45 60 45 90 -45 -45 -30 0 0 -45 -45 90 90 60 30 0 30 60 45 45 90 -60 90 90 -45 -30 0 30 60 45 45 90 60 30 60 90 90 90 90 60 30 60 90 45 45 60 30 0 -30 -45 90 90 -60 90 45 45 60 30 0 30 60 90 90 -45 -45 0 0 -30 -45 -45 90 45 60 45 0 30 45 60 45 30 0 0 30 30 0 -45 0 -45 90 45 45 60 30 30 60 60 45 0 -30 -45 90 90 -60 90 45 30 30 45 30 60 90 -60</t>
  </si>
  <si>
    <t>0 30 30 0 -30 -60 90 90 45 0 30 0 -30 -45 90 60 30 30 30 30 60 90 -60 -45 0 30 45 45 30 30 60 45 60 90 60 60 90 90 60 45 60 60 60 60 30 0 45 90 60 60 45 90 90 90 -45 90 45 0 0 0 -30 0 45 0 -30 -30 -45 -45 -30 -45 -45 -45 -45 90 60 60 90 -45 -45 -45 -45 -30 -45 -45 -30 -30 0 45 0 -30 0 0 0 45 90 -45 90 90 90 45 60 60 90 45 0 30 60 60 60 60 45 60 90 90 60 60 90 60 45 60 30 30 45 45 30 0 -45 -60 90 60 30 30 30 30 60 90 -45 -30 0 30 0 45 90 90 -60 -30 0 30 30 0</t>
  </si>
  <si>
    <t>0 -30 -60 90 -45 90 45 0 -45 90 45 30 60 90 -45 -30 -45 -30 0 30 0 30 60 60 30 60 60 30 30 30 45 45 60 45 45 60 60 60 60 30 30 30 0 -45 90 90 -60 90 90 90 60 45 60 30 0 -30 -45 90 -45 -45 90 60 90 90 45 0 0 -30 -30 0 0 -45 0 45 60 60 45 0 -45 0 0 -30 -30 0 0 45 90 90 60 90 -45 -45 90 -45 -30 0 30 60 45 60 90 90 90 -60 90 90 -45 0 30 30 30 60 60 60 60 45 45 60 45 45 30 30 30 60 60 30 60 60 30 0 30 0 -30 -45 -30 -45 90 60 30 45 90 -45 0 45 90 -45 90 -60 -30 0</t>
  </si>
  <si>
    <t>0 45 60 60 30 30 30 60 60 30 0 0 30 30 30 45 45 90 -60 -30 -60 90 90 -60 -45 90 45 45 0 -30 0 -30 -60 -60 -60 90 60 60 60 90 -45 -45 0 30 30 45 30 30 30 0 -30 -45 0 45 90 90 90 60 30 30 30 60 60 60 60 45 60 60 45 0 45 45 0 -45 -45 -45 -45 0 45 45 0 45 60 60 45 60 60 60 60 30 30 30 60 90 90 90 45 0 -45 -30 0 30 30 30 45 30 30 0 -45 -45 90 60 60 60 90 -60 -60 -60 -30 0 -30 0 45 45 90 -45 -60 90 90 -60 -30 -60 90 45 45 30 30 30 0 0 30 60 60 30 30 30 60 60 45 0</t>
  </si>
  <si>
    <t>30 60 90 -60 -30 0 -45 -60 -60 90 45 60 60 60 60 30 30 30 45 0 45 0 30 45 45 30 0 -45 -45 -60 90 -60 -60 90 90 60 60 60 90 -45 -45 0 0 30 0 -30 -45 0 45 60 30 30 45 60 60 60 60 90 90 90 45 30 30 30 60 45 30 45 30 30 45 0 -30 -30 0 0 -30 -30 0 45 30 30 45 30 45 60 30 30 30 45 90 90 90 60 60 60 60 45 30 30 60 45 0 -45 -30 0 30 0 0 -45 -45 90 60 60 60 90 90 -60 -60 90 -60 -45 -45 0 30 45 45 30 0 45 0 45 30 30 30 60 60 60 60 45 90 -60 -60 -45 0 -30 -60 90 60 30</t>
  </si>
  <si>
    <t>0 45 0 45 90 45 45 45 0 45 90 45 0 0 -45 -45 0 -45 0 0 -45 90 -45 -45 90 90 -45 -45 90 -45 0 0 -45 0 -45 -45 0 0 45 90 45 0 45 45 45 90 45 0 45 0</t>
  </si>
  <si>
    <t>45 45 45 45 90 90 -45 0 0 -45 -45 0 -45 0 45 0 -45 90 90 45 45 0 -45 0 0 0 0 -45 0 45 45 90 90 -45 0 45 0 -45 0 -45 -45 0 0 -45 90 90 45 45 45 45</t>
  </si>
  <si>
    <t>0 0 0 45 45 0 45 90 90 -45 0 45 45 0 -45 -45 0 45 90 45 45 45 45 0 -45 -45 0 45 45 45 45 90 45 0 -45 -45 0 45 45 0 -45 90 90 45 0 45 45 0 0 0</t>
  </si>
  <si>
    <t>0 45 90 90 -45 -45 0 -45 0 45 0 45 45 0 45 45 90 45 0 0 45 45 45 0 -45 -45 0 45 45 45 0 0 45 90 45 45 0 45 45 0 45 0 -45 0 -45 -45 90 90 45 0</t>
  </si>
  <si>
    <t>0 0 45 90 90 90 45 0 45 0 -45 -45 90 45 0 0 0 -45 -45 0 45 90 90 -45 -45 -45 -45 90 90 45 0 -45 -45 0 0 0 45 90 -45 -45 0 45 0 45 90 90 90 45 0 0</t>
  </si>
  <si>
    <t>0 45 45 90 -45 -45 90 90 90 45 90 45 0 0 0 -45 -45 0 0 0 45 90 -45 -45 0 0 -45 -45 90 45 0 0 0 -45 -45 0 0 0 45 90 45 90 90 90 -45 -45 90 45 45 0</t>
  </si>
  <si>
    <t>0 0 0 -45 -45 -45 0 45 45 0 45 45 0 0 -45 90 -45 -45 -45 90 90 -45 90 -45 -45 -45 -45 90 -45 90 90 -45 -45 -45 90 -45 0 0 45 45 0 45 45 0 -45 -45 -45 0 0 0</t>
  </si>
  <si>
    <t>-45 -45 -45 0 0 0 45 45 90 -45 -45 0 45 0 45 0 -45 90 90 -45 90 -45 -45 0 -45 -45 0 -45 -45 90 -45 90 90 -45 0 45 0 45 0 -45 -45 90 45 45 0 0 0 -45 -45 -45</t>
  </si>
  <si>
    <t>0 45 90 45 0 -45 0 45 45 45 0 -45 -45 -45 90 -45 -45 90 -45 90 90 45 0 45 45 45 45 0 45 90 90 -45 90 -45 -45 90 -45 -45 -45 0 45 45 45 0 -45 0 45 90 45 0</t>
  </si>
  <si>
    <t>-45 -45 90 45 45 45 0 0 -45 -45 90 90 45 45 0 -45 90 -45 -45 0 45 90 45 0 45 45 0 45 90 45 0 -45 -45 90 -45 0 45 45 90 90 -45 -45 0 0 45 45 45 90 -45 -45</t>
  </si>
  <si>
    <t>0 0 45 90 90 45 45 90 90 90 45 45 90 45 90 45 90 45 90 90 90 90 -45 90 -45 -45 90 -45 90 90 90 90 45 90 45 90 45 90 45 45 90 90 90 45 45 90 90 45 0 0</t>
  </si>
  <si>
    <t>45 90 -45 0 0 45 90 90 90 90 45 45 90 90 45 45 45 90 45 90 90 90 90 -45 90 90 -45 90 90 90 90 45 90 45 45 45 90 90 45 45 90 90 90 90 45 0 0 -45 90 45</t>
  </si>
  <si>
    <t>90 90 90 -45 0 0 -45 90 -45 90 -45 -45 -45 -45 90 -45 -45 -45 -45 90 45 45 45 45 90 90 45 45 45 45 90 -45 -45 -45 -45 90 -45 -45 -45 -45 90 -45 90 -45 0 0 -45 90 90 90</t>
  </si>
  <si>
    <t>90 90 90 -45 90 -45 0 -45 90 -45 -45 -45 -45 90 -45 -45 -45 90 -45 90 45 45 0 45 45 45 45 0 45 45 90 -45 90 -45 -45 -45 90 -45 -45 -45 -45 90 -45 0 -45 90 -45 90 90 90</t>
  </si>
  <si>
    <t>90 90 90 45 0 45 90 45 45 45 45 90 45 45 90 90 90 90 -45 90 90 -45 90 -45 -45 -45 -45 90 -45 90 90 -45 90 90 90 90 45 45 90 45 45 45 45 90 45 0 45 90 90 90</t>
  </si>
  <si>
    <t>90 90 45 45 45 90 -45 90 -45 90 90 45 45 90 45 45 90 90 -45 90 90 -45 0 45 90 90 45 0 -45 90 90 -45 90 90 45 45 90 45 45 90 90 -45 90 -45 90 45 45 45 90 90</t>
  </si>
  <si>
    <t>90 90 45 0 45 0 -45 0 -45 90 90 -45 -45 90 -45 90 45 45 45 0 -45 0 45 0 -45 -45 0 45 0 -45 0 45 45 45 90 -45 90 -45 -45 90 90 -45 0 -45 0 45 0 45 90 90</t>
  </si>
  <si>
    <t>90 90 -45 -45 90 -45 0 45 45 90 -45 -45 0 45 90 -45 0 45 90 -45 0 45 0 45 0 0 45 0 45 0 -45 90 45 0 -45 90 45 0 -45 -45 90 45 45 0 -45 90 -45 -45 90 90</t>
  </si>
  <si>
    <t>0 0 45 90 45 45 0 45 0 0 45 0 -45 90 90 90 -45 90 -45 -45 -45 0 45 90 -45 -45 90 45 0 -45 -45 -45 90 -45 90 90 90 -45 0 45 0 0 45 0 45 45 90 45 0 0</t>
  </si>
  <si>
    <t>0 45 0 45 45 0 -45 -45 90 90 90 90 -45 -45 -45 90 45 0 45 0 0 45 90 -45 0 0 -45 90 45 0 0 45 0 45 90 -45 -45 -45 90 90 90 90 -45 -45 0 45 45 0 45 0</t>
  </si>
  <si>
    <t>0 -45 90 90 -45 90 -45 -45 0 45 45 0 -45 -45 90 -45 90 -45 90 90 -45 -45 -45 90 90 90 90 -45 -45 -45 90 90 -45 90 -45 90 -45 -45 0 45 45 0 -45 -45 90 -45 90 90 -45 0</t>
  </si>
  <si>
    <t>-45 -45 90 90 -45 -45 90 -45 0 45 0 -45 0 -45 90 45 90 90 -45 -45 90 -45 90 90 -45 -45 90 90 -45 90 -45 -45 90 90 45 90 -45 0 -45 0 45 0 -45 90 -45 -45 90 90 -45 -45</t>
  </si>
  <si>
    <t>0 0 0 45 0 45 45 0 45 45 45 90 45 45 90 45 0 0 45 0 -45 90 90 90 -45 -45 90 90 90 -45 0 45 0 0 45 90 45 45 90 45 45 45 0 45 45 0 45 0 0 0</t>
  </si>
  <si>
    <t>45 0 0 45 45 0 -45 90 45 0 -45 0 45 45 45 90 90 90 45 90 45 0 0 0 45 45 0 0 0 45 90 45 90 90 90 45 45 45 0 -45 0 45 90 -45 0 45 45 0 0 45</t>
  </si>
  <si>
    <t>0 0 0 -45 90 90 90 90 -45 0 -45 90 90 90 45 45 90 -45 90 -45 -45 -45 0 -45 -45 -45 -45 0 -45 -45 -45 90 -45 90 45 45 90 90 90 -45 0 -45 90 90 90 90 -45 0 0 0</t>
  </si>
  <si>
    <t>90 -45 90 90 -45 0 0 0 -45 90 90 90 90 -45 -45 0 -45 90 -45 -45 0 45 45 90 -45 -45 90 45 45 0 -45 -45 90 -45 0 -45 -45 90 90 90 90 -45 0 0 0 -45 90 90 -45 90</t>
  </si>
  <si>
    <t>0 45 90 90 90 45 90 -45 0 -45 -45 90 90 45 45 45 45 90 -45 -45 -45 -45 90 -45 -45 -45 -45 90 -45 -45 -45 -45 90 45 45 45 45 90 90 -45 -45 0 -45 90 45 90 90 90 45 0</t>
  </si>
  <si>
    <t>90 45 90 -45 90 -45 90 90 -45 -45 0 45 45 90 45 45 90 -45 -45 -45 -45 0 45 90 -45 -45 90 45 0 -45 -45 -45 -45 90 45 45 90 45 45 0 -45 -45 90 90 -45 90 -45 90 45 90</t>
  </si>
  <si>
    <t>0 0 -45 90 -45 0 45 45 0 45 45 0 45 0 45 45 45 45 90 45 90 90 90 -45 -45 -45 -45 90 90 90 45 90 45 45 45 45 0 45 0 45 45 0 45 45 0 -45 90 -45 0 0</t>
  </si>
  <si>
    <t>-45 -45 0 0 -45 90 45 0 45 45 45 45 90 90 45 0 45 90 45 45 0 -45 0 45 90 90 45 0 -45 0 45 45 90 45 0 45 90 90 45 45 45 45 0 45 90 -45 0 0 -45 -45</t>
  </si>
  <si>
    <t>0 0 45 0 45 45 90 45 0 -45 -45 -45 90 45 45 0 -45 -45 -45 90 45 90 -45 90 90 90 90 -45 90 45 90 -45 -45 -45 0 45 45 90 -45 -45 -45 0 45 90 45 45 0 45 0 0</t>
  </si>
  <si>
    <t>45 0 -45 90 45 45 0 -45 -45 -45 90 45 0 0 -45 -45 -45 90 90 90 45 90 45 0 45 45 0 45 90 45 90 90 90 -45 -45 -45 0 0 45 90 -45 -45 -45 0 45 45 90 -45 0 45</t>
  </si>
  <si>
    <t>0 0 45 90 45 45 90 45 45 0 45 0 45 45 90 45 90 -45 0 0 0 -45 0 -45 -45 -45 -45 0 -45 0 0 0 -45 90 45 90 45 45 0 45 0 45 45 90 45 45 90 45 0 0</t>
  </si>
  <si>
    <t>45 45 90 45 0 -45 90 45 90 -45 90 45 0 45 0 45 0 -45 0 0 -45 0 0 45 45 45 45 0 0 -45 0 0 -45 0 45 0 45 0 45 90 -45 90 45 90 -45 0 45 90 45 45</t>
  </si>
  <si>
    <t>90 45 45 0 -45 0 0 45 0 45 0 -45 90 90 45 90 90 -45 90 45 90 45 0 -45 -45 -45 -45 0 45 90 45 90 -45 90 90 45 90 90 -45 0 45 0 45 0 0 -45 0 45 45 90</t>
  </si>
  <si>
    <t>45 90 -45 0 45 45 0 -45 90 90 -45 90 90 90 45 45 0 0 0 -45 90 -45 0 45 45 45 45 0 -45 90 -45 0 0 0 45 45 90 90 90 -45 90 90 -45 0 45 45 0 -45 90 45</t>
  </si>
  <si>
    <t>0 0 0 -45 -45 0 -45 -45 -45 0 -45 -45 0 45 45 90 90 90 -45 90 -45 -45 0 -45 90 90 -45 0 -45 -45 90 -45 90 90 90 45 45 0 -45 -45 0 -45 -45 -45 0 -45 -45 0 0 0</t>
  </si>
  <si>
    <t>0 -45 -45 0 -45 -45 -45 0 -45 -45 0 -45 90 90 45 90 90 45 0 -45 90 -45 -45 0 0 0 0 -45 -45 90 -45 0 45 90 90 45 90 90 -45 0 -45 -45 0 -45 -45 -45 0 -45 -45 0</t>
  </si>
  <si>
    <t>0 0 0 45 0 -45 0 45 90 90 90 90 45 90 90 -45 -45 90 45 90 -45 -45 90 -45 -45 -45 -45 90 -45 -45 90 45 90 -45 -45 90 90 45 90 90 90 90 45 0 -45 0 45 0 0 0</t>
  </si>
  <si>
    <t>-45 0 0 0 45 90 90 -45 90 90 45 90 -45 -45 0 0 -45 90 45 90 45 90 -45 -45 90 90 -45 -45 90 45 90 45 90 -45 0 0 -45 -45 90 45 90 90 -45 90 90 45 0 0 0 -45</t>
  </si>
  <si>
    <t>0 0 0 0 45 0 0 45 45 45 0 45 90 45 45 90 45 90 90 90 90 -45 90 -45 -45 -45 -45 90 -45 90 90 90 90 45 90 45 45 90 45 0 45 45 45 0 0 45 0 0 0 0</t>
  </si>
  <si>
    <t>45 0 0 0 0 45 45 0 -45 90 45 45 90 90 90 90 -45 0 -45 90 45 0 45 90 45 45 90 45 0 45 90 -45 0 -45 90 90 90 90 45 45 90 -45 0 45 45 0 0 0 0 45</t>
  </si>
  <si>
    <t>90 45 0 -45 -45 90 45 45 45 45 0 -45 90 90 -45 -45 -45 90 45 45 45 45 0 45 45 45 45 0 45 45 45 45 90 -45 -45 -45 90 90 -45 0 45 45 45 45 90 -45 -45 0 45 90</t>
  </si>
  <si>
    <t>-45 90 -45 -45 90 45 45 45 45 0 45 90 -45 -45 90 90 -45 0 45 45 45 45 0 45 45 45 45 0 45 45 45 45 0 -45 90 90 -45 -45 90 45 0 45 45 45 45 90 -45 -45 90 -45</t>
  </si>
  <si>
    <t>0 0 0 45 45 0 0 45 0 45 0 45 90 45 45 0 -45 -45 -45 90 90 45 45 90 90 90 90 45 45 90 90 -45 -45 -45 0 45 45 90 45 0 45 0 45 0 0 45 45 0 0 0</t>
  </si>
  <si>
    <t>-45 0 0 45 0 0 45 45 45 0 -45 90 -45 90 90 45 0 45 45 90 45 0 0 45 90 90 45 0 0 45 90 45 45 0 45 90 90 -45 90 -45 0 45 45 45 0 0 45 0 0 -45</t>
  </si>
  <si>
    <t>0 0 45 90 90 45 90 45 90 90 45 45 0 45 90 90 45 0 0 -45 -45 -45 0 -45 -45 -45 -45 0 -45 -45 -45 0 0 45 90 90 45 0 45 45 90 90 45 90 45 90 90 45 0 0</t>
  </si>
  <si>
    <t>90 45 45 90 45 90 90 90 -45 0 45 0 45 0 -45 0 45 45 90 -45 -45 0 0 -45 90 90 -45 0 0 -45 -45 90 45 45 0 -45 0 45 0 45 0 -45 90 90 90 45 90 45 45 90</t>
  </si>
  <si>
    <t>90 90 90 45 0 0 45 0 45 0 45 45 90 45 0 0 45 0 0 0 -45 90 90 -45 -45 -45 -45 90 90 -45 0 0 0 45 0 0 45 90 45 45 0 45 0 45 0 0 45 90 90 90</t>
  </si>
  <si>
    <t>45 90 90 45 90 90 -45 0 -45 90 45 0 45 0 0 0 0 45 0 -45 0 0 45 45 90 90 45 45 0 0 -45 0 45 0 0 0 0 45 0 45 90 -45 0 -45 90 90 45 90 90 45</t>
  </si>
  <si>
    <t>0 0 0 45 0 -45 0 45 0 0 -45 0 -45 0 45 90 45 45 45 90 -45 -45 -45 -45 0 0 -45 -45 -45 -45 90 45 45 45 90 45 0 -45 0 -45 0 0 45 0 -45 0 45 0 0 0</t>
  </si>
  <si>
    <t>-45 0 -45 0 0 -45 90 90 45 0 0 0 45 0 45 45 45 45 0 0 -45 -45 -45 -45 0 0 -45 -45 -45 -45 0 0 45 45 45 45 0 45 0 0 0 45 90 90 -45 0 0 -45 0 -45</t>
  </si>
  <si>
    <t>0 0 45 90 45 90 -45 90 45 90 90 -45 0 0 0 -45 0 -45 0 0 -45 -45 -45 90 45 45 90 -45 -45 -45 0 0 -45 0 -45 0 0 0 -45 90 90 45 90 -45 90 45 90 45 0 0</t>
  </si>
  <si>
    <t>90 -45 90 45 90 -45 90 -45 0 45 90 -45 0 0 45 0 0 0 -45 -45 0 45 0 -45 90 90 -45 0 45 0 -45 -45 0 0 0 45 0 0 -45 90 45 0 -45 90 -45 90 45 90 -45 90</t>
  </si>
  <si>
    <t>0 45 0 -45 90 45 90 90 45 45 90 45 90 45 90 45 0 -45 90 90 90 -45 90 -45 -45 -45 -45 90 -45 90 90 90 -45 0 45 90 45 90 45 90 45 45 90 90 45 90 -45 0 45 0</t>
  </si>
  <si>
    <t>90 -45 90 45 45 45 45 0 0 -45 90 90 90 -45 0 45 45 45 90 90 -45 90 90 90 -45 -45 90 90 90 -45 90 90 45 45 45 0 -45 90 90 90 -45 0 0 45 45 45 45 90 -45 90</t>
  </si>
  <si>
    <t>0 0 0 45 0 45 0 -45 90 -45 90 -45 -45 -45 90 45 0 -45 -45 0 -45 90 90 -45 -45 -45 -45 90 90 -45 0 -45 -45 0 45 90 -45 -45 -45 90 -45 90 -45 0 45 0 45 0 0 0</t>
  </si>
  <si>
    <t>-45 90 -45 0 -45 0 0 45 90 45 45 0 0 -45 0 -45 0 -45 90 -45 -45 90 -45 -45 90 90 -45 -45 90 -45 -45 90 -45 0 -45 0 -45 0 0 45 45 90 45 0 0 -45 0 -45 90 -45</t>
  </si>
  <si>
    <t>90 90 45 0 45 45 0 0 45 90 45 90 45 90 90 -45 -45 -45 90 -45 -45 -45 90 -45 -45 -45 -45 90 -45 -45 -45 90 -45 -45 -45 90 90 45 90 45 90 45 0 0 45 45 0 45 90 90</t>
  </si>
  <si>
    <t>45 90 45 0 45 90 90 -45 90 45 45 90 45 90 -45 -45 90 -45 -45 -45 90 -45 0 0 -45 -45 0 0 -45 90 -45 -45 -45 90 -45 -45 90 45 90 45 45 90 -45 90 90 45 0 45 90 45</t>
  </si>
  <si>
    <t>0 0 0 45 0 0 45 90 45 0 45 45 90 90 90 90 45 0 0 -45 -45 -45 0 -45 -45 -45 -45 0 -45 -45 -45 0 0 45 90 90 90 90 45 45 0 45 90 45 0 0 45 0 0 0</t>
  </si>
  <si>
    <t>0 45 90 90 45 45 0 0 45 0 0 -45 0 45 90 -45 0 -45 -45 0 45 0 -45 90 90 90 90 -45 0 45 0 -45 -45 0 -45 90 45 0 -45 0 0 45 0 0 45 45 90 90 45 0</t>
  </si>
  <si>
    <t>0 45 0 0 45 90 45 90 90 90 45 45 90 45 45 45 0 0 -45 0 45 90 90 -45 -45 -45 -45 90 90 45 0 -45 0 0 45 45 45 90 45 45 90 90 90 45 90 45 0 0 45 0</t>
  </si>
  <si>
    <t>-45 0 45 45 90 90 90 90 45 45 45 90 45 0 0 0 45 45 0 45 0 -45 -45 90 90 90 90 -45 -45 0 45 0 45 45 0 0 0 45 90 45 45 45 90 90 90 90 45 45 0 -45</t>
  </si>
  <si>
    <t>0 45 90 45 0 0 -45 90 45 0 -45 0 -45 90 -45 -45 90 -45 -45 -45 -45 0 -45 0 0 0 0 -45 0 -45 -45 -45 -45 90 -45 -45 90 -45 0 -45 0 45 90 -45 0 0 45 90 45 0</t>
  </si>
  <si>
    <t>45 90 -45 90 45 45 0 -45 -45 0 -45 0 -45 90 90 -45 0 -45 0 -45 -45 0 0 -45 0 0 -45 0 0 -45 -45 0 -45 0 -45 90 90 -45 0 -45 0 -45 -45 0 45 45 90 -45 90 45</t>
  </si>
  <si>
    <t>0 0 0 45 90 45 90 45 45 0 45 45 45 90 -45 0 45 90 -45 90 -45 -45 -45 90 45 45 90 -45 -45 -45 90 -45 90 45 0 -45 90 45 45 45 0 45 45 90 45 90 45 0 0 0</t>
  </si>
  <si>
    <t>90 45 90 -45 -45 0 45 0 45 0 45 0 45 45 45 90 90 -45 -45 0 45 45 90 90 -45 -45 90 90 45 45 0 -45 -45 90 90 45 45 45 0 45 0 45 0 45 0 -45 -45 90 45 90</t>
  </si>
  <si>
    <t>90 90 90 90 45 0 0 45 45 0 0 -45 -45 -45 0 -45 90 -45 -45 -45 -45 90 -45 -45 90 90 -45 -45 90 -45 -45 -45 -45 90 -45 0 -45 -45 -45 0 0 45 45 0 0 45 90 90 90 90</t>
  </si>
  <si>
    <t>90 90 45 90 -45 90 90 45 0 -45 -45 -45 0 -45 -45 0 -45 0 -45 90 -45 90 -45 0 45 45 0 -45 90 -45 90 -45 0 -45 0 -45 -45 0 -45 -45 -45 0 45 90 90 -45 90 45 90 90</t>
  </si>
  <si>
    <t>0 0 0 0 -45 90 -45 0 -45 0 45 90 45 90 -45 -45 -45 -45 0 -45 -45 -45 90 -45 0 0 -45 90 -45 -45 -45 0 -45 -45 -45 -45 90 45 90 45 0 -45 0 -45 90 -45 0 0 0 0</t>
  </si>
  <si>
    <t>90 -45 -45 0 0 -45 0 0 0 -45 -45 90 90 -45 -45 0 -45 -45 0 -45 0 45 45 90 -45 -45 90 45 45 0 -45 0 -45 -45 0 -45 -45 90 90 -45 -45 0 0 0 -45 0 0 -45 -45 90</t>
  </si>
  <si>
    <t>90 45 45 0 45 45 90 45 90 45 90 45 90 45 90 45 90 45 90 90 90 45 0 -45 -45 -45 -45 0 45 90 90 90 45 90 45 90 45 90 45 90 45 90 45 90 45 45 0 45 45 90</t>
  </si>
  <si>
    <t>45 45 90 90 45 45 45 90 90 45 45 90 90 45 90 -45 0 45 90 90 45 45 90 -45 0 0 -45 90 45 45 90 90 45 0 -45 90 45 90 90 45 45 90 90 45 45 45 90 90 45 45</t>
  </si>
  <si>
    <t>0 0 45 45 45 0 0 0 0 45 90 45 0 45 90 45 45 90 -45 0 -45 -45 90 45 45 45 45 90 -45 -45 0 -45 90 45 45 90 45 0 45 90 45 0 0 0 0 45 45 45 0 0</t>
  </si>
  <si>
    <t>45 0 0 45 45 0 -45 90 90 -45 90 45 0 -45 90 45 45 0 0 0 45 45 45 45 0 0 45 45 45 45 0 0 0 45 45 90 -45 0 45 90 -45 90 90 -45 0 45 45 0 0 45</t>
  </si>
  <si>
    <t>0 0 45 90 45 90 45 45 45 90 45 90 45 0 45 0 0 45 0 0 -45 -45 90 -45 -45 -45 -45 90 -45 -45 0 0 45 0 0 45 0 45 90 45 90 45 45 45 90 45 90 45 0 0</t>
  </si>
  <si>
    <t>90 45 90 45 45 45 90 -45 0 45 45 45 0 0 0 -45 -45 90 -45 0 0 45 0 45 90 90 45 0 45 0 0 -45 90 -45 -45 0 0 0 45 45 45 0 -45 90 45 45 45 90 45 90</t>
  </si>
  <si>
    <t>0 0 45 0 45 90 90 45 45 45 0 -45 -45 90 -45 90 -45 -45 -45 -45 90 -45 -45 90 90 90 90 -45 -45 90 -45 -45 -45 -45 90 -45 90 -45 -45 0 45 45 45 90 90 45 0 45 0 0</t>
  </si>
  <si>
    <t>90 45 45 0 -45 0 45 0 -45 0 45 45 90 -45 -45 -45 -45 90 90 -45 90 -45 -45 90 90 90 90 -45 -45 90 -45 90 90 -45 -45 -45 -45 90 45 45 0 -45 0 45 0 -45 0 45 45 90</t>
  </si>
  <si>
    <t>0 -45 -45 0 0 -45 90 -45 -45 -45 -45 90 -45 -45 -45 -45 90 -45 -45 -45 -45 90 90 -45 0 0 -45 90 90 -45 -45 -45 -45 90 -45 -45 -45 -45 90 -45 -45 -45 -45 90 -45 0 0 -45 -45 0</t>
  </si>
  <si>
    <t>-45 -45 90 -45 -45 -45 -45 90 -45 -45 0 -45 -45 90 -45 0 -45 90 -45 90 -45 0 -45 0 -45 -45 0 -45 0 -45 90 -45 90 -45 0 -45 90 -45 -45 0 -45 -45 90 -45 -45 -45 -45 90 -45 -45</t>
  </si>
  <si>
    <t>0 0 45 90 45 0 45 90 45 45 45 45 90 90 90 90 -45 90 90 90 -45 -45 -45 90 45 45 90 -45 -45 -45 90 90 90 -45 90 90 90 90 45 45 45 45 90 45 0 45 90 45 0 0</t>
  </si>
  <si>
    <t>0 45 45 90 45 0 -45 -45 90 45 90 90 90 90 45 45 90 90 90 -45 -45 0 45 90 45 45 90 45 0 -45 -45 90 90 90 45 45 90 90 90 90 45 90 -45 -45 0 45 90 45 45 0</t>
  </si>
  <si>
    <t>0 0 0 0 45 45 0 45 0 -45 0 45 45 0 45 90 45 0 45 0 -45 90 45 90 90 90 90 45 90 -45 0 45 0 45 90 45 0 45 45 0 -45 0 45 0 45 45 0 0 0 0</t>
  </si>
  <si>
    <t>-45 0 45 0 -45 0 45 0 0 0 45 90 45 45 0 0 45 90 45 45 0 0 45 90 90 90 90 45 0 0 45 45 90 45 0 0 45 45 90 45 0 0 0 45 0 -45 0 45 0 -45</t>
  </si>
  <si>
    <t>0 0 45 0 -45 90 45 90 -45 90 -45 90 45 45 90 45 45 0 -45 -45 -45 -45 90 -45 -45 -45 -45 90 -45 -45 -45 -45 0 45 45 90 45 45 90 -45 90 -45 90 45 90 -45 0 45 0 0</t>
  </si>
  <si>
    <t>0 0 45 90 -45 90 -45 90 -45 90 45 45 45 0 -45 -45 -45 -45 90 -45 0 -45 90 45 45 45 45 90 -45 0 -45 90 -45 -45 -45 -45 0 45 45 45 90 -45 90 -45 90 -45 90 45 0 0</t>
  </si>
  <si>
    <t>0 45 90 90 45 45 45 90 -45 90 45 90 -45 -45 -45 -45 90 45 90 -45 -45 -45 -45 90 90 90 90 -45 -45 -45 -45 90 45 90 -45 -45 -45 -45 90 45 90 -45 90 45 45 45 90 90 45 0</t>
  </si>
  <si>
    <t>45 0 -45 90 45 90 45 90 -45 90 -45 -45 -45 -45 90 45 45 90 45 90 -45 -45 90 90 -45 -45 90 90 -45 -45 90 45 90 45 45 90 -45 -45 -45 -45 90 -45 90 45 90 45 90 -45 0 45</t>
  </si>
  <si>
    <t>0 0 45 45 0 -45 0 45 0 -45 90 -45 0 45 90 45 45 90 45 45 90 90 45 90 90 90 90 45 90 90 45 45 90 45 45 90 45 0 -45 90 -45 0 45 0 -45 0 45 45 0 0</t>
  </si>
  <si>
    <t>-45 -45 0 0 0 45 90 45 0 45 45 0 45 90 45 0 45 45 90 -45 90 90 90 90 45 45 90 90 90 90 -45 90 45 45 0 45 90 45 0 45 45 0 45 90 45 0 0 0 -45 -45</t>
  </si>
  <si>
    <t>90 90 45 0 0 0 45 90 45 0 45 90 90 45 90 90 90 90 -45 90 90 -45 0 -45 -45 -45 -45 0 -45 90 90 -45 90 90 90 90 45 90 90 45 0 45 90 45 0 0 0 45 90 90</t>
  </si>
  <si>
    <t>45 0 -45 90 90 45 90 90 90 90 45 90 -45 0 45 90 90 90 -45 0 45 90 -45 0 0 0 0 -45 90 45 0 -45 90 90 90 45 0 -45 90 45 90 90 90 90 45 90 90 -45 0 45</t>
  </si>
  <si>
    <t>0 0 45 90 45 45 45 90 90 45 90 90 45 45 90 -45 -45 90 -45 -45 -45 -45 90 -45 -45 -45 -45 90 -45 -45 -45 -45 90 -45 -45 90 45 45 90 90 45 90 90 45 45 45 90 45 0 0</t>
  </si>
  <si>
    <t>0 45 45 90 45 0 45 90 90 90 45 90 -45 -45 90 -45 -45 90 -45 -45 -45 -45 90 45 45 45 45 90 -45 -45 -45 -45 90 -45 -45 90 -45 -45 90 45 90 90 90 45 0 45 90 45 45 0</t>
  </si>
  <si>
    <t>0 0 45 45 0 45 90 45 45 0 45 90 90 45 0 45 90 90 45 0 0 45 90 -45 -45 -45 -45 90 45 0 0 45 90 90 45 0 45 90 90 45 0 45 45 90 45 0 45 45 0 0</t>
  </si>
  <si>
    <t>45 0 45 90 45 45 90 45 0 0 45 90 90 -45 0 45 0 -45 0 0 45 90 45 90 45 45 90 45 90 45 0 0 -45 0 45 0 -45 90 90 45 0 0 45 90 45 45 90 45 0 45</t>
  </si>
  <si>
    <t>0 0 45 90 90 45 90 45 45 45 90 45 0 0 45 90 90 90 90 -45 90 -45 90 -45 -45 -45 -45 90 -45 90 -45 90 90 90 90 45 0 0 45 90 45 45 45 90 45 90 90 45 0 0</t>
  </si>
  <si>
    <t>0 45 90 90 45 45 45 45 90 -45 90 90 90 -45 90 -45 -45 0 0 0 45 90 90 90 45 45 90 90 90 45 0 0 0 -45 -45 90 -45 90 90 90 -45 90 45 45 45 45 90 90 45 0</t>
  </si>
  <si>
    <t>0 30 30 30 30 0 30 30 0 30 30 30 30 60 60 45 45 0 45 30 45 45 45 60 45 45 60 45 45 45 30 45 0 45 45 60 60 30 30 30 30 0 30 30 0 30 30 30 30 0</t>
  </si>
  <si>
    <t>0 30 30 0 45 30 60 60 30 30 30 45 30 45 45 0 45 60 30 0 30 45 30 45 30 30 45 30 45 30 0 30 60 45 0 45 45 30 45 30 30 30 60 60 30 45 0 30 30 0</t>
  </si>
  <si>
    <t>0 -30 -30 0 -30 -45 90 -60 -30 -60 -60 -60 -60 -45 -45 90 45 0 -30 -60 -45 -45 -60 -45 -45 -45 -45 -60 -45 -45 -60 -30 0 45 90 -45 -45 -60 -60 -60 -60 -30 -60 90 -45 -30 0 -30 -30 0</t>
  </si>
  <si>
    <t>0 -45 -30 -60 -30 -60 -60 -45 90 -60 -45 -30 -30 -60 -60 90 45 0 -30 -45 -60 -45 0 -45 -45 -45 -45 0 -45 -60 -45 -30 0 45 90 -60 -60 -30 -30 -45 -60 90 -45 -60 -60 -30 -60 -30 -45 0</t>
  </si>
  <si>
    <t>45 0 -30 -45 90 -45 90 90 -45 -45 -45 0 30 45 90 60 90 -45 -45 -45 -60 -60 90 -60 -60 -60 -60 90 -60 -60 -45 -45 -45 90 60 90 45 30 0 -45 -45 -45 90 90 -45 90 -45 -30 0 45</t>
  </si>
  <si>
    <t>90 -45 -45 0 -45 -60 -45 -45 0 30 60 45 90 -45 -30 -45 -60 90 90 90 -60 -45 -60 90 45 45 90 -60 -45 -60 90 90 90 -60 -45 -30 -45 90 45 60 30 0 -45 -45 -60 -45 0 -45 -45 90</t>
  </si>
  <si>
    <t>0 -30 -30 -30 -30 -60 -30 -30 -60 -60 -60 -60 -45 -45 90 45 30 30 45 45 60 60 60 90 -60 -60 90 60 60 60 45 45 30 30 45 90 -45 -45 -60 -60 -60 -60 -30 -30 -60 -30 -30 -30 -30 0</t>
  </si>
  <si>
    <t>-30 -30 -60 -45 0 -30 -60 -30 -30 -30 -60 -60 -45 -60 90 45 45 30 30 60 60 60 45 90 -60 -60 90 45 60 60 60 30 30 45 45 90 -60 -45 -60 -60 -30 -30 -30 -60 -30 0 -45 -60 -30 -30</t>
  </si>
  <si>
    <t>0 45 90 45 0 -45 90 60 90 -45 -45 90 60 90 -60 -30 -60 90 60 45 90 -45 -60 -45 -45 -45 -45 -60 -45 90 45 60 90 -60 -30 -60 90 60 90 -45 -45 90 60 90 -45 0 45 90 45 0</t>
  </si>
  <si>
    <t>45 90 -45 90 -45 0 45 90 90 -45 0 -45 -45 90 60 60 90 60 45 90 -45 -60 -30 -60 -60 -60 -60 -30 -60 -45 90 45 60 90 60 60 90 -45 -45 0 -45 90 90 45 0 -45 90 -45 90 45</t>
  </si>
  <si>
    <t>90 45 0 -30 -30 -45 90 90 90 -60 -30 -30 -60 -60 -45 -60 -45 -45 -45 -45 0 30 30 30 0 0 30 30 30 0 -45 -45 -45 -45 -60 -45 -60 -60 -30 -30 -60 90 90 90 -45 -30 -30 0 45 90</t>
  </si>
  <si>
    <t>45 90 -45 90 90 -60 -45 0 -45 -30 -45 -60 -45 -60 90 -45 -30 -60 -30 -30 0 30 30 0 30 30 0 30 30 0 -30 -30 -60 -30 -45 90 -60 -45 -60 -45 -30 -45 0 -45 -60 90 90 -45 90 45</t>
  </si>
  <si>
    <t>30 0 -45 0 30 45 90 60 60 90 45 60 45 90 -60 -60 -60 -60 -45 -45 -45 90 60 30 45 45 30 60 90 -45 -45 -45 -60 -60 -60 -60 90 45 60 45 90 60 60 90 45 30 0 -45 0 30</t>
  </si>
  <si>
    <t>-45 0 30 0 45 60 30 60 90 90 -60 -45 -60 90 -60 -45 -60 -45 90 60 30 45 60 45 45 45 45 60 45 30 60 90 -45 -60 -45 -60 90 -60 -45 -60 90 90 60 30 60 45 0 30 0 -45</t>
  </si>
  <si>
    <t>0 30 30 0 0 45 45 90 45 90 45 0 -30 -30 -60 90 90 90 -45 -45 -45 -60 -30 -60 -60 -60 -60 -30 -60 -45 -45 -45 90 90 90 -60 -30 -30 0 45 90 45 90 45 45 0 0 30 30 0</t>
  </si>
  <si>
    <t>90 45 45 30 30 0 45 0 -45 0 -30 0 -30 -45 90 90 45 90 -45 -60 90 -60 -30 -60 -60 -60 -60 -30 -60 90 -60 -45 90 45 90 90 -45 -30 0 -30 0 -45 0 45 0 30 30 45 45 90</t>
  </si>
  <si>
    <t>90 60 90 -60 -30 0 0 -45 0 45 90 90 90 90 -45 90 45 0 -30 -30 -45 -45 -45 -45 -60 -60 -45 -45 -45 -45 -30 -30 0 45 90 -45 90 90 90 90 45 0 -45 0 0 -30 -60 90 60 90</t>
  </si>
  <si>
    <t>90 -60 -30 -45 90 45 60 90 90 90 90 -45 -60 -45 0 -30 0 0 -45 90 -45 -30 -45 0 45 45 0 -45 -30 -45 90 -45 0 0 -30 0 -45 -60 -45 90 90 90 90 60 45 90 -45 -30 -60 90</t>
  </si>
  <si>
    <t>90 90 45 90 90 45 90 90 -60 -60 90 45 60 30 0 0 -45 90 90 60 30 0 -45 90 -45 -45 90 -45 0 30 60 90 90 -45 0 0 30 60 45 90 -60 -60 90 90 45 90 90 45 90 90</t>
  </si>
  <si>
    <t>60 90 45 90 -60 90 90 90 90 -60 90 45 30 0 -45 90 90 60 45 0 30 0 -45 90 -45 -45 90 -45 0 30 0 45 60 90 90 -45 0 30 45 90 -60 90 90 90 90 -60 90 45 90 60</t>
  </si>
  <si>
    <t>0 -30 -30 -45 -30 -45 -30 -60 -60 -60 -60 -45 0 30 30 60 60 60 45 0 -30 -30 -45 90 -60 -60 90 -45 -30 -30 0 45 60 60 60 30 30 0 -45 -60 -60 -60 -60 -30 -45 -30 -45 -30 -30 0</t>
  </si>
  <si>
    <t>-30 -45 -30 -30 -30 -60 -60 -60 -60 -45 -45 -45 0 45 60 30 60 60 30 0 -30 0 -30 -60 90 90 -60 -30 0 -30 0 30 60 60 30 60 45 0 -45 -45 -45 -60 -60 -60 -60 -30 -30 -30 -45 -30</t>
  </si>
  <si>
    <t>0 0 45 30 30 45 0 -30 -30 -30 -30 -45 90 90 -45 90 45 45 90 60 60 90 90 60 60 60 60 90 90 60 60 90 45 45 90 -45 90 90 -45 -30 -30 -30 -30 0 45 30 30 45 0 0</t>
  </si>
  <si>
    <t>45 30 0 -30 -30 0 -30 0 -45 -30 -45 90 45 45 60 90 45 60 90 90 90 60 30 60 90 90 60 30 60 90 90 90 60 45 90 60 45 45 90 -45 -30 -45 0 -30 0 -30 -30 0 30 45</t>
  </si>
  <si>
    <t>90 90 -45 0 -30 0 -30 -60 90 -45 90 -60 -30 -45 -60 -60 -60 -45 0 0 -45 90 -60 -30 -60 -60 -30 -60 90 -45 0 0 -45 -60 -60 -60 -45 -30 -60 90 -45 90 -60 -30 0 -30 0 -45 90 90</t>
  </si>
  <si>
    <t>90 -45 -60 -45 -60 90 90 -60 -30 0 -30 -60 90 -60 -60 -45 -45 0 0 -30 0 -30 -45 90 -60 -60 90 -45 -30 0 -30 0 0 -45 -45 -60 -60 90 -60 -30 0 -30 -60 90 90 -60 -45 -60 -45 90</t>
  </si>
  <si>
    <t>0 30 0 30 45 90 45 0 0 30 0 30 0 30 60 90 45 0 30 0 0 45 60 45 45 45 45 60 45 0 0 30 0 45 90 60 30 0 30 0 30 0 0 45 90 45 30 0 30 0</t>
  </si>
  <si>
    <t>60 90 45 0 45 0 30 0 0 0 30 45 30 0 30 45 0 0 30 45 45 90 60 30 0 0 30 60 90 45 45 30 0 0 45 30 0 30 45 30 0 0 0 30 0 45 0 45 90 60</t>
  </si>
  <si>
    <t>0 0 -30 -30 -30 -60 -45 0 -45 90 -45 90 -45 90 -60 -60 -60 -45 -60 -60 -60 -30 -60 -30 -30 -30 -30 -60 -30 -60 -60 -60 -45 -60 -60 -60 90 -45 90 -45 90 -45 0 -45 -60 -30 -30 -30 0 0</t>
  </si>
  <si>
    <t>-60 -30 0 -45 -60 -30 -45 0 -45 90 90 -60 -60 -30 -60 -30 -60 -30 -60 -30 -60 -45 90 -45 0 0 -45 90 -45 -60 -30 -60 -30 -60 -30 -60 -30 -60 -60 90 90 -45 0 -45 -30 -60 -45 0 -30 -60</t>
  </si>
  <si>
    <t>-30 -30 -30 -60 -60 -45 -45 -45 0 30 30 30 30 45 90 90 45 60 60 60 60 45 0 -45 -60 -60 -45 0 45 60 60 60 60 45 90 90 45 30 30 30 30 0 -45 -45 -45 -60 -60 -30 -30 -30</t>
  </si>
  <si>
    <t>-30 -30 -45 -60 -30 -60 -45 -45 0 45 60 30 30 45 90 90 60 60 30 45 60 30 0 -45 -60 -60 -45 0 30 60 45 30 60 60 90 90 45 30 30 60 45 0 -45 -45 -60 -30 -60 -45 -30 -30</t>
  </si>
  <si>
    <t>30 0 -30 -30 -60 90 90 -60 90 45 60 60 60 45 0 0 -45 0 30 60 90 90 -60 -30 -45 -45 -30 -60 90 90 60 30 0 -45 0 0 45 60 60 60 45 90 -60 90 90 -60 -30 -30 0 30</t>
  </si>
  <si>
    <t>-60 -30 0 -30 -60 90 60 60 60 45 60 90 90 -45 0 30 0 0 30 45 90 -60 -30 -45 90 90 -45 -30 -60 90 45 30 0 0 30 0 -45 90 90 60 45 60 60 60 90 -60 -30 0 -30 -60</t>
  </si>
  <si>
    <t>0 30 0 -30 0 30 45 90 45 90 -60 -30 -30 -45 0 45 0 -45 -60 90 60 30 45 0 -45 -45 0 45 30 60 90 -60 -45 0 45 0 -45 -30 -30 -60 90 45 90 45 30 0 -30 0 30 0</t>
  </si>
  <si>
    <t>-30 0 0 -45 0 45 45 90 90 -60 -30 -30 -45 0 30 45 0 -45 -60 90 45 60 30 0 30 30 0 30 60 45 90 -60 -45 0 45 30 0 -45 -30 -30 -60 90 90 45 45 0 -45 0 0 -30</t>
  </si>
  <si>
    <t>30 30 45 90 90 60 30 30 60 90 60 60 30 30 60 90 60 60 60 45 0 45 0 45 45 45 45 0 45 0 45 60 60 60 90 60 30 30 60 60 90 60 30 30 60 90 90 45 30 30</t>
  </si>
  <si>
    <t>60 90 60 60 30 45 60 90 60 30 45 30 60 90 45 60 90 45 30 30 0 0 45 30 60 60 30 45 0 0 30 30 45 90 60 45 90 60 30 45 30 60 90 60 45 30 60 60 90 60</t>
  </si>
  <si>
    <t>30 30 0 45 90 60 60 30 60 60 60 30 60 60 30 60 30 60 60 60 45 45 30 45 45 45 45 30 45 45 60 60 60 30 60 30 60 60 30 60 60 60 30 60 60 90 45 0 30 30</t>
  </si>
  <si>
    <t>60 45 90 60 60 30 0 45 60 60 60 30 30 60 45 60 45 60 45 30 30 60 30 60 30 30 60 30 60 30 30 45 60 45 60 45 60 30 30 60 60 60 45 0 30 60 60 90 45 60</t>
  </si>
  <si>
    <t>0 0 0 0 -30 -30 -60 -45 90 45 30 30 30 45 60 60 45 60 60 45 45 90 45 60 60 60 60 45 90 45 45 60 60 45 60 60 45 30 30 30 45 90 -45 -60 -30 -30 0 0 0 0</t>
  </si>
  <si>
    <t>-30 -60 -30 0 0 0 0 -45 90 60 60 45 30 45 30 45 90 60 60 45 30 60 60 45 45 45 45 60 60 30 45 60 60 90 45 30 45 30 45 60 60 90 -45 0 0 0 0 -30 -60 -30</t>
  </si>
  <si>
    <t>0 0 0 30 30 0 -30 -45 90 -45 -45 0 30 30 60 30 60 60 30 60 60 60 60 45 45 45 45 60 60 60 60 30 60 60 30 60 30 30 0 -45 -45 90 -45 -30 0 30 30 0 0 0</t>
  </si>
  <si>
    <t>-45 0 0 -45 90 -45 -30 0 0 30 0 30 30 30 60 30 60 60 60 60 30 60 60 45 45 45 45 60 60 30 60 60 60 60 30 60 30 30 30 0 30 0 0 -30 -45 90 -45 0 0 -45</t>
  </si>
  <si>
    <t>60 90 -45 -30 -30 -45 90 -45 -60 -60 90 45 60 60 45 0 0 -30 0 -30 -45 90 90 -60 -60 -60 -60 90 90 -45 -30 0 -30 0 0 45 60 60 45 90 -60 -60 -45 90 -45 -30 -30 -45 90 60</t>
  </si>
  <si>
    <t>-45 90 -45 -45 -30 -60 -30 -60 -60 90 60 60 45 45 0 -30 -60 90 90 60 90 -45 0 0 -30 -30 0 0 -45 90 60 90 90 -60 -30 0 45 45 60 60 90 -60 -60 -30 -60 -30 -45 -45 90 -45</t>
  </si>
  <si>
    <t>90 45 30 30 60 60 45 0 45 45 0 -45 0 45 60 45 0 -30 -30 -30 -30 -60 -30 -45 -45 -45 -45 -30 -60 -30 -30 -30 -30 0 45 60 45 0 -45 0 45 45 0 45 60 60 30 30 45 90</t>
  </si>
  <si>
    <t>90 60 60 45 45 45 45 0 -45 0 45 60 30 45 30 0 -30 -30 -60 -30 -30 -45 -45 -30 0 0 -30 -45 -45 -30 -30 -60 -30 -30 0 30 45 30 60 45 0 -45 0 45 45 45 45 60 60 90</t>
  </si>
  <si>
    <t>90 90 90 -45 -30 0 -30 -30 -30 0 -45 -45 -45 -30 -60 -60 -60 -60 -45 0 45 30 30 60 60 60 60 30 30 45 0 -45 -60 -60 -60 -60 -30 -45 -45 -45 0 -30 -30 -30 0 -30 -45 90 90 90</t>
  </si>
  <si>
    <t>90 90 -45 -45 -60 -30 -60 -60 90 -45 -30 -45 -30 0 -45 -30 -60 -30 0 30 60 30 0 45 60 60 45 0 30 60 30 0 -30 -60 -30 -45 0 -30 -45 -30 -45 90 -60 -60 -30 -60 -45 -45 90 90</t>
  </si>
  <si>
    <t>0 -30 -60 -60 90 45 30 30 30 45 30 30 60 45 60 60 30 45 45 0 0 45 90 45 0 0 45 90 45 0 0 45 45 30 60 60 45 60 30 30 45 30 30 30 45 90 -60 -60 -30 0</t>
  </si>
  <si>
    <t>-30 -60 -60 90 45 60 60 60 45 30 30 45 30 45 0 0 30 0 30 45 90 45 30 0 45 45 0 30 45 90 45 30 0 30 0 0 45 30 45 30 30 45 60 60 60 45 90 -60 -60 -30</t>
  </si>
  <si>
    <t>30 30 30 30 0 0 45 60 60 45 60 90 45 0 45 0 -30 -60 90 -45 0 45 90 -60 -45 -45 -60 90 45 0 -45 90 -60 -30 0 45 0 45 90 60 45 60 60 45 0 0 30 30 30 30</t>
  </si>
  <si>
    <t>45 30 30 0 45 45 60 90 60 60 45 0 30 0 30 0 -30 -60 -45 0 45 90 90 -60 -45 -45 -60 90 90 45 0 -45 -60 -30 0 30 0 30 0 45 60 60 90 60 45 45 0 30 30 45</t>
  </si>
  <si>
    <t>0 -30 -60 -60 -30 0 30 30 0 0 45 30 30 60 30 30 30 45 90 45 0 45 90 -60 -45 -45 -60 90 45 0 45 90 45 30 30 30 60 30 30 45 0 0 30 30 0 -30 -60 -60 -30 0</t>
  </si>
  <si>
    <t>-30 -60 -60 -45 0 0 30 45 30 30 60 90 90 -60 -30 0 45 30 30 0 0 45 30 30 45 45 30 30 45 0 0 30 30 45 0 -30 -60 90 90 60 30 30 45 30 0 0 -45 -60 -60 -30</t>
  </si>
  <si>
    <t>30 30 0 45 60 60 45 90 90 45 0 0 30 0 0 0 0 -30 -60 90 -60 -30 -30 -45 -45 -45 -45 -30 -30 -60 90 -60 -30 0 0 0 0 30 0 0 45 90 90 45 60 60 45 0 30 30</t>
  </si>
  <si>
    <t>60 30 30 45 90 60 45 0 0 -45 -60 90 90 -45 0 30 0 45 0 0 0 -30 -30 -60 -30 -30 -60 -30 -30 0 0 0 45 0 30 0 -45 90 90 -60 -45 0 0 45 60 90 45 30 30 60</t>
  </si>
  <si>
    <t>30 45 90 45 90 45 45 90 45 60 60 90 60 60 90 90 -45 0 0 0 -30 -30 -30 -45 -45 -45 -45 -30 -30 -30 0 0 0 -45 90 90 60 60 90 60 60 45 90 45 45 90 45 90 45 30</t>
  </si>
  <si>
    <t>30 45 90 45 90 45 60 60 45 90 60 60 90 45 90 -45 90 -45 0 -30 0 -30 -45 0 -30 -30 0 -45 -30 0 -30 0 -45 90 -45 90 45 90 60 60 90 45 60 60 45 90 45 90 45 30</t>
  </si>
  <si>
    <t>0 30 60 90 60 60 90 90 90 45 0 0 30 60 60 60 45 45 45 0 -45 -60 90 -60 -60 -60 -60 90 -60 -45 0 45 45 45 60 60 60 30 0 0 45 90 90 90 60 60 90 60 30 0</t>
  </si>
  <si>
    <t>90 60 30 60 90 90 45 45 0 0 -45 90 -60 -60 -60 90 60 60 30 60 60 45 45 0 0 0 0 45 45 60 60 30 60 60 90 -60 -60 -60 90 -45 0 0 45 45 90 90 60 30 60 90</t>
  </si>
  <si>
    <t>-60 90 45 0 30 30 30 30 45 30 30 30 30 45 45 45 45 0 -30 -30 -30 -30 -60 -45 -45 -45 -45 -60 -30 -30 -30 -30 0 45 45 45 45 30 30 30 30 45 30 30 30 30 0 45 90 -60</t>
  </si>
  <si>
    <t>-60 90 45 30 45 30 30 30 30 0 45 30 45 45 45 30 30 0 -30 -30 -45 -60 -30 -30 -45 -45 -30 -30 -60 -45 -30 -30 0 30 30 45 45 45 30 45 0 30 30 30 30 45 30 45 90 -60</t>
  </si>
  <si>
    <t>-30 -30 -60 -60 -60 -45 -45 -45 90 45 30 0 0 0 -30 -60 90 90 -45 -60 -60 -60 -30 -60 -60 -60 -60 -30 -60 -60 -60 -45 90 90 -60 -30 0 0 0 30 45 90 -45 -45 -45 -60 -60 -60 -30 -30</t>
  </si>
  <si>
    <t>-45 -45 -45 -60 -60 -30 -60 90 45 0 -30 -45 0 30 0 -30 -60 -30 -60 -60 90 -60 90 -60 -60 -60 -60 90 -60 90 -60 -60 -30 -60 -30 0 30 0 -45 -30 0 45 90 -60 -30 -60 -60 -45 -45 -45</t>
  </si>
  <si>
    <t>0 45 60 45 45 45 0 45 90 90 -60 -30 -30 -60 -60 -30 -60 -30 -45 -45 0 30 45 90 -45 -45 90 45 30 0 -45 -45 -30 -60 -30 -60 -60 -30 -30 -60 90 90 45 0 45 45 45 60 45 0</t>
  </si>
  <si>
    <t>45 45 90 45 60 45 0 45 90 -60 -45 -60 -30 -45 -60 -60 -30 -30 0 -30 0 30 45 90 -45 -45 90 45 30 0 -30 0 -30 -30 -60 -60 -45 -30 -60 -45 -60 90 45 0 45 60 45 90 45 45</t>
  </si>
  <si>
    <t>0 -30 -45 90 45 30 45 60 60 90 -60 -30 -30 -30 -60 -30 -60 -60 -60 -45 -45 -45 -60 -45 -45 -45 -45 -60 -45 -45 -45 -60 -60 -60 -30 -60 -30 -30 -30 -60 90 60 60 45 30 45 90 -45 -30 0</t>
  </si>
  <si>
    <t>-30 -60 -45 90 60 45 45 30 60 90 -45 -60 -30 -45 -30 0 -45 -60 -30 -45 -60 -60 -60 -30 -45 -45 -30 -60 -60 -60 -45 -30 -60 -45 0 -30 -45 -30 -60 -45 90 60 30 45 45 60 90 -45 -60 -30</t>
  </si>
  <si>
    <t>60 30 0 0 0 45 0 -45 90 90 90 -45 90 60 30 30 45 45 90 45 45 90 -60 -30 -45 -45 -30 -60 90 45 45 90 45 45 30 30 60 90 -45 90 90 90 -45 0 45 0 0 0 30 60</t>
  </si>
  <si>
    <t>30 0 0 45 90 90 -45 -45 90 90 60 45 60 45 0 0 -45 -30 -60 90 45 30 30 45 90 90 45 30 30 45 90 -60 -30 -45 0 0 45 60 45 60 90 90 -45 -45 90 90 45 0 0 30</t>
  </si>
  <si>
    <t>0 45 30 60 45 45 30 60 90 45 90 45 45 45 0 -45 90 45 90 60 60 60 60 90 -45 -45 90 60 60 60 60 90 45 90 -45 0 45 45 45 90 45 90 60 30 45 45 60 30 45 0</t>
  </si>
  <si>
    <t>45 60 45 30 45 45 0 0 -45 90 45 60 90 90 60 45 60 90 60 45 30 60 45 90 -45 -45 90 45 60 30 45 60 90 60 45 60 90 90 60 45 90 -45 0 0 45 45 30 45 60 45</t>
  </si>
  <si>
    <t>-30 -30 -60 -60 -60 -60 -45 90 45 30 30 45 45 45 45 60 90 90 90 -60 -30 -60 -60 -45 -45 -45 -45 -60 -60 -30 -60 90 90 90 60 45 45 45 45 30 30 45 90 -45 -60 -60 -60 -60 -30 -30</t>
  </si>
  <si>
    <t>-45 -30 -60 -30 -60 -60 -60 90 45 45 30 45 45 45 30 60 90 90 90 -45 -60 -60 -30 -60 -45 -45 -60 -30 -60 -60 -45 90 90 90 60 30 45 45 45 30 45 45 90 -60 -60 -60 -30 -60 -30 -45</t>
  </si>
  <si>
    <t>0 30 30 30 30 60 90 60 60 60 90 45 90 45 90 45 90 45 90 45 60 30 0 -45 -60 -60 -45 0 30 60 45 90 45 90 45 90 45 90 45 90 60 60 60 90 60 30 30 30 30 0</t>
  </si>
  <si>
    <t>30 45 90 60 30 0 30 45 90 60 60 90 60 30 30 0 -45 90 -60 90 60 45 45 45 90 90 45 45 45 60 90 -60 90 -45 0 30 30 60 90 60 60 90 45 30 0 30 60 90 45 30</t>
  </si>
  <si>
    <t>90 45 90 -60 -30 -60 90 45 30 0 0 30 30 0 30 60 45 60 45 60 60 30 0 -30 -30 -30 -30 0 30 60 60 45 60 45 60 30 0 30 30 0 0 30 45 90 -60 -30 -60 90 45 90</t>
  </si>
  <si>
    <t>90 90 -60 -30 -60 90 45 0 45 45 30 45 60 30 60 30 30 60 60 30 0 0 0 -30 -30 -30 -30 0 0 0 30 60 60 30 30 60 30 60 45 30 45 45 0 45 90 -60 -30 -60 90 90</t>
  </si>
  <si>
    <t>0 0 30 30 30 0 30 0 45 60 60 90 60 45 0 -30 -30 -30 -30 -45 -30 -45 -45 -45 -60 -60 -45 -45 -45 -30 -45 -30 -30 -30 -30 0 45 60 90 60 60 45 0 30 0 30 30 30 0 0</t>
  </si>
  <si>
    <t>45 0 0 0 30 60 60 30 30 30 60 45 0 -45 -30 -30 -60 -30 -30 -45 -30 0 -45 -45 90 90 -45 -45 0 -30 -45 -30 -30 -60 -30 -30 -45 0 45 60 30 30 30 60 60 30 0 0 0 45</t>
  </si>
  <si>
    <t>0 30 30 30 45 60 90 45 0 -30 -30 -60 -60 -60 -30 -60 -60 -60 -60 -45 0 30 30 60 60 60 60 30 30 0 -45 -60 -60 -60 -60 -30 -60 -60 -60 -30 -30 0 45 90 60 45 30 30 30 0</t>
  </si>
  <si>
    <t>45 30 60 30 60 30 0 0 -45 -60 -60 -30 -60 -30 -60 90 -60 -60 -60 -30 0 30 60 30 45 45 30 60 30 0 -30 -60 -60 -60 90 -60 -30 -60 -30 -60 -60 -45 0 0 30 60 30 60 30 45</t>
  </si>
  <si>
    <t>30 30 30 60 60 30 0 -30 0 -30 -60 -60 -60 -60 -45 -60 -60 -60 -45 -45 -45 90 60 30 30 30 30 60 90 -45 -45 -45 -60 -60 -60 -45 -60 -60 -60 -60 -30 0 -30 0 30 60 60 30 30 30</t>
  </si>
  <si>
    <t>60 60 30 30 30 30 0 -30 -60 -60 -60 -45 -60 -60 -45 0 -45 -30 -45 -60 -60 90 60 30 30 30 30 60 90 -60 -60 -45 -30 -45 0 -45 -60 -60 -45 -60 -60 -60 -30 0 30 30 30 30 60 60</t>
  </si>
  <si>
    <t>-30 -60 90 -60 -60 -60 -60 -45 0 0 -45 90 45 30 30 30 45 60 60 45 0 -30 -60 90 -45 -45 90 -60 -30 0 45 60 60 45 30 30 30 45 90 -45 0 0 -45 -60 -60 -60 -60 90 -60 -30</t>
  </si>
  <si>
    <t>-45 -60 -60 90 -45 -60 -60 -30 -60 90 45 30 30 60 60 45 0 0 45 30 0 -30 -45 90 -60 -60 90 -45 -30 0 30 45 0 0 45 60 60 30 30 45 90 -60 -30 -60 -60 -45 90 -60 -60 -45</t>
  </si>
  <si>
    <t>45 30 0 -45 90 90 90 60 30 30 60 90 45 45 45 60 60 45 45 45 90 60 60 60 45 45 60 60 60 90 45 45 45 60 60 45 45 45 90 60 30 30 60 90 90 90 -45 0 30 45</t>
  </si>
  <si>
    <t>-45 0 45 90 60 60 60 90 90 45 45 60 30 45 60 60 45 90 90 45 30 30 45 60 45 45 60 45 30 30 45 90 90 45 60 60 45 30 60 45 45 90 90 60 60 60 90 45 0 -45</t>
  </si>
  <si>
    <t>90 -45 90 -60 -30 -30 -45 90 90 -45 0 -30 -30 -45 -45 -60 -60 -45 -60 -60 -60 -60 -45 -60 -60 -60 -60 -45 -60 -60 -60 -60 -45 -60 -60 -45 -45 -30 -30 0 -45 90 90 -45 -30 -30 -60 90 -45 90</t>
  </si>
  <si>
    <t>-30 -60 -45 90 -45 90 -45 90 -45 -60 -60 90 -45 -60 -60 -30 -60 -60 -45 0 -30 -45 -30 -60 -60 -60 -60 -30 -45 -30 0 -45 -60 -60 -30 -60 -60 -45 90 -60 -60 -45 90 -45 90 -45 90 -45 -60 -30</t>
  </si>
  <si>
    <t>30 0 0 0 -30 -60 -30 -30 -45 90 60 60 90 45 60 30 60 30 45 90 90 -60 90 -60 -60 -60 -60 90 -60 90 90 45 30 60 30 60 45 90 60 60 90 -45 -30 -30 -60 -30 0 0 0 30</t>
  </si>
  <si>
    <t>-45 -30 0 -30 -30 -60 90 60 90 60 30 60 30 0 0 45 30 45 60 90 -60 -60 -60 90 90 90 90 -60 -60 -60 90 60 45 30 45 0 0 30 60 30 60 90 60 90 -60 -30 -30 0 -30 -45</t>
  </si>
  <si>
    <t>0 45 45 0 30 30 0 30 30 60 60 90 45 0 -30 -30 -45 90 45 0 -30 -30 -60 -45 -45 -45 -45 -60 -30 -30 0 45 90 -45 -30 -30 0 45 90 60 60 30 30 0 30 30 0 45 45 0</t>
  </si>
  <si>
    <t>60 30 0 30 60 45 0 -30 -30 0 -45 90 45 45 0 30 30 45 0 -30 -60 -45 -30 -45 90 90 -45 -30 -45 -60 -30 0 45 30 30 0 45 45 90 -45 0 -30 -30 0 45 60 30 0 30 60</t>
  </si>
  <si>
    <t>0 45 90 45 45 45 60 60 60 45 0 0 0 -30 0 -30 -30 -30 -30 -45 -30 -30 -45 -45 -60 -60 -45 -45 -30 -30 -45 -30 -30 -30 -30 0 -30 0 0 0 45 60 60 60 45 45 45 90 45 0</t>
  </si>
  <si>
    <t>-45 90 60 45 45 60 60 45 0 45 0 -30 -30 -30 -30 -45 -30 -45 0 45 0 -30 -60 -30 0 0 -30 -60 -30 0 45 0 -45 -30 -45 -30 -30 -30 -30 0 45 0 45 60 60 45 45 60 90 -45</t>
  </si>
  <si>
    <t>45 30 60 90 60 90 -45 -45 90 -60 -60 90 -45 90 60 60 90 -45 -30 -45 -60 -60 -45 -60 -60 -60 -60 -45 -60 -60 -45 -30 -45 90 60 60 90 -45 90 -60 -60 90 -45 -45 90 60 90 60 30 45</t>
  </si>
  <si>
    <t>30 60 90 -60 -60 -45 -45 90 60 60 45 60 90 -60 90 -45 -30 -60 -45 -45 -60 -60 90 -45 90 90 -45 90 -60 -60 -45 -45 -60 -30 -45 90 -60 90 60 45 60 60 90 -45 -45 -60 -60 90 60 30</t>
  </si>
  <si>
    <t>0 -30 -30 -60 90 45 0 30 30 30 30 45 30 30 60 60 60 30 60 60 45 45 45 30 60 30 45 30 60 60 90 60 60 60 90 90 60 45 60 90 45 45 90 60 45 45 90 -60 -30 -60 -60 -30 -60 90 45 45 60 90 45 45 90 60 45 60 90 90 60 60 60 90 60 60 30 45 30 60 30 45 45 45 60 60 30 60 60 60 30 30 45 30 30 30 30 0 45 90 -60 -30 -30 0</t>
  </si>
  <si>
    <t>-30 -30 -60 90 60 30 45 30 45 30 45 45 30 45 90 60 30 0 45 45 60 90 60 90 60 60 30 45 90 -60 -30 -60 90 45 30 0 30 60 90 60 60 30 60 60 60 30 45 60 60 45 45 60 60 45 30 60 60 60 30 60 60 90 60 30 0 30 45 90 -60 -30 -60 90 45 30 60 60 90 60 90 60 45 45 0 30 60 90 45 30 45 45 30 45 30 45 30 60 90 -60 -30 -30</t>
  </si>
  <si>
    <t>0 45 60 90 90 90 -45 90 -60 -30 -30 -60 90 -60 -30 0 0 0 -30 -30 -30 -60 -60 -60 90 60 90 -45 -30 -30 -30 -30 -45 90 90 -45 90 -45 -45 -60 -60 -60 -45 0 0 -45 90 -45 -45 -60 -60 -45 -45 90 -45 0 0 -45 -60 -60 -60 -45 -45 90 -45 90 90 -45 -30 -30 -30 -30 -45 90 60 90 -60 -60 -60 -30 -30 -30 0 0 0 -30 -60 90 -60 -30 -30 -60 90 -45 90 90 90 60 45 0</t>
  </si>
  <si>
    <t>60 90 -60 -60 90 45 90 -60 -45 -30 0 -30 -30 -60 -60 -60 90 -60 90 90 -45 -30 -45 -60 -30 0 -30 -60 -45 0 -45 -45 90 -45 0 -30 -45 -30 0 0 -30 -30 -45 90 90 -45 -60 90 90 60 60 90 90 -60 -45 90 90 -45 -30 -30 0 0 -30 -45 -30 0 -45 90 -45 -45 0 -45 -60 -30 0 -30 -60 -45 -30 -45 90 90 -60 90 -60 -60 -60 -30 -30 0 -30 -45 -60 90 45 90 -60 -60 90 60</t>
  </si>
  <si>
    <t>0 30 30 30 0 0 30 45 90 60 30 0 45 45 90 45 90 45 45 45 90 -45 -30 0 -45 0 0 30 30 30 45 45 90 45 90 45 90 90 45 60 60 60 90 90 -45 -60 -60 -45 -60 -60 -60 -60 -45 -60 -60 -45 90 90 60 60 60 45 90 90 45 90 45 90 45 45 30 30 30 0 0 -45 0 -30 -45 90 45 45 45 90 45 90 45 45 0 30 60 90 45 30 0 0 30 30 30 0</t>
  </si>
  <si>
    <t>45 0 0 30 45 90 -45 -45 -30 0 0 45 30 30 30 60 60 45 90 45 0 30 45 45 60 90 45 90 45 45 60 90 45 30 0 30 30 0 45 90 -45 -60 -60 90 90 -60 -45 90 90 -60 -60 90 90 -45 -60 90 90 -60 -60 -45 90 45 0 30 30 0 30 45 90 60 45 45 90 45 90 60 45 45 30 0 45 90 45 60 60 30 30 30 45 0 0 -30 -45 -45 90 45 30 0 0 45</t>
  </si>
  <si>
    <t>90 90 -60 90 45 60 90 90 -45 -30 -45 -45 -60 -45 0 0 0 45 45 45 45 90 45 0 -30 -45 90 60 90 90 -45 -45 90 90 90 -45 0 0 -30 -30 -30 -30 -45 -45 -60 -60 -60 -45 -60 -60 -60 -60 -45 -60 -60 -60 -45 -45 -30 -30 -30 -30 0 0 -45 90 90 90 -45 -45 90 90 60 90 -45 -30 0 45 90 45 45 45 45 0 0 0 -45 -60 -45 -45 -30 -45 90 90 60 45 90 -60 90 90</t>
  </si>
  <si>
    <t>-45 -30 -60 90 45 90 -60 -30 -45 -45 90 90 -60 90 -45 90 60 45 90 45 0 45 0 -45 0 45 90 -45 90 60 45 90 -60 -60 -45 0 -45 -30 -60 -45 -60 -30 -45 90 90 -45 0 0 -30 -30 -30 -30 0 0 -45 90 90 -45 -30 -60 -45 -60 -30 -45 0 -45 -60 -60 90 45 60 90 -45 90 45 0 -45 0 45 0 45 90 45 60 90 -45 90 -60 90 90 -45 -45 -30 -60 90 45 90 -60 -30 -45</t>
  </si>
  <si>
    <t>-60 90 45 0 0 30 30 30 0 30 30 60 90 90 90 45 45 60 60 45 60 45 0 0 45 45 0 -30 -30 -60 90 90 90 90 -60 -45 -60 -45 -45 -45 -45 90 45 30 45 45 45 45 60 60 60 60 45 45 45 45 30 45 90 -45 -45 -45 -45 -60 -45 -60 90 90 90 90 -60 -30 -30 0 45 45 0 0 45 60 45 60 60 45 45 90 90 90 60 30 30 0 30 30 30 0 0 45 90 -60</t>
  </si>
  <si>
    <t>-60 90 45 0 45 90 45 30 60 45 30 0 0 30 60 45 60 90 90 90 60 30 0 -45 -45 -60 -60 -45 90 45 0 0 -45 90 -60 -30 -30 -45 90 45 30 45 45 30 45 90 45 60 60 45 45 60 60 45 90 45 30 45 45 30 45 90 -45 -30 -30 -60 90 -45 0 0 45 90 -45 -60 -60 -45 -45 0 30 60 90 90 90 60 45 60 30 0 0 30 45 60 30 45 90 45 0 45 90 -60</t>
  </si>
  <si>
    <t>45 0 30 0 -30 -30 -45 -60 -60 -30 0 0 0 0 -30 0 -45 -45 0 30 30 60 60 60 30 60 60 45 30 45 0 -45 -45 0 45 90 60 60 45 45 45 90 -60 -45 -60 -45 -60 -60 -45 -30 -30 -45 -60 -60 -45 -60 -45 -60 90 45 45 45 60 60 90 45 0 -45 -45 0 45 30 45 60 60 30 60 60 60 30 30 0 -45 -45 0 -30 0 0 0 0 -30 -60 -60 -45 -30 -30 0 30 0 45</t>
  </si>
  <si>
    <t>-30 -45 0 -45 -30 -60 -60 -45 -45 0 0 0 45 0 -45 -60 -45 -45 90 45 60 45 30 30 60 60 60 60 45 45 0 45 0 30 60 90 45 60 30 30 0 -30 -30 0 -30 -60 -60 -60 -45 0 0 -45 -60 -60 -60 -30 0 -30 -30 0 30 30 60 45 90 60 30 0 45 0 45 45 60 60 60 60 30 30 45 60 45 90 -45 -45 -60 -45 0 45 0 0 0 -45 -45 -60 -60 -30 -45 0 -45 -30</t>
  </si>
  <si>
    <t>0 0 -45 -60 -60 -30 0 -45 0 30 30 45 45 60 45 90 45 0 -30 0 -45 -45 0 45 90 90 -60 -30 -30 -45 -45 -45 -60 -60 -60 -60 -45 0 0 0 45 60 45 0 -30 -45 -45 -45 -45 -60 -60 -45 -45 -45 -45 -30 0 45 60 45 0 0 0 -45 -60 -60 -60 -60 -45 -45 -45 -30 -30 -60 90 90 45 0 -45 -45 0 -30 0 45 90 45 60 45 45 30 30 0 -45 0 -30 -60 -60 -45 0 0</t>
  </si>
  <si>
    <t>-45 -45 -60 -60 -30 0 0 30 60 45 30 45 0 -45 -45 -30 0 0 45 90 -60 90 45 45 60 90 -60 -30 -45 -45 -60 -30 -45 -60 -60 -60 -45 0 45 0 45 0 0 -45 0 -45 -45 -30 0 -45 -45 0 -30 -45 -45 0 -45 0 0 45 0 45 0 -45 -60 -60 -60 -45 -30 -60 -45 -45 -30 -60 90 60 45 45 90 -60 90 45 0 0 -30 -45 -45 0 45 30 45 60 30 0 0 -30 -60 -60 -45 -45</t>
  </si>
  <si>
    <t>90 -60 -45 0 0 0 -30 -60 -30 -30 -30 0 -45 0 0 -45 -60 -45 0 -45 -45 0 45 45 60 30 30 0 -30 -45 90 90 90 -60 -60 -45 -45 -45 90 60 45 0 -30 -60 -60 -30 -45 -30 -45 -45 -45 -45 -30 -45 -30 -60 -60 -30 0 45 60 90 -45 -45 -45 -60 -60 90 90 90 -45 -30 0 30 30 60 45 45 0 -45 -45 0 -45 -60 -45 0 0 -45 0 -30 -30 -30 -60 -30 0 0 0 -45 -60 90</t>
  </si>
  <si>
    <t>90 -60 -45 90 -45 -60 -30 -30 -45 0 -30 -45 -45 -60 -45 0 -45 0 30 45 60 30 0 -30 0 0 0 -30 -45 -60 -45 -60 -45 90 -60 -60 90 -45 90 60 45 0 -45 -30 -30 -30 0 45 0 -45 -45 0 45 0 -30 -30 -30 -45 0 45 60 90 -45 90 -60 -60 90 -45 -60 -45 -60 -45 -30 0 0 0 -30 0 30 60 45 30 0 -45 0 -45 -60 -45 -45 -30 0 -45 -30 -30 -60 -45 90 -45 -60 90</t>
  </si>
  <si>
    <t>45 45 0 30 0 45 0 -30 -60 90 -45 -45 -45 -45 0 45 60 90 90 45 45 60 60 90 -60 -30 -30 -30 -30 -60 -30 -30 -30 -60 -60 -60 -60 -45 0 -45 -60 -45 -45 -45 0 30 30 45 60 60 60 60 45 30 30 0 -45 -45 -45 -60 -45 0 -45 -60 -60 -60 -60 -30 -30 -30 -60 -30 -30 -30 -30 -60 90 60 60 45 45 90 90 60 45 0 -45 -45 -45 -45 90 -60 -30 0 45 0 30 0 45 45</t>
  </si>
  <si>
    <t>0 0 -30 -45 -45 -60 90 -45 -45 0 45 45 45 60 30 45 45 45 60 60 90 -60 -60 -45 -45 90 60 90 -45 -30 -60 -60 -30 -30 -60 -60 -30 -30 -45 -60 -30 -30 -45 0 30 60 45 0 30 0 0 30 0 45 60 30 0 -45 -30 -30 -60 -45 -30 -30 -60 -60 -30 -30 -60 -60 -30 -45 90 60 90 -45 -45 -60 -60 90 60 60 45 45 45 30 60 45 45 45 0 -45 -45 90 -60 -45 -45 -30 0 0</t>
  </si>
  <si>
    <t>30 30 30 60 90 45 30 0 30 0 45 90 90 45 90 60 45 60 90 60 60 60 45 0 0 -30 -30 0 -30 -30 0 0 -30 0 -45 -45 -45 -45 -60 -60 -60 -60 -45 0 30 30 0 -30 -45 -60 -60 -45 -30 0 30 30 0 -45 -60 -60 -60 -60 -45 -45 -45 -45 0 -30 0 0 -30 -30 0 -30 -30 0 0 45 60 60 60 90 60 45 60 90 45 90 90 45 0 30 0 30 45 90 60 30 30 30</t>
  </si>
  <si>
    <t>60 90 45 0 45 90 45 60 60 45 60 30 45 60 30 60 30 30 0 30 0 -45 -45 -30 -45 90 -60 -60 -60 90 -60 -30 -30 0 0 -30 -45 90 -60 -45 -30 0 0 0 30 30 0 -30 0 -45 -45 0 -30 0 30 30 0 0 0 -30 -45 -60 90 -45 -30 0 0 -30 -30 -60 90 -60 -60 -60 90 -45 -30 -45 -45 0 30 0 30 30 60 30 60 45 30 60 45 60 60 45 90 45 0 45 90 60</t>
  </si>
  <si>
    <t>0 0 30 0 -30 0 30 60 90 90 60 30 60 30 30 30 60 90 60 30 60 30 0 0 30 60 90 90 90 45 45 60 60 60 45 0 45 45 60 45 90 90 45 45 90 -60 -30 -30 -60 -45 -45 -60 -30 -30 -60 90 45 45 90 90 45 60 45 45 0 45 60 60 60 45 45 90 90 90 60 30 0 0 30 60 30 60 90 60 30 30 30 60 30 60 90 90 60 30 0 -30 0 30 0 0</t>
  </si>
  <si>
    <t>0 -30 0 0 30 60 90 45 60 30 60 90 90 60 60 90 -60 90 45 60 30 45 90 45 30 30 30 60 60 60 30 30 0 0 30 45 0 -45 90 90 60 45 45 60 90 45 0 -30 -30 -60 -60 -30 -30 0 45 90 60 45 45 60 90 90 -45 0 45 30 0 0 30 30 60 60 60 30 30 30 45 90 45 30 60 45 90 -60 90 60 60 90 90 60 30 60 45 90 60 30 0 0 -30 0</t>
  </si>
  <si>
    <t>0 30 0 45 60 60 30 60 60 60 45 0 45 45 45 90 -60 90 45 0 0 30 30 30 30 45 45 0 -30 -60 -45 -45 -45 -45 0 45 60 45 60 90 45 45 90 -60 -45 -45 -45 -30 -45 -45 -45 -45 -30 -45 -45 -45 -60 90 45 45 90 60 45 60 45 0 -45 -45 -45 -45 -60 -30 0 45 45 30 30 30 30 0 0 45 90 -60 90 45 45 45 0 45 60 60 60 30 60 60 45 0 30 0</t>
  </si>
  <si>
    <t>0 45 60 45 90 60 60 45 90 -45 90 45 30 60 60 45 45 30 0 -30 0 -45 -60 -45 -45 -45 0 0 0 30 45 30 30 30 45 45 60 45 45 0 -45 -45 -45 -45 -60 -30 -60 90 45 60 60 45 90 -60 -30 -60 -45 -45 -45 -45 0 45 45 60 45 45 30 30 30 45 30 0 0 0 -45 -45 -45 -60 -45 0 -30 0 30 45 45 60 60 30 45 90 -45 90 45 60 60 90 45 60 45 0</t>
  </si>
  <si>
    <t>0 30 45 0 -30 -45 90 90 90 90 -60 90 90 -60 -30 -30 -30 -45 -45 -60 -60 -60 90 45 45 30 45 45 45 30 30 30 60 30 45 60 60 60 90 -60 -60 90 45 0 0 0 -30 -30 -30 -45 -45 -30 -30 -30 0 0 0 45 90 -60 -60 90 60 60 60 45 30 60 30 30 30 45 45 45 30 45 45 90 -60 -60 -60 -45 -45 -30 -30 -30 -60 90 90 -60 90 90 90 90 -45 -30 0 45 30 0</t>
  </si>
  <si>
    <t>30 60 45 0 -30 -45 90 90 -60 -60 -30 -45 90 90 90 -45 -30 -30 -60 -60 -60 90 90 60 60 30 45 0 45 30 60 90 -60 -60 90 45 30 45 45 45 30 30 45 0 -30 -45 -30 -30 0 0 0 0 -30 -30 -45 -30 0 45 30 30 45 45 45 30 45 90 -60 -60 90 60 30 45 0 45 30 60 60 90 90 -60 -60 -60 -30 -30 -45 90 90 90 -45 -30 -60 -60 90 90 -45 -30 0 45 60 30</t>
  </si>
  <si>
    <t>45 90 60 60 90 45 0 -30 -30 -30 -30 -60 -30 -60 -30 -30 -30 -60 -30 0 0 -45 -60 -30 -60 -60 -30 -60 -60 -45 -45 -45 0 30 60 90 -45 -30 -30 -30 -30 -45 -30 -60 -45 -45 -45 -60 -45 -45 -45 -45 -60 -45 -45 -45 -60 -30 -45 -30 -30 -30 -30 -45 90 60 30 0 -45 -45 -45 -60 -60 -30 -60 -60 -30 -60 -45 0 0 -30 -60 -30 -30 -30 -60 -30 -60 -30 -30 -30 -30 0 45 90 60 60 90 45</t>
  </si>
  <si>
    <t>60 60 90 90 45 45 0 -45 -30 -30 -45 -60 -30 -60 -60 -30 -45 -45 -30 -60 -60 -45 -30 -45 -60 -30 -30 -30 -30 0 0 0 30 60 90 -60 -60 -30 -45 -30 -30 -30 -30 -60 -45 -45 -45 -30 -60 -45 -45 -60 -30 -45 -45 -45 -60 -30 -30 -30 -30 -45 -30 -60 -60 90 60 30 0 0 0 -30 -30 -30 -30 -60 -45 -30 -45 -60 -60 -30 -45 -45 -30 -60 -60 -30 -60 -45 -30 -30 -45 0 45 45 90 90 60 60</t>
  </si>
  <si>
    <t>0 -30 -30 0 -30 -30 -45 0 -30 0 -30 -45 90 90 90 -60 -60 -45 -60 -45 0 0 0 0 -45 0 -45 -45 0 30 45 45 45 30 30 0 -30 -30 -30 -45 0 45 90 90 90 45 0 -30 -30 -45 -45 -30 -30 0 45 90 90 90 45 0 -45 -30 -30 -30 0 30 30 45 45 45 30 0 -45 -45 0 -45 0 0 0 0 -45 -60 -45 -60 -60 90 90 90 -45 -30 0 -30 0 -45 -30 -30 0 -30 -30 0</t>
  </si>
  <si>
    <t>0 0 -30 -45 -45 -45 90 -45 -30 -60 -30 -30 -60 -60 90 -45 90 -45 0 -30 -45 -30 -45 0 -30 -30 0 0 0 -30 -45 0 0 45 45 0 0 30 45 45 90 90 90 45 30 30 0 -30 -30 0 0 -30 -30 0 30 30 45 90 90 90 45 45 30 0 0 45 45 0 0 -45 -30 0 0 0 -30 -30 0 -45 -30 -45 -30 0 -45 90 -45 90 -60 -60 -30 -30 -60 -30 -45 90 -45 -45 -45 -30 0 0</t>
  </si>
  <si>
    <t>30 0 30 45 90 90 60 60 30 0 45 60 60 60 60 30 0 -45 -45 -45 0 30 30 60 60 60 45 45 0 0 0 0 45 90 -45 0 -30 0 -30 -45 0 45 90 -45 -30 -30 -30 -30 -45 -45 -45 -45 -30 -30 -30 -30 -45 90 45 0 -45 -30 0 -30 0 -45 90 45 0 0 0 0 45 45 60 60 60 30 30 0 -45 -45 -45 0 30 60 60 60 60 45 0 30 60 60 90 90 45 30 0 30</t>
  </si>
  <si>
    <t>0 30 45 90 90 60 30 60 60 30 60 60 60 60 45 0 0 -45 -45 -45 0 45 90 -45 -30 -30 -45 0 30 45 60 45 30 60 30 45 90 -45 -30 0 0 0 0 -30 -45 0 -30 -45 0 -30 -30 0 -45 -30 0 -45 -30 0 0 0 0 -30 -45 90 45 30 60 30 45 60 45 30 0 -45 -30 -30 -45 90 45 0 -45 -45 -45 0 0 45 60 60 60 60 30 60 60 30 60 90 90 45 30 0</t>
  </si>
  <si>
    <t>0 30 0 45 0 0 0 -30 -30 0 30 45 45 90 60 45 90 -45 -30 -30 -45 -45 0 30 0 45 60 60 90 90 90 -45 90 -45 -30 -30 -45 90 90 -45 -45 -45 -45 90 -60 -60 -60 -45 -60 -60 -60 -60 -45 -60 -60 -60 90 -45 -45 -45 -45 90 90 -45 -30 -30 -45 90 -45 90 90 90 60 60 45 0 30 0 -45 -45 -30 -30 -45 90 45 60 90 45 45 30 0 -30 -30 0 0 0 45 0 30 0</t>
  </si>
  <si>
    <t>-60 -45 0 -30 0 30 45 45 60 90 -45 0 -30 -30 -45 -45 0 0 0 30 45 45 90 90 -60 90 45 60 30 60 90 -45 -45 -30 -45 -45 0 -45 0 -45 90 90 -60 90 90 -45 -30 -60 -30 -60 -60 -30 -60 -30 -45 90 90 -60 90 90 -45 0 -45 0 -45 -45 -30 -45 -45 90 60 30 60 45 90 -60 90 90 45 45 30 0 0 0 -45 -45 -30 -30 0 -45 90 60 45 45 30 0 -30 0 -45 -60</t>
  </si>
  <si>
    <t>30 0 0 30 30 30 30 60 30 0 0 45 90 90 45 90 -60 -60 -60 -60 -45 90 60 30 0 30 30 45 90 45 45 45 30 0 0 0 -45 90 -60 -60 -30 -45 -30 -45 -45 -45 -45 90 60 60 60 60 90 -45 -45 -45 -45 -30 -45 -30 -60 -60 90 -45 0 0 0 30 45 45 45 90 45 30 30 0 30 60 90 -45 -60 -60 -60 -60 90 45 90 90 45 0 0 30 60 30 30 30 30 0 0 30</t>
  </si>
  <si>
    <t>30 60 90 90 -60 -60 -60 -45 -60 90 45 30 45 45 30 30 30 0 0 30 0 0 45 90 45 60 30 30 45 0 30 0 -45 -45 -60 -45 -60 90 -45 -45 -30 -30 0 30 0 -45 90 90 60 60 60 60 90 90 -45 0 30 0 -30 -30 -45 -45 90 -60 -45 -60 -45 -45 0 30 0 45 30 30 60 45 90 45 0 0 30 0 0 30 30 30 45 45 30 45 90 -60 -45 -60 -60 -60 90 90 60 30</t>
  </si>
  <si>
    <t>30 30 30 30 0 30 30 0 -30 -30 -60 90 90 60 60 60 30 60 60 30 60 60 90 45 30 45 45 45 90 -60 -45 0 45 30 45 90 -60 -30 -60 -60 -45 -45 -45 0 45 60 60 60 45 45 45 45 60 60 60 45 0 -45 -45 -45 -60 -60 -30 -60 90 45 30 45 0 -45 -60 90 45 45 45 30 45 90 60 60 30 60 60 30 60 60 60 90 90 -60 -30 -30 0 30 30 0 30 30 30 30</t>
  </si>
  <si>
    <t>-60 -45 0 -45 -60 90 45 60 60 45 30 30 45 60 30 30 30 45 90 -60 90 -45 0 30 60 30 60 45 60 60 30 45 60 90 90 -60 -30 -60 -45 -30 0 -30 0 45 30 45 30 60 45 60 60 45 60 30 45 30 45 0 -30 0 -30 -45 -60 -30 -60 90 90 60 45 30 60 60 45 60 30 60 30 0 -45 90 -60 90 45 30 30 30 60 45 30 30 45 60 60 45 90 -60 -45 0 -45 -60</t>
  </si>
  <si>
    <t>90 -60 -30 0 -30 0 -30 -30 -30 -60 -45 -45 -45 -45 0 30 45 30 45 45 60 45 30 0 30 45 45 90 -60 -30 0 -30 -30 -45 90 -45 90 60 30 30 60 60 60 45 90 45 0 -30 -45 -45 -45 -45 -30 0 45 90 45 60 60 60 30 30 60 90 -45 90 -45 -30 -30 0 -30 -60 90 45 45 30 0 30 45 60 45 45 30 45 30 0 -45 -45 -45 -45 -60 -30 -30 -30 0 -30 0 -30 -60 90</t>
  </si>
  <si>
    <t>90 -60 -45 -60 -45 -45 -30 -30 -60 -45 -30 -30 -45 90 45 30 60 45 45 0 -45 0 -30 -30 -30 -45 90 45 30 0 45 45 45 30 0 -30 0 30 0 -30 -45 90 90 60 30 60 45 60 60 30 30 60 60 45 60 30 60 90 90 -45 -30 0 30 0 -30 0 30 45 45 45 0 30 45 90 -45 -30 -30 -30 0 -45 0 45 45 60 30 45 90 -45 -30 -30 -45 -60 -30 -30 -45 -45 -60 -45 -60 90</t>
  </si>
  <si>
    <t>90 -45 0 -45 0 30 30 30 30 45 30 30 0 30 30 45 45 45 45 60 45 60 30 0 -30 -60 90 45 90 90 -60 -30 0 0 0 -30 -30 -45 -45 0 45 30 30 60 60 45 60 60 90 90 90 90 60 60 45 60 60 30 30 45 0 -45 -45 -30 -30 0 0 0 -30 -60 90 90 45 90 -60 -30 0 30 60 45 60 45 45 45 45 30 30 0 30 30 45 30 30 30 30 0 -45 0 -45 90</t>
  </si>
  <si>
    <t>-45 -45 90 45 30 30 30 45 90 45 30 45 45 60 30 0 45 60 30 30 30 0 0 -30 -45 0 45 90 90 -60 -30 -30 -60 -30 0 30 0 -45 0 0 30 30 60 45 60 90 90 60 45 60 60 45 60 90 90 60 45 60 30 30 0 0 -45 0 30 0 -30 -60 -30 -30 -60 90 90 45 0 -45 -30 0 0 30 30 30 60 45 0 30 60 45 45 30 45 90 45 30 30 30 45 90 -45 -45</t>
  </si>
  <si>
    <t>0 0 0 30 60 45 90 90 45 45 60 90 90 -60 -30 -30 -45 -60 -60 -60 -60 -30 0 30 30 0 -45 -45 0 45 45 45 45 0 -30 -60 90 45 60 90 90 90 -45 -45 -45 -45 -60 90 60 30 30 60 90 -60 -45 -45 -45 -45 90 90 90 60 45 90 -60 -30 0 45 45 45 45 0 -45 -45 0 30 30 0 -30 -60 -60 -60 -60 -45 -30 -30 -60 90 90 60 45 45 90 90 45 60 30 0 0 0</t>
  </si>
  <si>
    <t>-45 0 30 45 60 90 90 -60 -60 -60 -30 0 0 45 90 60 45 90 -60 -60 -30 0 -30 -45 -45 0 0 30 45 45 45 30 45 0 -30 -45 90 -60 90 90 90 -60 -45 -45 -45 90 60 45 30 60 60 30 45 60 90 -45 -45 -45 -60 90 90 90 -60 90 -45 -30 0 45 30 45 45 45 30 0 0 -45 -45 -30 0 -30 -60 -60 90 45 60 90 45 0 0 -30 -60 -60 -60 90 90 60 45 30 0 -45</t>
  </si>
  <si>
    <t>45 30 0 45 30 30 0 0 0 -30 -30 -30 -30 -45 -45 90 -45 0 45 45 45 60 60 30 60 45 30 30 60 45 90 -60 -30 0 -30 -60 90 -45 -45 -45 90 60 30 30 30 60 60 45 90 -45 -45 90 45 60 60 30 30 30 60 90 -45 -45 -45 90 -60 -30 0 -30 -60 90 45 60 30 30 45 60 30 60 60 45 45 45 0 -45 90 -45 -45 -30 -30 -30 -30 0 0 0 30 30 45 0 30 45</t>
  </si>
  <si>
    <t>60 30 30 45 30 60 45 0 -45 -45 -60 -30 -30 -30 -30 -45 90 -45 0 -45 -60 -30 0 -45 -30 -45 90 90 45 45 60 30 60 60 45 0 45 30 30 0 30 0 30 30 60 90 45 60 90 45 45 90 60 45 90 60 30 30 0 30 0 30 30 45 0 45 60 60 30 60 45 45 90 90 -45 -30 -45 0 -30 -60 -45 0 -45 90 -45 -30 -30 -30 -30 -60 -45 -45 0 45 60 30 45 30 30 60</t>
  </si>
  <si>
    <t>0 45 90 60 30 0 -30 -30 -30 -45 90 90 90 -60 -60 90 -45 0 -45 0 30 0 -30 0 0 0 -45 -45 -45 -45 -60 -45 -60 -60 90 45 30 60 45 0 0 -45 0 45 60 45 0 -45 -45 -60 -60 -45 -45 0 45 60 45 0 -45 0 0 45 60 30 45 90 -60 -60 -45 -60 -45 -45 -45 -45 0 0 0 -30 0 30 0 -45 0 -45 90 -60 -60 90 90 90 -45 -30 -30 -30 0 30 60 90 45 0</t>
  </si>
  <si>
    <t>60 90 60 30 0 0 -30 -45 -60 -60 -45 -60 -60 90 -45 -30 -30 0 45 0 -45 -60 -45 90 90 -45 -30 -45 90 -60 -45 90 45 30 0 0 0 0 -45 0 30 45 0 45 60 45 0 -45 0 -45 -45 0 -45 0 45 60 45 0 45 30 0 -45 0 0 0 0 30 45 90 -45 -60 90 -45 -30 -45 90 90 -45 -60 -45 0 45 0 -30 -30 -45 90 -60 -60 -45 -60 -60 -45 -30 0 0 30 60 90 60</t>
  </si>
  <si>
    <t>90 60 90 -45 0 -45 -45 -45 0 30 30 45 60 45 0 -30 -30 -30 -30 -45 -30 -30 -60 90 90 90 -45 -45 -45 90 45 90 -45 0 0 -45 -45 -45 -45 -60 -60 -45 90 -60 -60 -60 -60 90 45 90 90 45 90 -60 -60 -60 -60 90 -45 -60 -60 -45 -45 -45 -45 0 0 -45 90 45 90 -45 -45 -45 90 90 90 -60 -30 -30 -45 -30 -30 -30 -30 0 45 60 45 30 30 0 -45 -45 -45 0 -45 90 60 90</t>
  </si>
  <si>
    <t>-30 -60 90 -45 -45 -45 -45 90 45 45 60 30 30 0 -45 0 -30 -60 -45 -60 90 -45 -30 -60 -60 -45 -45 -60 -45 -30 -45 90 60 90 90 90 90 -45 -45 -45 0 45 0 -30 -60 90 90 45 0 -30 -30 0 45 90 90 -60 -30 0 45 0 -45 -45 -45 90 90 90 90 60 90 -45 -30 -45 -60 -45 -45 -60 -60 -30 -45 90 -60 -45 -60 -30 0 -45 0 30 30 60 45 45 90 -45 -45 -45 -45 90 -60 -30</t>
  </si>
  <si>
    <t>0 0 30 30 60 90 60 45 0 45 0 -30 -30 -30 -30 -45 -30 -45 -45 0 30 30 60 30 60 90 45 45 45 45 60 45 45 45 30 60 90 90 45 90 45 90 90 45 45 45 60 45 60 60 60 60 45 60 45 45 45 90 90 45 90 45 90 90 60 30 45 45 45 60 45 45 45 45 90 60 30 60 30 30 0 -45 -45 -30 -45 -30 -30 -30 -30 0 45 0 45 60 90 60 30 30 0 0</t>
  </si>
  <si>
    <t>90 60 45 30 45 90 45 0 -30 0 -45 -30 0 -45 -30 -30 -45 0 -30 0 30 60 30 45 45 45 45 60 60 45 45 30 45 45 30 60 90 90 60 90 90 60 45 90 45 30 45 60 45 60 60 45 60 45 30 45 90 45 60 90 90 60 90 90 60 30 45 45 30 45 45 60 60 45 45 45 45 30 60 30 0 -30 0 -45 -30 -30 -45 0 -30 -45 0 -30 0 45 90 45 30 45 60 90</t>
  </si>
  <si>
    <t>30 30 45 0 45 0 -45 90 -60 -60 -60 90 60 90 -60 90 -60 -30 0 0 0 -45 -45 -45 0 30 60 60 60 30 30 60 30 30 45 0 -30 -45 0 45 90 90 90 45 0 -30 -60 -60 -45 -45 -45 -45 -60 -60 -30 0 45 90 90 90 45 0 -45 -30 0 45 30 30 60 30 30 60 60 60 30 0 -45 -45 -45 0 0 0 -30 -60 90 -60 90 60 90 -60 -60 -60 90 -45 0 45 0 45 30 30</t>
  </si>
  <si>
    <t>90 90 -45 -60 -60 -60 90 45 30 45 30 30 60 90 -60 -45 -45 -30 -60 -45 0 30 0 0 0 45 90 60 60 90 60 60 30 0 -30 -45 0 45 90 45 30 30 0 -30 -45 -60 -60 -45 0 0 0 0 -45 -60 -60 -45 -30 0 30 30 45 90 45 0 -45 -30 0 30 60 60 90 60 60 90 45 0 0 0 30 0 -45 -60 -30 -45 -45 -60 90 60 30 30 45 30 45 90 -60 -60 -60 -45 90 90</t>
  </si>
  <si>
    <t>30 0 0 0 45 45 0 30 30 45 0 0 -30 -30 -45 90 -45 -45 -45 90 45 60 60 45 45 0 -30 -30 -30 -30 -60 -30 -45 0 30 30 60 90 45 0 0 45 45 90 45 90 -45 90 -45 -45 -45 -45 90 -45 90 45 90 45 45 0 0 45 90 60 30 30 0 -45 -30 -60 -30 -30 -30 -30 0 45 45 60 60 45 90 -45 -45 -45 90 -45 -30 -30 0 0 45 30 30 0 45 45 0 0 0 30</t>
  </si>
  <si>
    <t>30 45 45 0 -30 -30 -60 -45 -45 90 45 0 0 -45 -45 90 90 60 30 30 45 0 -30 -30 0 -30 -30 -30 -45 0 45 45 60 60 30 0 -45 -45 90 45 45 0 45 30 45 90 90 -45 0 0 0 0 -45 90 90 45 30 45 0 45 45 90 -45 -45 0 30 60 60 45 45 0 -45 -30 -30 -30 0 -30 -30 0 45 30 30 60 90 90 -45 -45 0 0 45 90 -45 -45 -60 -30 -30 0 45 45 30</t>
  </si>
  <si>
    <t>30 30 30 30 45 30 30 30 45 60 45 60 60 45 90 45 30 30 0 0 45 90 90 90 90 45 60 60 60 90 -60 -30 -60 -60 -45 0 -45 -45 -45 0 45 45 60 60 45 60 90 90 90 -45 -45 90 90 90 60 45 60 60 45 45 0 -45 -45 -45 0 -45 -60 -60 -30 -60 90 60 60 60 45 90 90 90 90 45 0 0 30 30 45 90 45 60 60 45 60 45 30 30 30 45 30 30 30 30</t>
  </si>
  <si>
    <t>45 30 60 45 60 30 30 45 60 60 30 45 45 30 45 30 60 60 45 90 45 90 -60 -60 -60 -45 0 30 30 0 -45 90 -45 90 90 90 -45 -30 0 0 30 60 90 -45 90 45 45 60 60 90 90 60 60 45 45 90 -45 90 60 30 0 0 -30 -45 90 90 90 -45 90 -45 0 30 30 0 -45 -60 -60 -60 90 45 90 45 60 60 30 45 30 45 45 30 60 60 45 30 30 60 45 60 30 45</t>
  </si>
  <si>
    <t>0 -45 90 45 30 30 0 -30 -30 0 30 30 45 45 45 0 -30 -45 90 -60 -30 -30 -45 90 45 90 -60 -30 -30 -60 90 -60 -60 -60 -60 -45 -60 -45 -45 -60 -45 -45 -45 -45 0 30 30 0 -45 -45 -45 -45 0 30 30 0 -45 -45 -45 -45 -60 -45 -45 -60 -45 -60 -60 -60 -60 90 -60 -30 -30 -60 90 45 90 -45 -30 -30 -60 90 -45 -30 0 45 45 45 30 30 0 -30 -30 0 30 30 45 90 -45 0</t>
  </si>
  <si>
    <t>-45 90 45 30 0 -45 -60 -30 0 30 30 45 45 30 0 -45 -30 -60 -45 90 -45 -45 90 -60 -60 -60 -30 -60 -45 -45 90 -45 90 -60 -45 -30 -30 -60 -45 -60 -45 -30 0 -30 0 30 30 0 45 45 45 45 0 30 30 0 -30 0 -30 -45 -60 -45 -60 -30 -30 -45 -60 90 -45 90 -45 -45 -60 -30 -60 -60 -60 90 -45 -45 90 -45 -60 -30 -45 0 30 45 45 30 30 0 -30 -60 -45 0 30 45 90 -45</t>
  </si>
  <si>
    <t>90 90 90 -60 -45 0 -30 0 -45 -30 -45 -30 0 -30 0 -30 -45 90 90 -45 -45 -45 -45 90 -45 -30 -30 -45 -45 -45 -30 -30 -45 -30 -30 -30 -30 -45 90 -60 -60 -60 -60 -45 -60 -60 -60 -45 -60 -60 -60 -60 -45 -60 -60 -60 -45 -60 -60 -60 -60 90 -45 -30 -30 -30 -30 -45 -30 -30 -45 -45 -45 -30 -30 -45 90 -45 -45 -45 -45 90 90 -45 -30 0 -30 0 -30 -45 -30 -45 0 -30 0 -45 -60 90 90 90</t>
  </si>
  <si>
    <t>-30 -60 90 90 -45 0 -45 90 -45 -45 -45 -45 0 -30 -60 -30 -45 -60 -60 -60 -45 -45 -30 0 -30 -60 90 -45 -45 90 90 -60 -45 -60 -45 -30 -30 -45 -45 90 -60 -30 -30 0 -30 -30 -30 -30 -45 -60 -60 -45 -30 -30 -30 -30 0 -30 -30 -60 90 -45 -45 -30 -30 -45 -60 -45 -60 90 90 -45 -45 90 -60 -30 0 -30 -45 -45 -60 -60 -60 -45 -30 -60 -30 0 -45 -45 -45 -45 90 -45 0 -45 90 90 -60 -30</t>
  </si>
  <si>
    <t>0 30 45 90 90 60 60 60 30 45 60 60 45 0 0 0 30 30 30 30 45 30 0 -30 -30 -60 90 90 90 90 -60 -30 0 30 60 60 45 45 90 45 45 90 -45 90 45 0 -30 -60 -45 -45 -45 -45 -60 -30 0 45 90 -45 90 45 45 90 45 45 60 60 30 0 -30 -60 90 90 90 90 -60 -30 -30 0 30 45 30 30 30 30 0 0 0 45 60 60 45 30 60 60 60 90 90 45 30 0</t>
  </si>
  <si>
    <t>60 90 60 60 60 60 45 0 45 90 60 45 0 -30 -30 -60 -60 -30 0 30 45 0 0 0 30 30 30 30 45 90 45 30 60 90 -45 90 90 90 45 30 45 90 45 30 0 -30 -45 -45 -60 90 90 -60 -45 -45 -30 0 30 45 90 45 30 45 90 90 90 -45 90 60 30 45 90 45 30 30 30 30 0 0 0 45 30 0 -30 -60 -60 -30 -30 0 45 60 90 45 0 45 60 60 60 60 90 60</t>
  </si>
  <si>
    <t>30 30 30 30 60 90 90 60 30 30 60 45 60 45 30 30 60 90 60 30 30 60 45 45 60 90 60 45 60 60 90 45 30 45 30 60 90 45 45 90 90 45 45 60 60 45 0 -45 -60 -45 -45 -60 -45 0 45 60 60 45 45 90 90 45 45 90 60 30 45 30 45 90 60 60 45 60 90 60 45 45 60 30 30 60 90 60 30 30 45 60 45 60 30 30 60 90 90 60 30 30 30 30</t>
  </si>
  <si>
    <t>30 45 60 60 60 30 60 30 45 30 30 45 90 60 90 90 60 60 45 0 -45 -60 90 60 60 30 30 60 90 60 30 30 45 45 45 45 30 60 45 60 60 90 45 30 45 30 45 90 90 -45 -45 90 90 45 30 45 30 45 90 60 60 45 60 30 45 45 45 45 30 30 60 90 60 30 30 60 60 90 -60 -45 0 45 60 60 90 90 60 90 45 30 30 45 30 60 30 60 60 60 45 30</t>
  </si>
  <si>
    <t>30 0 30 30 0 0 30 45 0 45 90 60 30 45 45 90 60 60 45 90 -60 -60 -30 0 0 0 0 -30 -30 -45 0 0 45 90 60 60 60 60 45 90 90 -60 -30 0 -30 -60 -45 -30 -45 -45 -45 -45 -30 -45 -60 -30 0 -30 -60 90 90 45 60 60 60 60 90 45 0 0 -45 -30 -30 0 0 0 0 -30 -60 -60 90 45 60 60 90 45 45 30 60 90 45 0 45 30 0 0 30 30 0 30</t>
  </si>
  <si>
    <t>60 30 45 45 90 45 0 45 0 30 0 45 60 60 90 90 -45 -60 90 -60 -30 0 30 45 0 30 0 -30 -60 -30 0 30 60 60 60 60 90 45 0 -45 90 -45 0 -30 0 -30 -45 -60 -30 0 0 -30 -60 -45 -30 0 -30 0 -45 90 -45 0 45 90 60 60 60 60 30 0 -30 -60 -30 0 30 0 45 30 0 -30 -60 90 -60 -45 90 90 60 60 45 0 30 0 45 0 45 90 45 45 30 60</t>
  </si>
  <si>
    <t>0 0 45 0 0 0 -30 -30 -30 -30 -45 -30 -30 -30 -60 90 90 -45 -45 -45 -45 -60 -60 -45 -60 90 -60 -60 -60 90 45 30 30 45 45 60 45 60 60 60 60 90 60 60 60 90 90 90 45 0 0 45 90 90 90 60 60 60 90 60 60 60 60 45 60 45 45 30 30 45 90 -60 -60 -60 90 -60 -45 -60 -60 -45 -45 -45 -45 90 90 -60 -30 -30 -30 -45 -30 -30 -30 -30 0 0 0 45 0 0</t>
  </si>
  <si>
    <t>-60 -45 -30 -30 -30 0 -30 0 0 0 45 0 -45 -30 -60 -45 90 -60 -45 -60 -30 -45 -30 -45 -60 90 -60 -60 90 60 60 45 30 60 90 60 90 60 90 60 90 45 45 60 30 45 60 90 45 0 0 45 90 60 45 30 60 45 45 90 60 90 60 90 60 90 60 30 45 60 60 90 -60 -60 90 -60 -45 -30 -45 -30 -60 -45 -60 90 -45 -60 -30 -45 0 45 0 0 0 -30 0 -30 -30 -30 -45 -60</t>
  </si>
  <si>
    <t>0 0 30 30 30 30 45 90 45 0 0 45 60 60 60 60 90 90 90 -60 -30 0 0 -30 -30 -30 -30 -45 -30 -60 -60 -60 -45 -45 -45 0 30 30 45 90 90 45 90 -60 -30 -30 -45 -60 -45 -45 -45 -45 -60 -45 -30 -30 -60 90 45 90 90 45 30 30 0 -45 -45 -45 -60 -60 -60 -30 -45 -30 -30 -30 -30 0 0 -30 -60 90 90 90 60 60 60 60 45 0 0 45 90 45 30 30 30 30 0 0</t>
  </si>
  <si>
    <t>30 30 0 30 0 45 30 45 90 -60 90 60 60 60 60 90 45 90 -45 -60 -30 -45 -30 0 -30 -45 0 -45 -60 -30 -45 0 -30 0 -45 0 30 30 45 45 90 -45 -60 -30 -60 90 90 -60 -30 -30 -30 -30 -60 90 90 -60 -30 -60 -45 90 45 45 30 30 0 -45 0 -30 0 -45 -30 -60 -45 0 -45 -30 0 -30 -45 -30 -60 -45 90 45 90 60 60 60 60 90 -60 90 45 30 45 0 30 0 30 30</t>
  </si>
  <si>
    <t>0 0 0 30 30 30 30 45 30 30 60 45 90 60 30 60 90 60 60 60 60 90 60 90 90 45 45 60 90 90 -60 -30 0 0 0 -30 -30 -30 -45 -60 -45 -45 -45 -45 90 -45 -45 -30 -45 -45 -45 -45 -30 -45 -45 90 -45 -45 -45 -45 -60 -45 -30 -30 -30 0 0 0 -30 -60 90 90 60 45 45 90 90 60 90 60 60 60 60 90 60 30 60 90 45 60 30 30 45 30 30 30 30 0 0 0</t>
  </si>
  <si>
    <t>60 90 60 45 30 60 30 0 0 0 30 60 30 30 30 45 30 60 60 90 90 60 60 90 -45 -30 -60 -60 -30 -30 0 45 60 90 90 45 90 -45 -30 -45 -45 -45 0 -45 -45 90 -45 -30 -45 0 0 -45 -30 -45 90 -45 -45 0 -45 -45 -45 -30 -45 90 45 90 90 60 45 0 -30 -30 -60 -60 -30 -45 90 60 60 90 90 60 60 30 45 30 30 30 60 30 0 0 0 30 60 30 45 60 90 60</t>
  </si>
  <si>
    <t>45 90 90 -45 -45 -60 -60 -30 -30 0 0 45 90 45 60 90 90 -60 90 45 45 0 0 0 0 -30 0 -30 -45 -30 -45 -45 -45 -45 90 -45 -60 -60 -60 -60 -45 0 30 30 60 60 60 30 60 60 60 60 30 60 60 60 30 30 0 -45 -60 -60 -60 -60 -45 90 -45 -45 -45 -45 -30 -45 -30 0 -30 0 0 0 0 45 45 90 -60 90 90 60 45 90 45 0 0 -30 -30 -60 -60 -45 -45 90 90 45</t>
  </si>
  <si>
    <t>-30 -60 90 -60 -60 -45 -30 -60 -45 90 60 45 90 -60 90 45 45 45 0 -30 -30 -60 90 -45 90 -45 0 -30 -45 0 -45 -45 0 0 0 0 45 90 -45 -60 -45 0 30 60 60 60 30 30 60 60 60 60 30 30 60 60 60 30 0 -45 -60 -45 90 45 0 0 0 0 -45 -45 0 -45 -30 0 -45 90 -45 90 -60 -30 -30 0 45 45 45 90 -60 90 45 60 90 -45 -60 -30 -45 -60 -60 90 -60 -30</t>
  </si>
  <si>
    <t>0 0 0 0 30 60 45 0 0 -30 -30 -30 -45 90 90 -45 -30 -30 -30 -30 -45 90 90 -45 -30 -45 -30 -45 90 -45 -60 -60 -45 -60 -60 -60 -60 90 60 60 60 90 -45 -45 90 -60 -60 -45 -60 -60 -60 -60 -45 -60 -60 90 -45 -45 90 60 60 60 90 -60 -60 -60 -60 -45 -60 -60 -45 90 -45 -30 -45 -30 -45 90 90 -45 -30 -30 -30 -30 -45 90 90 -45 -30 -30 -30 0 0 45 60 30 0 0 0 0</t>
  </si>
  <si>
    <t>60 30 0 -45 90 45 90 -45 -30 -45 -60 -60 -30 0 -30 -30 0 0 -30 0 -30 -30 -45 -45 -30 -45 -60 -45 0 -45 -60 -45 -45 90 90 -60 -60 90 60 60 60 90 90 -60 -45 -60 -30 -60 -60 90 90 -60 -60 -30 -60 -45 -60 90 90 60 60 60 90 -60 -60 90 90 -45 -45 -60 -45 0 -45 -60 -45 -30 -45 -45 -30 -30 0 -30 0 0 -30 -30 0 -30 -60 -60 -45 -30 -45 90 45 90 -45 0 30 60</t>
  </si>
  <si>
    <t>30 30 60 45 90 45 90 -45 -30 -30 -30 -60 -60 -30 0 0 45 90 90 -45 90 -45 -30 -30 -30 -30 -45 90 -45 -45 -60 -45 -60 -60 -30 -30 -60 -60 -30 -60 -60 90 45 30 60 60 45 0 -45 -45 -45 -45 0 45 60 60 30 45 90 -60 -60 -30 -60 -60 -30 -30 -60 -60 -45 -60 -45 -45 90 -45 -30 -30 -30 -30 -45 90 -45 90 90 45 0 0 -30 -60 -60 -30 -30 -30 -45 90 45 90 45 60 30 30</t>
  </si>
  <si>
    <t>45 30 30 45 90 -45 -45 -30 -45 -30 0 45 60 90 -60 -60 -30 -60 -30 -45 0 -30 -60 -45 90 90 -60 -60 -45 -60 -30 -30 -30 -60 -30 -45 90 -60 90 90 60 60 45 45 30 0 -30 -45 -45 -30 -30 -45 -45 -30 0 30 45 45 60 60 90 90 -60 90 -45 -30 -60 -30 -30 -30 -60 -45 -60 -60 90 90 -45 -60 -30 0 -45 -30 -60 -30 -60 -60 90 60 45 0 -30 -45 -30 -45 -45 90 45 30 30 45</t>
  </si>
  <si>
    <t>0 0 0 30 0 30 30 0 0 30 0 0 0 0 -30 0 -45 -30 -30 -30 -30 -45 -30 -60 -60 -60 -60 90 60 60 45 90 90 45 30 30 0 -45 0 -45 -45 -45 0 -45 -60 -60 -45 90 -60 -60 -60 -60 90 -45 -60 -60 -45 0 -45 -45 -45 0 -45 0 30 30 45 90 90 45 60 60 90 -60 -60 -60 -60 -30 -45 -30 -30 -30 -30 -45 0 -30 0 0 0 0 30 0 0 30 30 0 30 0 0 0</t>
  </si>
  <si>
    <t>-30 0 45 0 0 30 0 30 0 0 -45 0 -45 -60 -45 -60 -30 -45 0 0 -30 -30 -45 90 -60 -45 -60 -60 90 -60 90 60 60 30 0 45 90 -60 -30 0 -45 0 30 0 30 30 0 -30 -60 -45 -45 -60 -30 0 30 30 0 30 0 -45 0 -30 -60 90 45 0 30 60 60 90 -60 90 -60 -60 -45 -60 90 -45 -30 -30 0 0 -45 -30 -60 -45 -60 -45 0 -45 0 0 30 0 30 0 0 45 0 -30</t>
  </si>
  <si>
    <t>0 30 30 30 0 0 30 30 30 60 30 60 30 45 0 0 0 0 45 45 45 30 0 45 90 -45 0 0 -30 -30 -30 -30 -45 -30 -30 -30 -30 -45 -45 -45 -45 -60 -45 -45 -45 -45 -60 -45 -60 -60 -60 -60 -45 -60 -45 -45 -45 -45 -60 -45 -45 -45 -45 -30 -30 -30 -30 -45 -30 -30 -30 -30 0 0 -45 90 45 0 30 45 45 45 0 0 0 0 45 30 60 30 60 30 30 30 0 0 30 30 30 0</t>
  </si>
  <si>
    <t>30 60 45 45 30 0 0 30 45 30 30 30 30 45 90 -45 -60 -30 0 30 0 45 60 30 0 -30 -30 0 0 -45 -45 -45 -30 -30 -45 -60 -30 0 -45 0 -30 0 -45 -30 -45 -45 -60 -60 -45 -45 -45 -45 -60 -60 -45 -45 -30 -45 0 -30 0 -45 0 -30 -60 -45 -30 -30 -45 -45 -45 0 0 -30 -30 0 30 60 45 0 30 0 -30 -60 -45 90 45 30 30 30 30 45 30 0 0 30 45 45 60 30</t>
  </si>
  <si>
    <t>90 -45 90 -60 -30 -60 -30 0 30 45 90 45 45 90 45 30 45 90 45 45 45 90 -45 -30 -45 -45 -45 90 -45 -45 90 -45 90 -60 -60 -60 90 60 30 0 30 30 60 90 60 30 0 -45 -60 -60 -60 -60 -45 0 30 60 90 60 30 30 0 30 60 90 -60 -60 -60 90 -45 90 -45 -45 90 -45 -45 -45 -30 -45 90 45 45 45 90 45 30 45 90 45 45 90 45 30 0 -30 -60 -30 -60 90 -45 90</t>
  </si>
  <si>
    <t>90 -60 -45 -30 -60 -30 -30 -60 -45 90 -45 -45 90 45 45 45 45 30 30 60 90 45 45 90 -60 90 -60 -45 90 -45 -45 0 -45 90 45 90 90 60 30 30 60 90 45 30 30 0 0 -45 -60 -60 -60 -60 -45 0 0 30 30 45 90 60 30 30 60 90 90 45 90 -45 0 -45 -45 90 -45 -60 90 -60 90 45 45 90 60 30 30 45 45 45 45 90 -45 -45 90 -45 -60 -30 -30 -60 -30 -45 -60 90</t>
  </si>
  <si>
    <t>0 0 0 -30 -30 -30 -60 -30 -45 -45 -45 0 30 30 30 30 60 30 60 30 60 60 45 45 90 -60 -30 -30 -60 90 90 45 30 30 45 30 45 90 90 45 60 45 60 30 45 45 0 -30 -45 90 90 -45 -30 0 45 45 30 60 45 60 45 90 90 45 30 45 30 30 45 90 90 -60 -30 -30 -60 90 45 45 60 60 30 60 30 60 30 30 30 30 0 -45 -45 -45 -30 -60 -30 -30 -30 0 0 0</t>
  </si>
  <si>
    <t>90 -45 -30 -45 0 -30 0 -30 -45 -60 -30 0 30 60 30 30 60 45 30 45 60 30 45 90 -60 -30 -30 -45 90 60 30 30 0 -30 -60 90 45 0 45 45 45 30 60 90 90 45 60 45 30 30 30 30 45 60 45 90 90 60 30 45 45 45 0 45 90 -60 -30 0 30 30 60 90 -45 -30 -30 -60 90 45 30 60 45 30 45 60 30 30 60 30 0 -30 -60 -45 -30 0 -30 0 -45 -30 -45 90</t>
  </si>
  <si>
    <t>30 0 30 30 60 90 90 60 60 60 90 60 90 60 45 0 45 90 -60 -30 -60 90 60 60 30 0 0 30 45 0 0 45 90 45 45 60 60 90 90 45 0 -30 -30 -30 -30 -60 -45 -60 -45 -45 -45 -45 -60 -45 -60 -30 -30 -30 -30 0 45 90 90 60 60 45 45 90 45 0 0 45 30 0 0 30 60 60 90 -60 -30 -60 90 45 0 45 60 90 60 90 60 60 60 90 90 60 30 30 0 30</t>
  </si>
  <si>
    <t>30 60 60 90 60 90 60 90 60 45 60 30 0 45 45 90 90 -60 -30 -60 90 45 0 -30 -60 -30 0 -45 0 0 30 60 60 90 60 30 0 -45 -60 90 45 0 45 30 60 45 90 -45 -30 -30 -30 -30 -45 90 45 60 30 45 0 45 90 -60 -45 0 30 60 90 60 60 30 0 0 -45 0 -30 -60 -30 0 45 90 -60 -30 -60 90 90 45 45 0 30 60 45 60 90 60 90 60 90 60 60 30</t>
  </si>
  <si>
    <t>30 30 0 30 0 30 30 0 0 30 60 90 60 90 -45 0 0 -30 -30 -30 0 0 -45 -45 0 45 30 45 60 60 30 30 0 -45 90 90 -60 -60 -60 -45 -45 -45 -30 -45 90 60 60 60 45 45 45 45 60 60 60 90 -45 -30 -45 -45 -45 -60 -60 -60 90 90 -45 0 30 30 60 60 45 30 45 0 -45 -45 0 0 -30 -30 -30 0 0 -45 90 60 90 60 30 0 0 30 30 0 30 0 30 30</t>
  </si>
  <si>
    <t>90 45 60 60 90 90 -45 -45 -30 0 30 0 30 30 30 60 45 0 -30 -30 -45 0 0 30 30 45 30 0 -45 -60 -45 0 0 -30 -45 -60 -45 0 45 60 60 90 -45 -60 90 60 30 0 30 60 60 30 0 30 60 90 -60 -45 90 60 60 45 0 -45 -60 -45 -30 0 0 -45 -60 -45 0 30 45 30 30 0 0 -45 -30 -30 0 45 60 30 30 30 0 30 0 -30 -45 -45 90 90 60 60 45 90</t>
  </si>
  <si>
    <t>30 30 30 30 45 90 45 45 60 60 60 30 0 -30 -30 -30 0 45 90 45 0 0 0 0 45 45 45 60 90 90 90 90 -45 -30 -30 -30 0 0 -30 -30 -30 -60 -60 -60 -60 -45 -60 -60 -45 -45 -45 -45 -60 -60 -45 -60 -60 -60 -60 -30 -30 -30 0 0 -30 -30 -30 -45 90 90 90 90 60 45 45 45 0 0 0 0 45 90 45 0 -30 -30 -30 0 30 60 60 60 45 45 90 45 30 30 30 30</t>
  </si>
  <si>
    <t>45 60 60 45 30 45 90 60 30 30 30 30 0 -30 -30 -30 0 45 45 60 45 45 90 90 -45 90 90 -45 -30 -30 -60 -60 -60 -45 0 -30 -30 -60 -60 -60 90 45 0 0 0 -30 -30 0 0 -45 -45 0 0 -30 -30 0 0 0 45 90 -60 -60 -60 -30 -30 0 -45 -60 -60 -60 -30 -30 -45 90 90 -45 90 90 45 45 60 45 45 0 -30 -30 -30 0 30 30 30 30 60 90 45 30 45 60 60 45</t>
  </si>
  <si>
    <t>-30 -30 -60 90 -45 90 60 30 0 30 30 30 30 45 90 45 90 45 30 60 90 45 45 90 45 60 60 60 60 30 0 0 30 0 30 0 45 0 45 45 0 -30 -45 90 60 60 45 0 -30 -30 -30 -30 0 45 60 60 90 -45 -30 0 45 45 0 45 0 30 0 30 0 0 30 60 60 60 60 45 90 45 45 90 60 30 45 90 45 90 45 30 30 30 30 0 30 60 90 -45 90 -60 -30 -30</t>
  </si>
  <si>
    <t>-45 -30 -30 -60 90 60 90 90 45 0 30 30 30 60 30 30 60 90 45 60 60 45 45 45 90 60 45 30 0 30 0 -30 -45 90 90 60 45 45 0 -30 0 30 0 30 60 45 0 45 0 -30 -30 0 45 0 45 60 30 0 30 0 -30 0 45 45 60 90 90 -45 -30 0 30 0 30 45 60 90 45 45 45 60 60 45 90 60 30 30 60 30 30 30 0 45 90 90 60 90 -60 -30 -30 -45</t>
  </si>
  <si>
    <t>30 0 30 30 60 30 60 30 30 60 60 45 0 0 45 60 90 90 45 45 90 -60 -30 -30 -30 -30 -60 90 -60 -30 -45 -45 -45 0 0 45 60 30 45 60 45 60 60 45 0 45 45 90 -45 -45 -45 -45 90 45 45 0 45 60 60 45 60 45 30 60 45 0 0 -45 -45 -45 -30 -60 90 -60 -30 -30 -30 -30 -60 90 45 45 90 90 60 45 0 0 45 60 60 30 30 60 30 60 30 30 0 30</t>
  </si>
  <si>
    <t>45 0 45 90 60 45 60 60 60 60 45 30 45 90 -60 -45 -45 0 30 30 45 0 -30 -30 -30 -30 -60 90 90 -45 -30 -60 90 45 60 30 45 60 30 60 30 0 -45 -45 0 0 45 60 30 45 45 30 60 45 0 0 -45 -45 0 30 60 30 60 45 30 60 45 90 -60 -30 -45 90 90 -60 -30 -30 -30 -30 0 45 30 30 0 -45 -45 -60 90 45 30 45 60 60 60 60 45 60 90 45 0 45</t>
  </si>
  <si>
    <t>0 0 0 0 -30 -45 90 60 30 0 -30 -30 -45 90 90 -45 0 0 -45 -60 -60 -45 0 30 30 60 90 -45 -30 -30 -30 -45 -45 0 -45 -60 -60 -60 -60 -45 0 30 30 45 45 45 60 90 -45 -60 -60 -45 90 60 45 45 45 30 30 0 -45 -60 -60 -60 -60 -45 0 -45 -45 -30 -30 -30 -45 90 60 30 30 0 -45 -60 -60 -45 0 0 -45 90 90 -45 -30 -30 0 30 60 90 -45 -30 0 0 0 0</t>
  </si>
  <si>
    <t>0 -30 0 -45 90 60 30 0 -45 -45 -30 -45 0 -30 -60 -60 90 -45 0 -45 0 30 30 60 90 -45 0 0 -30 -45 -30 -60 -60 -45 -60 90 -45 -60 -45 0 30 45 45 45 0 30 60 90 -60 -30 -30 -60 90 60 30 0 45 45 45 30 0 -45 -60 -45 90 -60 -45 -60 -60 -30 -45 -30 0 0 -45 90 60 30 30 0 -45 0 -45 90 -60 -60 -30 0 -45 -30 -45 -45 0 30 60 90 -45 0 -30 0</t>
  </si>
  <si>
    <t>15 -15 -60 75 75 -60 75 60 15 15 60 90 90 90 90 -75 -45 0 0 -45 0 15 30 30 60 60 15 -15 -30 -15 -30 -60 -60 -15 30 -15 0 0 45 60 60 60 90 90 75 30 15 15 0 30 0 -30 -75 -30 -45 -45 -45 -60 75 -60 -45 -75 -45 -60 -60 -60 -60 -75 -60 -75 -60 75 45 0 -45 -45 0 45 75 -60 -75 -60 -75 -60 -60 -60 -60 -45 -75 -45 -60 75 -60 -45 -45 -45 -30 -75 -30 0 30 0 15 15 30 75 90 90 60 60 60 45 0 0 -15 30 -15 -60 -60 -30 -15 -30 -15 15 60 60 30 30 15 0 -45 0 0 -45 -75 90 90 90 90 60 15 15 60 75 -60 75 75 -60 -15 15</t>
  </si>
  <si>
    <t>-60 -30 -60 -60 -75 -60 75 -75 -75 60 90 90 75 -75 -45 -45 0 45 60 15 30 60 75 30 60 15 -15 0 -15 -45 -60 75 -60 -45 -30 -45 90 90 60 60 15 30 0 30 45 0 -45 0 15 0 -15 15 15 0 -15 -30 15 -30 -60 75 -60 -60 -60 -45 -45 -60 90 90 -60 -75 60 75 30 0 -15 -15 0 30 75 60 -75 -60 90 90 -60 -45 -45 -60 -60 -60 75 -60 -30 15 -30 -15 0 15 15 -15 0 15 0 -45 0 45 30 0 30 15 60 60 90 90 -45 -30 -45 -60 75 -60 -45 -15 0 -15 15 60 30 75 60 30 15 60 45 0 -45 -45 -75 75 90 90 60 -75 -75 75 -60 -75 -60 -60 -30 -60</t>
  </si>
  <si>
    <t>15 0 15 0 15 30 -15 -15 -15 0 -30 15 -30 -75 60 60 90 75 75 60 15 -30 -75 90 60 -75 -75 -75 -30 15 15 15 0 -30 -30 -45 -60 75 45 0 0 45 30 -15 30 30 60 90 -75 -75 -30 -60 -30 15 15 45 45 0 0 -15 -15 -15 0 -15 -30 -30 -30 -60 -30 -45 -45 -45 -60 -45 -45 -45 -45 -60 -45 -45 -45 -30 -60 -30 -30 -30 -15 0 -15 -15 -15 0 0 45 45 15 15 -30 -60 -30 -75 -75 90 60 30 30 -15 30 45 0 0 45 75 -60 -45 -30 -30 0 15 15 15 -30 -75 -75 -75 60 90 -75 -30 15 60 75 75 90 60 60 -75 -30 15 -30 0 -15 -15 -15 30 15 0 15 0 15</t>
  </si>
  <si>
    <t>15 0 -45 -75 -60 -15 0 -45 -60 -75 75 75 45 30 0 30 15 -30 -15 -60 -75 90 75 60 90 -45 -30 -30 -60 -45 -75 60 45 15 45 60 15 15 15 30 0 -15 30 60 -75 -30 -75 -30 -30 0 0 0 45 90 60 15 0 0 -30 -15 15 15 -30 -15 -15 -15 -45 -45 -30 -15 15 -30 -75 -30 -30 -30 -30 -75 -30 15 -15 -30 -45 -45 -15 -15 -15 -30 15 15 -15 -30 0 0 15 60 90 45 0 0 0 -30 -30 -75 -30 -75 60 30 -15 0 30 15 15 15 60 45 15 45 60 -75 -45 -60 -30 -30 -45 90 60 75 90 -75 -60 -15 -30 15 30 0 30 45 75 75 -75 -60 -45 0 -15 -60 -75 -45 0 15</t>
  </si>
  <si>
    <t>0 0 0 15 0 30 0 -15 -15 -30 -30 -75 -75 90 45 90 45 90 75 60 75 60 75 -75 -30 -15 0 15 -15 -30 -15 -45 -45 -45 90 60 90 60 75 75 30 0 -45 -45 -45 90 90 -75 -75 -75 -60 90 75 30 15 30 30 45 45 75 -75 60 60 60 -75 -60 -75 75 30 -15 -45 -60 -60 -60 -75 -75 -60 -60 -60 -45 -15 30 75 -75 -60 -75 60 60 60 -75 75 45 45 30 30 15 30 75 90 -60 -75 -75 -75 90 90 -45 -45 -45 0 30 75 75 60 90 60 90 -45 -45 -45 -15 -30 -15 15 0 -15 -30 -75 75 60 75 60 75 90 45 90 45 90 -75 -75 -30 -30 -15 -15 0 30 0 15 0 0 0</t>
  </si>
  <si>
    <t>-30 -45 -45 -30 0 0 0 -45 0 -30 -75 -75 90 90 45 60 -75 60 -75 60 75 90 60 -75 -30 -15 -15 15 0 -45 -75 -45 -75 -45 -75 75 30 0 15 45 0 -15 -15 -60 75 90 -75 -75 -45 -60 90 90 -60 90 75 45 30 -15 15 30 30 45 75 60 30 75 60 75 30 -15 -60 -60 75 60 90 90 60 75 -60 -60 -15 30 75 60 75 30 60 75 45 30 30 15 -15 30 45 75 90 -60 90 90 -60 -45 -75 -75 90 75 -60 -15 -15 0 45 15 0 30 75 -75 -45 -75 -45 -75 -45 0 15 -15 -15 -30 -75 60 90 75 60 -75 60 -75 60 45 90 90 -75 -75 -30 0 -45 0 0 0 -30 -45 -45 -30</t>
  </si>
  <si>
    <t>15 30 30 15 60 45 0 -15 -15 15 -15 -15 -60 -60 75 30 15 0 30 75 30 15 15 0 0 45 0 15 0 45 90 75 -75 -60 -30 -75 60 15 0 -15 15 0 -15 -30 -30 -30 -75 75 60 90 45 45 45 60 90 45 60 15 -15 -30 -75 -75 -45 -45 0 30 60 30 60 -75 -30 -15 -30 -30 -45 -45 -30 -30 -15 -30 -75 60 30 60 30 0 -45 -45 -75 -75 -30 -15 15 60 45 90 60 45 45 45 90 60 75 -75 -30 -30 -30 -15 0 15 -15 0 15 60 -75 -30 -60 -75 75 90 45 0 15 0 45 0 0 15 15 30 75 30 0 15 30 75 -60 -60 -15 -15 15 -15 -15 0 45 60 15 30 30 15</t>
  </si>
  <si>
    <t>30 45 30 -15 -60 -60 90 45 45 15 30 30 75 90 -75 -60 -30 0 -15 -45 -75 90 60 15 -15 0 30 75 -75 60 15 -15 15 15 -15 -30 -30 0 -30 0 -30 -75 60 15 15 0 -15 -45 0 -15 0 15 0 0 15 45 45 60 30 60 75 45 60 15 45 75 -75 -75 -45 -30 -30 -30 -15 30 60 60 30 -15 -30 -30 -30 -45 -75 -75 75 45 15 60 45 75 60 30 60 45 45 15 0 0 15 0 -15 0 -45 -15 0 15 15 60 -75 -30 0 -30 0 -30 -30 -15 15 15 -15 15 60 -75 75 30 0 -15 15 60 90 -75 -45 -15 0 -30 -60 -75 90 75 30 30 15 45 45 90 -60 -60 -15 30 45 30</t>
  </si>
  <si>
    <t>30 30 75 75 75 90 60 15 0 0 15 0 0 -15 15 45 75 45 75 75 45 45 60 60 60 60 90 60 30 15 60 90 90 -75 90 -45 0 -15 -15 0 -30 -75 -75 -75 -75 -30 -60 -45 -45 -30 15 60 45 0 -45 -75 -45 90 60 60 90 90 45 0 -15 -45 -45 -75 -45 -45 -45 -45 -75 60 30 30 60 -75 -45 -45 -45 -45 -75 -45 -45 -15 0 45 90 90 60 60 90 -45 -75 -45 0 45 60 15 -30 -45 -45 -60 -30 -75 -75 -75 -75 -30 0 -15 -15 0 -45 90 -75 90 90 60 15 30 60 90 60 60 60 60 45 45 75 75 45 75 45 15 -15 0 0 15 0 0 15 60 90 75 75 75 30 30</t>
  </si>
  <si>
    <t>45 90 75 60 75 60 15 -15 15 0 -15 15 45 60 30 60 75 60 60 45 90 -75 75 60 90 -75 90 45 45 75 -75 -45 0 -30 -45 0 -15 -30 0 30 -15 -60 -45 90 -75 75 -75 -75 -45 -30 15 0 30 0 -45 -45 -75 60 45 0 -45 -45 -45 90 -45 -45 90 -75 90 60 60 30 60 15 0 0 15 60 30 60 60 90 -75 90 -45 -45 90 -45 -45 -45 0 45 60 -75 -45 -45 0 30 0 15 -30 -45 -75 -75 75 -75 90 -45 -60 -15 30 0 -30 -15 0 -45 -30 0 -45 -75 75 45 45 90 -75 90 60 75 -75 90 45 60 60 75 60 30 60 45 15 -15 0 15 -15 15 60 75 60 75 90 45</t>
  </si>
  <si>
    <t>15 15 15 15 0 15 0 0 0 0 15 -30 -30 -15 30 45 45 45 60 30 30 60 60 15 30 30 45 0 -15 -30 -45 -45 -15 -15 -45 -15 -45 -15 -60 -15 -60 75 45 60 90 60 75 90 90 -75 -30 0 -30 -75 -30 -30 -60 90 -45 -75 -45 -15 -45 -15 0 -45 0 45 60 45 90 -45 -60 75 75 75 75 -60 -45 90 45 60 45 0 -45 0 -15 -45 -15 -45 -75 -45 90 -60 -30 -30 -75 -30 0 -30 -75 90 90 75 60 90 60 45 75 -60 -15 -60 -15 -45 -15 -45 -15 -15 -45 -45 -30 -15 0 45 30 30 15 60 60 30 30 60 45 45 45 30 -15 -30 -30 15 0 0 0 0 15 0 15 15 15 15</t>
  </si>
  <si>
    <t>-30 -30 -45 -15 0 15 0 30 60 60 45 0 45 30 45 0 -45 -45 -60 -15 -30 -60 -15 15 45 45 90 60 45 15 0 0 30 0 -45 -45 -15 -15 -15 -45 -75 -45 -75 90 75 60 90 90 75 -75 -45 -60 -30 -60 90 -45 -30 -15 15 -30 -15 15 0 0 -30 -15 15 30 60 15 60 45 30 75 75 75 75 30 45 60 15 60 30 15 -15 -30 0 0 15 -15 -30 15 -15 -30 -45 90 -60 -30 -60 -45 -75 75 90 90 60 75 90 -75 -45 -75 -45 -15 -15 -15 -45 -45 0 30 0 0 15 45 60 90 45 45 15 -15 -60 -30 -15 -60 -45 -45 0 45 30 45 0 45 60 60 30 0 15 0 -15 -45 -30 -30</t>
  </si>
  <si>
    <t>30 0 45 75 75 30 45 90 45 90 75 75 60 -75 90 45 90 -45 0 -15 0 0 -15 -15 0 -15 -45 90 -75 60 75 75 75 45 15 45 15 -30 -15 -30 -75 -30 -60 -75 -60 -60 -60 -45 -60 75 30 30 45 60 75 75 75 45 15 -30 -30 -75 -30 -30 -60 -60 -60 -60 -45 -60 -60 -45 -60 -45 -45 -45 -45 -60 -45 -60 -60 -45 -60 -60 -60 -60 -30 -30 -75 -30 -30 15 45 75 75 75 60 45 30 30 75 -60 -45 -60 -60 -60 -75 -60 -30 -75 -30 -15 -30 15 45 15 45 75 75 75 60 -75 90 -45 -15 0 -15 -15 0 0 -15 0 -45 90 45 90 -75 60 75 75 90 45 90 45 30 75 75 45 0 30</t>
  </si>
  <si>
    <t>60 30 75 90 -75 -45 -75 60 90 90 45 75 90 -45 -45 -60 75 45 45 45 15 60 75 45 0 -30 15 -30 -75 -30 -45 0 0 -30 -45 -60 -75 -60 90 75 -60 -75 -60 -15 -60 -60 75 45 75 30 0 45 75 75 30 30 75 45 0 -15 -45 -15 -60 -30 15 -15 -60 -45 -30 -30 -60 -60 -15 -60 75 75 -60 -15 -60 -60 -30 -30 -45 -60 -15 15 -30 -60 -15 -45 -15 0 45 75 30 30 75 75 45 0 30 75 45 75 -60 -60 -15 -60 -75 -60 75 90 -60 -75 -60 -45 -30 0 0 -45 -30 -75 -30 15 -30 0 45 75 60 15 45 45 45 75 -60 -45 -45 90 75 45 90 90 60 -75 -45 -75 90 75 30 60</t>
  </si>
  <si>
    <t>30 30 75 30 0 30 -15 30 30 30 75 75 30 75 75 75 30 75 45 75 -75 90 -75 -30 -60 75 60 15 15 0 45 45 15 15 60 60 45 90 -75 -75 -75 -75 -30 -75 -30 -75 -75 -45 -45 -45 -45 -75 75 75 75 30 75 75 45 60 60 75 60 60 60 60 45 30 -15 -45 -75 -75 -60 -45 -45 -45 -45 -60 -75 -75 -45 -15 30 45 60 60 60 60 75 60 60 45 75 75 30 75 75 75 -75 -45 -45 -45 -45 -75 -75 -30 -75 -30 -75 -75 -75 -75 90 45 60 60 15 15 45 45 0 15 15 60 75 -60 -30 -75 90 -75 75 45 75 30 75 75 75 30 75 75 30 30 30 -15 30 0 30 75 30 30</t>
  </si>
  <si>
    <t>60 30 0 45 45 75 75 30 60 75 75 45 75 -75 -75 -60 -15 -60 75 30 30 45 75 30 30 75 75 90 -75 -45 90 -45 -30 0 -45 -75 60 30 30 15 15 -30 -45 -75 60 -75 -75 -75 60 15 60 30 75 30 75 75 -75 -75 60 15 60 75 45 30 -15 -45 -75 60 75 45 75 -75 -45 -30 -45 -45 -30 -45 -75 75 45 75 60 -75 -45 -15 30 45 75 60 15 60 -75 -75 75 75 30 75 30 60 15 60 -75 -75 -75 60 -75 -45 -30 15 15 30 30 60 -75 -45 0 -30 -45 90 -45 -75 90 75 75 30 30 75 45 30 30 75 -60 -15 -60 -75 -75 75 45 75 75 60 30 75 75 45 45 0 30 60</t>
  </si>
  <si>
    <t>15 0 15 15 0 45 60 60 75 30 75 -75 60 15 15 0 15 60 15 15 15 0 0 15 30 60 15 30 0 45 60 15 -15 -15 -15 -15 -30 -15 -15 -15 -30 -75 -75 75 -75 60 90 75 -75 -60 -15 -30 -30 -30 -60 -30 0 30 15 45 90 -75 90 -75 -60 -30 -45 90 45 0 -45 -60 -60 -45 -45 -45 -45 -60 -60 -45 0 45 90 -45 -30 -60 -75 90 -75 90 45 15 30 0 -30 -60 -30 -30 -30 -15 -60 -75 75 90 60 -75 75 -75 -75 -30 -15 -15 -15 -30 -15 -15 -15 -15 15 60 45 0 30 15 60 30 15 0 0 15 15 15 60 15 0 15 15 60 -75 75 30 75 60 60 45 0 15 15 0 15</t>
  </si>
  <si>
    <t>60 45 90 90 -60 -45 -75 75 60 15 60 15 30 60 45 0 15 30 0 -15 15 15 -30 -60 -15 15 -30 15 30 15 -15 -15 0 0 -15 30 -15 15 -15 -30 15 60 15 60 75 -60 -75 -45 -75 -60 -45 -75 -75 -30 -30 0 45 75 75 -75 -30 -75 60 90 90 45 15 0 0 -45 0 15 -30 -60 -15 -15 -60 -30 15 0 -45 0 0 15 45 90 90 60 -75 -30 -75 75 75 45 0 -30 -30 -75 -75 -45 -60 -75 -45 -75 -60 75 60 15 60 15 -30 -15 15 -15 30 -15 0 0 -15 -15 15 30 15 -30 15 -15 -60 -30 15 15 -15 0 30 15 0 45 60 30 15 60 15 60 75 -75 -45 -60 90 90 45 60</t>
  </si>
  <si>
    <t>15 15 0 0 0 30 0 15 0 30 60 60 30 -15 -15 -15 -30 15 45 0 15 15 30 0 -15 -60 90 90 -75 -60 -45 -45 -45 90 45 15 60 60 75 60 60 30 75 30 75 75 75 30 45 45 75 -75 -75 -45 -15 -15 30 75 -75 -30 -45 -45 90 45 30 30 30 45 15 -15 -15 -30 -30 -45 -45 -45 -45 -30 -30 -15 -15 15 45 30 30 30 45 90 -45 -45 -30 -75 75 30 -15 -15 -45 -75 -75 75 45 45 30 75 75 75 30 75 30 60 60 75 60 60 15 45 90 -45 -45 -45 -60 -75 90 90 -60 -15 0 30 15 15 0 45 15 -30 -15 -15 -15 30 60 60 30 0 15 0 30 0 0 0 15 15</t>
  </si>
  <si>
    <t>-75 -30 15 60 75 -60 -45 -30 15 0 -15 0 0 30 15 60 60 45 15 -15 -45 -30 0 -45 -60 -15 -45 90 45 0 -15 30 15 60 75 75 90 45 60 45 90 75 45 30 0 15 30 75 75 -75 -45 -15 30 45 30 30 75 -75 -45 -30 -45 -75 90 60 15 0 -45 -15 30 -15 30 30 -15 15 30 30 15 -15 30 30 -15 30 -15 -45 0 15 60 90 -75 -45 -30 -45 -75 75 30 30 45 30 -15 -45 -75 75 75 30 15 0 30 45 75 90 45 60 45 90 75 75 60 15 30 -15 0 45 90 -45 -15 -60 -45 0 -30 -45 -15 15 45 60 60 15 30 0 0 -15 0 15 -30 -45 -60 75 60 15 -30 -75</t>
  </si>
  <si>
    <t>90 90 75 75 75 45 75 -75 -60 -60 75 30 0 15 0 0 45 90 90 75 45 60 30 -15 -30 -75 90 90 -45 -45 90 45 45 45 90 90 90 90 60 90 -45 -30 -45 -45 -45 -45 -75 -75 -30 -75 -60 -15 -60 75 45 15 0 30 45 45 15 -30 -75 -45 -60 -60 -30 15 45 75 -75 -60 -45 -60 -60 -60 -60 -45 -60 -75 75 45 15 -30 -60 -60 -45 -75 -30 15 45 45 30 0 15 45 75 -60 -15 -60 -75 -30 -75 -75 -45 -45 -45 -45 -30 -45 90 60 90 90 90 90 45 45 45 90 -45 -45 90 90 -75 -30 -15 30 60 45 75 90 90 45 0 0 15 0 30 75 -60 -60 -75 75 45 75 75 75 90 90</t>
  </si>
  <si>
    <t>45 90 -75 -30 -60 -60 90 -75 75 75 90 45 0 0 45 90 75 -75 60 75 45 15 -30 -45 -75 -45 -45 90 45 90 -60 90 75 90 -60 -75 -60 -45 -45 -45 -45 90 -60 75 45 90 45 90 -60 -15 -60 75 30 0 -30 15 45 45 15 30 -15 -45 -75 -30 -75 -60 -30 0 30 75 60 15 45 90 -45 -45 90 45 15 60 75 30 0 -30 -60 -75 -30 -75 -45 -15 30 15 45 45 15 -30 0 30 75 -60 -15 -60 90 45 90 45 75 -60 90 -45 -45 -45 -45 -60 -75 -60 90 75 90 -60 90 45 90 -45 -45 -75 -45 -30 15 45 75 60 -75 75 90 45 0 0 45 90 75 75 -75 90 -60 -60 -30 -75 90 45</t>
  </si>
  <si>
    <t>30 15 15 30 30 30 30 15 0 15 0 45 30 -15 -15 -15 -15 -30 -75 75 60 90 90 -75 -60 -15 30 -15 -15 -30 -30 -60 75 -60 90 45 15 30 15 0 0 45 60 45 45 90 90 -75 -75 -60 -15 -15 -15 -30 -15 -30 -15 -60 -15 -30 -45 -45 -60 -45 -45 -45 -45 90 45 30 60 60 15 60 -75 -75 60 15 60 60 30 45 90 -45 -45 -45 -45 -60 -45 -45 -30 -15 -60 -15 -30 -15 -30 -15 -15 -15 -60 -75 -75 90 90 45 45 60 45 0 0 15 30 15 45 90 -60 75 -60 -30 -30 -15 -15 30 -15 -60 -75 90 90 60 75 -75 -30 -15 -15 -15 -15 30 45 0 15 0 15 30 30 30 30 15 15 30</t>
  </si>
  <si>
    <t>30 60 45 60 45 0 15 30 -15 -60 -45 -75 -75 -30 -15 30 30 30 15 -15 -60 -60 -15 -15 -15 -15 -30 -30 -75 60 90 -60 90 90 45 75 45 75 60 90 -45 -15 15 45 30 -15 -45 -75 -30 15 0 -45 -15 -15 -15 -15 0 -30 -45 -30 -60 -75 -60 -45 90 45 90 60 15 30 15 30 15 0 30 30 0 15 30 15 30 15 60 90 45 90 -45 -60 -75 -60 -30 -45 -30 0 -15 -15 -15 -15 -45 0 15 -30 -75 -45 -15 30 45 15 -15 -45 90 60 75 45 75 45 90 90 -60 90 60 -75 -30 -30 -15 -15 -15 -15 -60 -60 -15 15 30 30 30 -15 -30 -75 -75 -45 -60 -15 30 15 0 45 60 45 60 30</t>
  </si>
  <si>
    <t>0 30 30 0 15 45 75 90 90 75 90 75 30 30 75 -75 -30 -15 -15 -30 -45 -75 60 15 0 -15 30 15 30 60 90 90 90 90 45 45 60 45 0 -30 -30 -30 -75 -75 -30 -15 -60 -60 -60 -60 -45 -60 -45 0 0 -45 0 30 45 45 45 45 30 60 60 90 75 60 60 -75 60 15 -30 -60 -45 -45 -60 -30 15 60 -75 60 60 75 90 60 60 30 45 45 45 45 30 0 -45 0 0 -45 -60 -45 -60 -60 -60 -60 -15 -30 -75 -75 -30 -30 -30 0 45 60 45 45 90 90 90 90 60 30 15 30 -15 0 15 60 -75 -45 -30 -15 -15 -30 -75 75 30 30 75 90 75 90 90 75 45 15 0 30 30 0</t>
  </si>
  <si>
    <t>-60 90 90 60 90 -45 -60 -30 15 45 15 30 15 -30 -60 90 -75 60 75 30 75 30 0 30 -15 -15 30 60 75 90 45 45 0 0 -45 -30 -15 -60 -75 60 75 -75 90 45 90 -60 -45 90 -45 -30 -30 -75 -30 0 30 -15 0 45 60 60 -75 75 30 0 0 45 45 30 60 60 45 15 -30 -60 -45 -45 -60 -30 15 45 60 60 30 45 45 0 0 30 75 -75 60 60 45 0 -15 30 0 -30 -75 -30 -30 -45 90 -45 -60 90 45 90 -75 75 60 -75 -60 -15 -30 -45 0 0 45 45 90 75 60 30 -15 -15 30 0 30 75 30 75 60 -75 90 -60 -30 15 30 15 45 15 -30 -60 -45 90 60 90 90 -60</t>
  </si>
  <si>
    <t>90 60 30 0 -15 0 30 15 45 15 45 75 75 45 75 90 90 -60 -15 0 -15 -30 -45 90 75 90 90 90 -75 -30 -15 -30 -45 0 30 -15 -30 -45 90 60 -75 -30 15 -30 -60 -60 -45 -45 -45 0 30 0 0 -45 -75 -30 -75 60 75 30 15 45 45 45 45 0 -45 -75 -75 -60 -60 -45 -60 -45 -45 -45 -45 -60 -45 -60 -60 -75 -75 -45 0 45 45 45 45 15 30 75 60 -75 -30 -75 -45 0 0 30 0 -45 -45 -45 -60 -60 -30 15 -30 -75 60 90 -45 -30 -15 30 0 -45 -30 -15 -30 -75 90 90 90 75 90 -45 -30 -15 0 -15 -60 90 90 75 45 75 75 45 15 45 15 30 0 -15 0 30 60 90</t>
  </si>
  <si>
    <t>-45 -60 90 45 45 90 75 45 45 75 90 -60 -15 -45 -60 -30 0 0 -15 -30 -45 -75 75 75 90 90 60 90 -75 -30 -30 -45 0 -30 -15 -45 -75 60 15 45 90 -60 -60 -45 -75 -45 -15 15 30 15 0 0 -45 -45 -30 -75 -75 75 30 0 45 45 60 30 30 0 30 15 -30 -45 0 -45 -15 -60 90 90 -60 -15 -45 0 -45 -30 15 30 0 30 30 60 45 45 0 30 75 -75 -75 -30 -45 -45 0 0 15 30 15 -15 -45 -75 -45 -60 -60 90 45 15 60 -75 -45 -15 -30 0 -45 -30 -30 -75 90 60 90 90 75 75 -75 -45 -30 -15 0 0 -30 -60 -45 -15 -60 90 75 45 45 75 90 45 45 90 -60 -45</t>
  </si>
  <si>
    <t>-30 15 0 30 30 30 75 90 45 90 -75 75 -75 -75 60 60 -75 -75 -45 0 0 -15 30 75 90 90 75 -60 -45 90 -75 -60 75 30 0 0 15 0 15 -15 -45 -45 -45 0 45 60 90 -45 90 60 15 0 15 -30 -15 -15 -30 -45 -45 -45 -60 -60 -60 -75 -75 75 45 15 15 45 45 45 60 60 75 75 60 60 45 45 45 15 15 45 75 -75 -75 -60 -60 -60 -45 -45 -45 -30 -15 -15 -30 15 0 15 60 90 -45 90 60 45 0 -45 -45 -45 -15 15 0 15 0 0 30 75 -60 -75 90 -45 -60 75 90 90 75 30 -15 0 0 -45 -75 -75 60 60 -75 -75 75 -75 90 45 90 75 30 30 30 0 15 -30</t>
  </si>
  <si>
    <t>0 30 30 15 60 90 -45 90 -60 -75 -75 -45 -75 -45 -60 75 -60 -60 -45 -30 0 0 45 75 -75 -75 -45 -60 75 -75 90 90 60 30 -15 15 0 -45 -45 -45 0 0 15 60 45 75 90 60 90 45 15 -15 -30 -75 -45 -75 60 90 75 30 75 30 0 15 15 -15 -15 -30 15 0 45 45 75 60 45 45 60 75 45 45 0 15 -30 -15 -15 15 15 0 30 75 30 75 90 60 -75 -45 -75 -30 -15 15 45 90 60 90 75 45 60 15 0 0 -45 -45 -45 0 15 -15 30 60 90 90 -75 75 -60 -45 -75 -75 75 45 0 0 -30 -45 -60 -60 75 -60 -45 -75 -45 -75 -75 -60 90 -45 90 60 15 30 30 0</t>
  </si>
  <si>
    <t>15 0 0 -15 0 0 -15 15 -30 0 15 15 60 75 75 75 90 90 -45 0 15 0 -15 -15 -15 -15 0 -45 -75 -45 -30 -30 -30 -30 -75 60 15 30 15 45 60 45 30 0 15 -15 -15 -30 -75 -60 -30 -30 -30 -45 90 60 60 60 60 45 75 75 75 45 30 -15 -45 -45 -30 -30 -60 90 -60 -60 -75 -75 -60 -60 90 -60 -30 -30 -45 -45 -15 30 45 75 75 75 45 60 60 60 60 90 -45 -30 -30 -30 -60 -75 -30 -15 -15 15 0 30 45 60 45 15 30 15 60 -75 -30 -30 -30 -30 -45 -75 -45 0 -15 -15 -15 -15 0 15 0 -45 90 90 75 75 75 60 15 15 0 -30 15 -15 0 0 -15 0 0 15</t>
  </si>
  <si>
    <t>15 -15 0 -15 -45 -75 60 -75 -75 60 75 -75 -45 0 -15 -30 15 -30 15 -15 -60 -30 -45 0 -30 -15 -30 0 -15 -45 90 -60 75 75 60 15 -30 0 0 -30 0 15 -15 0 -45 -30 15 60 45 15 45 90 75 30 30 0 -15 -60 -30 -15 -30 -60 75 60 60 75 45 90 45 15 30 60 90 -45 -30 -30 -45 90 60 30 15 45 90 45 75 60 60 75 -60 -30 -15 -30 -60 -15 0 30 30 75 90 45 15 45 60 15 -30 -45 0 -15 15 0 -30 0 0 -30 15 60 75 75 -60 90 -45 -15 0 -30 -15 -30 0 -45 -30 -60 -15 15 -30 15 -30 -15 0 -45 -75 75 60 -75 -75 60 -75 -45 -15 0 -15 15</t>
  </si>
  <si>
    <t>60 -75 -75 -30 15 15 30 0 30 30 -15 30 15 60 30 75 75 75 75 60 60 60 15 0 0 45 45 75 45 15 45 90 75 -75 90 -60 -75 -30 -30 -75 75 30 75 60 60 45 75 75 60 60 90 -75 60 30 60 60 45 45 30 -15 15 30 -15 -30 -60 -60 -60 -45 90 60 45 45 90 -45 -45 -45 -45 90 45 45 60 90 -45 -60 -60 -60 -30 -15 30 15 -15 30 45 45 60 60 30 60 -75 90 60 60 75 75 45 60 60 75 30 75 -75 -30 -30 -75 -60 90 -75 75 90 45 15 45 75 45 45 0 0 15 60 60 60 75 75 75 75 30 60 15 30 -15 30 30 0 30 15 15 -30 -75 -75 60</t>
  </si>
  <si>
    <t>-75 -75 -30 -15 15 45 30 75 45 60 45 45 75 60 75 90 90 75 60 90 45 60 45 30 60 15 60 75 -60 -30 -45 0 0 15 -30 -75 60 45 30 -15 15 -30 -60 -75 -60 75 -60 -75 75 75 75 30 60 60 45 60 -75 -45 -45 90 90 45 15 30 60 30 75 30 -15 0 30 15 30 60 60 60 60 30 15 30 0 -15 30 75 30 60 30 15 45 90 90 -45 -45 -75 60 45 60 60 30 75 75 75 -75 -60 75 -60 -75 -60 -30 15 -15 30 45 60 -75 -30 15 0 0 -45 -30 -60 75 60 15 60 30 45 60 45 90 60 75 90 90 75 60 75 45 45 60 45 75 30 45 15 -15 -30 -75 -75</t>
  </si>
  <si>
    <t>75 30 75 90 90 -75 -75 -30 -75 -45 0 15 15 0 30 0 0 45 0 -15 0 45 45 30 -15 0 45 45 90 60 75 75 90 -75 -30 -30 -30 -30 -75 -30 -15 -15 -15 -30 -75 -75 -30 0 -15 -45 -60 -60 90 -60 -30 -60 -60 -60 -60 -15 30 0 15 15 45 45 60 45 0 -15 -30 -75 -30 -60 -60 -60 -60 -30 -75 -30 -15 0 45 60 45 45 15 15 0 30 -15 -60 -60 -60 -60 -30 -60 90 -60 -60 -45 -15 0 -30 -75 -75 -30 -15 -15 -15 -30 -75 -30 -30 -30 -30 -75 90 75 75 60 90 45 45 0 -15 30 45 45 0 -15 0 45 0 0 30 0 15 15 0 -45 -75 -30 -75 -75 90 90 75 30 75</t>
  </si>
  <si>
    <t>75 -60 90 -60 -75 -60 -75 -75 -30 -60 -15 0 45 0 30 60 15 45 0 30 0 -15 30 45 90 45 60 90 45 0 30 75 -75 -45 -60 75 90 75 -75 -30 -60 -30 -60 -30 -30 -15 -30 -15 0 -30 -45 -15 -60 -75 -30 -75 -30 -30 0 15 15 0 45 90 45 45 0 -15 -15 0 15 -15 -60 -75 -30 -30 -75 -60 -15 15 0 -15 -15 0 45 45 90 45 0 15 15 0 -30 -30 -75 -30 -75 -60 -15 -45 -30 0 -15 -30 -15 -30 -30 -60 -30 -60 -30 -75 75 90 75 -60 -45 -75 75 30 0 45 90 60 45 90 45 30 -15 0 30 0 45 15 60 30 0 45 0 -15 -60 -30 -75 -75 -60 -75 -60 90 -60 75</t>
  </si>
  <si>
    <t>0 15 0 45 0 -15 -15 -15 15 30 0 45 90 90 75 -75 90 -45 -30 -30 0 -15 -15 -30 -30 -45 -15 -60 75 30 45 15 45 15 60 15 15 15 0 -15 -30 -60 90 -60 -60 -45 -45 -45 -15 30 45 60 30 -15 -45 90 -75 -75 -30 -60 -30 -60 -30 -45 -45 -45 -45 -60 -30 -30 -45 -75 -60 -75 -60 -60 -75 -60 -75 -45 -30 -30 -60 -45 -45 -45 -45 -30 -60 -30 -60 -30 -75 -75 90 -45 -15 30 60 45 30 -15 -45 -45 -45 -60 -60 90 -60 -30 -15 0 15 15 15 60 15 45 15 45 30 75 -60 -15 -45 -30 -30 -15 -15 0 -30 -30 -45 90 -75 75 90 90 45 0 30 15 -15 -15 -15 0 45 0 15 0</t>
  </si>
  <si>
    <t>-45 0 0 -15 -30 -15 15 45 90 -60 90 45 90 -45 -75 -45 -60 -30 -15 -15 -30 -15 -30 -30 -60 -75 -60 90 75 45 60 30 45 60 30 -15 15 15 15 0 -30 -75 -45 -60 -60 -45 -45 -45 -15 30 15 45 15 -15 15 -30 -75 -75 75 -60 90 -60 -30 -45 -45 -30 -30 -60 -15 0 -45 0 -45 0 30 30 0 -45 0 -45 0 -15 -60 -30 -30 -45 -45 -30 -60 90 -60 75 -75 -75 -30 15 -15 15 45 15 30 -15 -45 -45 -45 -60 -60 -45 -75 -30 0 15 15 15 -15 30 60 45 30 60 45 75 90 -60 -75 -60 -30 -30 -15 -30 -15 -15 -30 -60 -45 -75 -45 90 45 90 -60 90 45 15 -15 -30 -15 0 0 -45</t>
  </si>
  <si>
    <t>45 45 75 75 90 90 -75 75 30 15 15 0 45 0 -15 -15 -15 -15 -30 -75 60 30 30 45 15 60 15 -15 -15 -30 -30 -30 -30 0 30 75 90 45 60 45 75 30 30 30 60 -75 -75 -75 -30 -75 -75 -30 -15 -15 -30 -75 90 -75 75 75 -75 -75 -60 -60 -60 -60 -45 -60 -45 -45 -45 -45 -60 75 45 45 75 -60 -45 -45 -45 -45 -60 -45 -60 -60 -60 -60 -75 -75 75 75 -75 90 -75 -30 -15 -15 -30 -75 -75 -30 -75 -75 -75 60 30 30 30 75 45 60 45 90 75 30 0 -30 -30 -30 -30 -15 -15 15 60 15 45 30 30 60 -75 -30 -15 -15 -15 -15 0 45 0 15 15 30 75 -75 90 90 75 75 45 45</t>
  </si>
  <si>
    <t>60 60 90 90 -75 75 45 45 45 30 -15 -45 0 -45 -75 75 75 45 15 0 -30 -75 -30 -75 -45 -15 -60 -15 0 15 45 30 15 45 75 -75 -30 15 -15 -60 -15 -60 -15 -30 -75 -30 -15 30 45 75 30 60 30 30 -15 -30 -75 -60 -60 -30 -75 -45 -60 -30 -45 -75 90 75 -75 75 75 -75 90 60 30 30 60 90 -75 75 75 -75 75 90 -75 -45 -30 -60 -45 -75 -30 -60 -60 -75 -30 -15 30 30 60 30 75 45 30 -15 -30 -75 -30 -15 -60 -15 -60 -15 15 -30 -75 75 45 15 30 45 15 0 -15 -60 -15 -45 -75 -30 -75 -30 0 15 45 75 75 -75 -45 0 -45 -15 30 45 45 45 75 -75 90 90 60 60</t>
  </si>
  <si>
    <t>15 0 0 15 -15 -15 -15 30 -15 15 0 15 0 15 15 15 30 0 15 -30 -45 -30 -30 0 -30 -60 75 90 -75 75 45 30 30 60 30 0 -30 15 30 -15 -45 -60 75 30 0 45 45 60 60 75 -60 90 -45 -15 15 15 30 15 30 60 75 -75 -45 -15 15 15 30 45 15 60 -75 60 60 75 75 75 75 60 60 -75 60 15 45 30 15 15 -15 -45 -75 75 60 30 15 30 15 15 -15 -45 90 -60 75 60 60 45 45 0 30 75 -60 -45 -15 30 15 -30 0 30 60 30 30 45 75 -75 90 75 -60 -30 0 -30 -30 -45 -30 15 0 30 15 15 15 0 15 0 15 -15 30 -15 -15 -15 15 0 0 15</t>
  </si>
  <si>
    <t>-15 -45 -60 -30 -30 0 0 -45 -15 -15 -45 -30 15 -15 -15 -60 -75 75 30 30 15 0 30 -15 15 15 15 45 60 15 0 15 0 30 -15 -45 -75 75 75 60 75 60 30 30 60 75 60 90 75 60 -75 -30 0 30 15 15 45 75 90 -60 -30 0 30 45 0 15 15 15 15 30 15 45 30 60 15 15 60 30 45 15 30 15 15 15 15 0 45 30 0 -30 -60 90 75 45 15 15 30 0 -30 -75 60 75 90 60 75 60 30 30 60 75 60 75 75 -75 -45 -15 30 0 15 0 15 60 45 15 15 15 -15 30 0 15 30 30 75 -75 -60 -15 -15 15 -30 -45 -15 -15 -45 0 0 -30 -30 -60 -45 -15</t>
  </si>
  <si>
    <t>30 75 -75 -30 0 0 15 -15 0 0 15 -15 -15 -30 -30 0 0 -30 -75 75 30 75 30 45 75 60 75 -75 60 15 0 0 -15 -15 -15 -15 -30 -15 15 15 -30 -30 -30 -75 75 75 60 75 30 45 60 75 60 90 -45 -45 -30 15 60 90 90 90 -75 -75 60 30 -15 -30 -75 -60 -60 -60 -45 -60 -60 -60 -60 -45 -60 -60 -60 -75 -30 -15 30 60 -75 -75 90 90 90 60 15 -30 -45 -45 90 60 75 60 45 30 75 60 75 75 -75 -30 -30 -30 15 15 -15 -30 -15 -15 -15 -15 0 0 15 60 -75 75 60 75 45 30 75 30 75 -75 -30 0 0 -30 -30 -15 -15 15 0 0 -15 15 0 0 -30 -75 75 30</t>
  </si>
  <si>
    <t>75 -75 -30 -15 30 -15 -30 0 15 0 -15 -30 -30 0 -15 -30 -75 60 -75 90 60 60 75 75 30 45 0 0 -45 -15 -30 -30 0 30 -15 15 0 0 -15 -45 -60 90 90 60 -75 -45 -15 15 -30 15 15 15 60 75 -75 -30 -75 90 60 30 45 60 30 -15 -30 -60 -60 75 75 -60 75 -60 75 -75 75 75 -75 75 -60 75 -60 75 75 -60 -60 -30 -15 30 60 45 30 60 90 -75 -30 -75 75 60 15 15 15 -30 15 -15 -45 -75 60 90 90 -60 -45 -15 0 0 15 -15 30 0 -30 -30 -15 -45 0 0 45 30 75 75 60 60 90 -75 60 -75 -30 -15 0 -30 -30 -15 0 15 0 -30 -15 30 -15 -30 -75 75</t>
  </si>
  <si>
    <t>15 15 45 60 60 45 0 -15 0 0 15 30 -15 -30 -30 -30 -30 -75 90 45 60 90 -75 -75 60 90 60 90 90 -75 -30 -15 -30 -15 -45 -75 -75 -75 -60 -60 -60 -60 -30 15 30 30 30 60 75 75 90 -45 -30 -30 -30 -30 -45 -30 -45 -60 -60 -45 -60 -60 -60 -60 -75 60 60 45 0 -45 -45 -60 -60 -60 -60 -45 -45 0 45 60 60 -75 -60 -60 -60 -60 -45 -60 -60 -45 -30 -45 -30 -30 -30 -30 -45 90 75 75 60 30 30 30 15 -30 -60 -60 -60 -60 -75 -75 -75 -45 -15 -30 -15 -30 -75 90 90 60 90 60 -75 -75 90 60 45 90 -75 -30 -30 -30 -30 -15 30 15 0 0 -15 0 45 60 60 45 15 15</t>
  </si>
  <si>
    <t>60 60 45 45 15 15 -15 -30 0 -30 -75 90 -60 -60 -30 -30 -15 -60 -45 -60 75 30 45 60 90 -75 -75 -60 -45 -15 0 -45 -60 -60 -75 60 90 60 -75 -30 -45 -30 15 30 45 30 0 15 60 90 75 90 -45 -75 -30 -60 -75 -30 -60 -45 -30 -45 -60 -30 -30 -30 -75 60 60 30 0 -15 -60 90 -60 -60 90 -60 -15 0 30 60 60 -75 -30 -30 -30 -60 -45 -30 -45 -60 -30 -75 -60 -30 -75 -45 90 75 90 60 15 0 30 45 30 15 -30 -45 -30 -75 60 90 60 -75 -60 -60 -45 0 -15 -45 -60 -75 -75 90 60 45 30 75 -60 -45 -60 -15 -30 -30 -60 -60 90 -75 -30 0 -30 -15 15 15 45 45 60 60</t>
  </si>
  <si>
    <t>90 -45 -45 -45 0 15 15 15 0 30 75 45 75 45 45 15 45 60 60 60 60 15 0 -15 -15 -15 0 -15 -15 -15 -15 -30 -15 -15 -30 -30 -60 -30 0 15 60 60 45 45 90 90 90 -75 -45 -15 15 15 -15 -15 -30 0 -30 -75 -75 -75 -30 -60 -30 -30 -45 90 -45 -45 -45 0 45 90 -60 -60 -45 -45 -60 -60 90 45 0 -45 -45 -45 90 -45 -30 -30 -60 -30 -75 -75 -75 -30 0 -30 -15 -15 15 15 -15 -45 -75 90 90 90 45 45 60 60 15 0 -30 -60 -30 -30 -15 -15 -30 -15 -15 -15 -15 0 -15 -15 -15 0 15 60 60 60 60 45 15 45 45 75 45 75 30 0 15 15 15 0 -45 -45 -45 90</t>
  </si>
  <si>
    <t>-45 -45 -45 0 45 75 60 60 45 60 15 60 75 90 45 15 45 15 60 90 -45 -15 -15 -15 -45 -15 0 -30 -15 -15 -30 -60 -75 -30 -15 -30 -15 0 15 30 60 90 45 90 90 -75 -45 -75 -45 -30 -30 15 -15 15 45 15 -15 0 -30 -30 -75 -45 -60 -15 15 -30 0 0 -45 0 45 90 -60 -60 -15 -15 -60 -60 90 45 0 -45 0 0 -30 15 -15 -60 -45 -75 -30 -30 0 -15 15 45 15 -15 15 -30 -30 -45 -75 -45 -75 90 90 45 90 60 30 15 0 -15 -30 -15 -30 -75 -60 -30 -15 -15 -30 0 -15 -45 -15 -15 -15 -45 90 60 15 45 15 45 90 75 60 15 60 45 60 60 75 45 0 -45 -45 -45</t>
  </si>
  <si>
    <t>15 0 15 30 15 15 30 0 30 75 75 90 45 45 30 30 75 60 60 30 0 0 0 -15 0 -30 -45 90 75 60 60 75 60 45 60 45 75 60 90 60 75 60 30 30 60 75 75 60 30 -15 -45 0 30 45 90 45 90 60 45 60 30 45 45 45 60 60 60 -75 -75 -75 -45 -75 60 30 -15 -15 30 60 -75 -45 -75 -75 -75 60 60 60 45 45 45 30 60 45 60 90 45 90 45 30 0 -45 -15 30 60 75 75 60 30 30 60 75 60 90 60 75 45 60 45 60 75 60 60 75 90 -45 -30 0 -15 0 0 0 30 60 60 75 30 30 45 45 90 75 75 30 0 30 15 15 30 15 0 15</t>
  </si>
  <si>
    <t>0 45 75 60 90 75 60 30 60 75 45 15 -15 -30 -15 15 15 30 0 -45 -75 75 60 45 45 60 30 30 0 -45 0 0 0 45 60 75 90 60 60 -75 -75 90 45 60 30 0 30 75 60 15 30 45 60 30 30 45 75 75 60 60 90 -45 -75 90 60 75 45 60 60 30 60 30 -15 30 45 45 30 -15 30 60 30 60 60 45 75 60 90 -75 -45 90 60 60 75 75 45 30 30 60 45 30 15 60 75 30 0 30 60 45 90 -75 -75 60 60 90 75 60 45 0 0 0 -45 0 30 30 60 45 45 60 75 -75 -45 0 30 15 15 -15 -30 -15 15 45 75 60 30 60 75 90 60 75 45 0</t>
  </si>
  <si>
    <t>30 0 -15 -30 -75 90 90 45 15 60 15 60 30 75 -75 90 -45 0 0 -30 -30 -45 0 15 45 75 75 90 75 60 60 90 -45 -30 -30 -75 90 -75 -75 -75 -75 -45 -60 -60 -60 -15 15 15 30 0 30 30 30 60 30 30 -15 -45 -30 15 45 45 45 45 75 60 60 -75 60 45 0 -30 -30 -45 -45 -45 -45 -30 -30 0 45 60 -75 60 60 75 45 45 45 45 15 -30 -45 -15 30 30 60 30 30 30 0 30 15 15 -15 -60 -60 -60 -45 -75 -75 -75 -75 90 -75 -30 -30 -45 90 60 60 75 90 75 75 45 15 0 -45 -30 -30 0 0 -45 90 -75 75 30 60 15 60 15 45 90 90 -75 -30 -15 0 30</t>
  </si>
  <si>
    <t>-30 15 -30 -75 60 60 -75 90 75 90 -45 -45 -30 -30 -60 -45 0 15 -15 -30 0 15 45 30 75 60 60 -75 90 -60 -30 -75 -75 -45 -75 -75 75 75 30 75 45 90 90 -60 90 -45 0 45 45 45 15 15 60 30 0 -45 -15 15 30 45 60 30 30 30 60 -75 60 30 0 45 0 -15 -30 -30 -45 -45 -30 -30 -15 0 45 0 30 60 -75 60 30 30 30 60 45 30 15 -15 -45 0 30 60 15 15 45 45 45 0 -45 90 -60 90 90 45 75 30 75 75 -75 -75 -45 -75 -75 -30 -60 90 -75 60 60 75 30 45 15 0 -30 -15 15 0 -45 -60 -30 -30 -45 -45 90 75 90 -75 60 60 -75 -30 15 -30</t>
  </si>
  <si>
    <t>45 90 90 -75 -75 60 15 0 15 -15 0 15 15 30 30 45 0 0 15 0 -15 30 -15 -15 -15 0 -15 -15 -30 -60 90 -60 -15 -15 -30 -75 -30 -15 -30 0 30 45 0 -30 -60 -75 -60 -30 -30 -45 -45 -45 0 45 60 30 60 30 45 75 75 30 60 90 90 90 90 -60 90 -60 -45 -45 -60 -45 -45 -45 -45 -60 -45 -45 -60 90 -60 90 90 90 90 60 30 75 75 45 30 60 30 60 45 0 -45 -45 -45 -30 -30 -60 -75 -60 -30 0 45 30 0 -30 -15 -30 -75 -30 -15 -15 -60 90 -60 -30 -15 -15 0 -15 -15 -15 30 -15 0 15 0 0 45 30 30 15 15 0 -15 15 0 15 60 -75 -75 90 90 45</t>
  </si>
  <si>
    <t>90 60 90 -75 -75 60 15 30 75 45 15 -15 -15 -30 -60 -75 -60 -45 -45 -60 -15 0 -15 0 30 30 15 0 0 -45 -30 -45 -60 -45 0 -15 -30 -45 0 -30 -30 0 15 -15 -15 -30 -15 0 -15 -30 0 30 30 45 60 90 -75 -60 90 -60 75 30 30 15 60 45 90 45 90 45 90 90 -45 -15 -60 -60 -15 -45 90 90 45 90 45 90 45 60 15 30 30 75 -60 90 -60 -75 90 60 45 30 30 0 -30 -15 0 -15 -30 -15 -15 15 0 -30 -30 0 -45 -30 -15 0 -45 -60 -45 -30 -45 0 0 15 30 30 0 -15 0 -15 -60 -45 -45 -60 -75 -60 -30 -15 -15 15 45 75 30 15 60 -75 -75 90 60 90</t>
  </si>
  <si>
    <t>0 45 45 75 75 75 90 -45 -30 -45 90 -75 -60 -15 -60 -30 15 15 15 30 15 0 0 15 45 30 15 -15 -15 0 45 30 0 45 45 45 60 75 -75 -30 -15 -15 -15 -30 -15 -30 -30 -30 -45 -45 -60 -45 -60 -60 -60 -60 75 45 60 45 0 -30 -45 -45 90 75 75 75 90 -45 -60 -60 -60 -75 -75 -75 -75 -60 -60 -60 -45 90 75 75 75 90 -45 -45 -30 0 45 60 45 75 -60 -60 -60 -60 -45 -60 -45 -45 -30 -30 -30 -15 -30 -15 -15 -15 -30 -75 75 60 45 45 45 0 30 45 0 -15 -15 15 30 45 15 0 0 15 30 15 15 15 -30 -60 -15 -60 -75 90 -45 -30 -45 90 75 75 75 45 45 0</t>
  </si>
  <si>
    <t>45 60 45 75 75 -60 -30 -45 90 -45 -45 -60 -60 -45 -45 0 30 45 15 -15 -30 15 15 45 0 15 45 90 75 -75 -60 -15 0 -30 15 60 30 -15 -15 -60 90 45 15 0 -45 -75 -45 -30 -60 -15 -15 -45 -60 -75 -30 -60 75 45 0 -30 -30 0 45 75 30 45 75 75 -60 -15 -30 -75 90 -60 75 75 -60 90 -75 -30 -15 -60 75 75 45 30 75 45 0 -30 -30 0 45 75 -60 -30 -75 -60 -45 -15 -15 -60 -30 -45 -75 -45 0 15 45 90 -60 -15 -15 30 60 15 -30 0 -15 -60 -75 75 90 45 15 0 45 15 15 -30 -15 15 45 30 0 -45 -45 -60 -60 -45 -45 90 -45 -30 -60 75 75 45 60 45</t>
  </si>
  <si>
    <t>15 0 30 15 -15 15 0 0 -15 -45 -45 90 75 75 75 60 60 30 60 90 -45 -75 -45 0 15 -30 -15 15 30 75 45 45 60 75 45 45 45 60 60 90 -60 75 60 75 30 75 -60 -15 -60 -75 -75 -75 90 90 75 -60 -30 15 60 60 45 75 -60 -30 -60 -30 -75 -60 -60 -75 -75 -45 -60 -45 90 90 -45 -60 -45 -75 -75 -60 -60 -75 -30 -60 -30 -60 75 45 60 60 15 -30 -60 75 90 90 -75 -75 -75 -60 -15 -60 75 30 75 60 75 -60 90 60 60 45 45 45 75 60 45 45 75 30 15 -15 -30 15 0 -45 -75 -45 90 60 30 60 60 75 75 75 90 -45 -45 -15 0 0 15 -15 15 30 0 15</t>
  </si>
  <si>
    <t>-75 -30 -60 -45 0 -30 -45 -75 75 75 -60 75 60 30 15 30 75 60 75 -60 -45 -45 0 15 0 -15 -60 75 90 45 45 15 45 45 60 30 45 60 60 90 -45 -60 -15 15 60 15 30 75 -60 -75 -75 -30 -30 -45 -15 0 -15 15 45 60 60 75 -60 90 90 -75 75 90 60 75 -60 -75 -75 90 -60 -60 90 -75 -75 -60 75 60 90 75 -75 90 90 -60 75 60 60 45 15 -15 0 -15 -45 -30 -30 -75 -75 -60 75 30 15 60 15 -15 -60 -45 90 60 60 45 30 60 45 45 15 45 45 90 75 -60 -15 0 15 0 -45 -45 -60 75 60 75 30 15 30 60 75 -60 75 75 -75 -45 -30 0 -45 -60 -30 -75</t>
  </si>
  <si>
    <t>90 90 75 90 -75 -30 -15 -30 -30 -75 -60 -60 -75 60 15 0 30 0 15 -15 -15 15 30 45 45 45 15 30 60 30 30 -15 -30 -60 75 60 75 90 75 90 -75 -45 -15 -60 -15 0 0 30 75 90 -75 -30 -45 -45 -45 -45 -15 0 30 60 90 -60 75 30 -15 -30 -45 -60 -30 0 45 60 -75 -45 -60 -60 -45 -75 60 45 0 -30 -60 -45 -30 -15 30 75 -60 90 60 30 0 -15 -45 -45 -45 -45 -30 -75 90 75 30 0 0 -15 -60 -15 -45 -75 90 75 90 75 60 75 -60 -30 -15 30 30 60 30 15 45 45 45 30 15 -15 -15 15 0 30 0 15 60 -75 -60 -60 -75 -30 -30 -15 -30 -75 90 75 90 90</t>
  </si>
  <si>
    <t>75 -75 -60 -75 90 -75 -30 -30 -45 -75 -60 -75 90 60 15 -30 -15 0 45 45 30 15 30 -15 -60 -15 30 -15 -45 90 -45 -60 -15 -30 -15 30 45 60 30 15 45 60 75 75 75 75 90 -60 -45 0 0 -45 -60 -30 -45 -45 0 30 60 -75 90 75 30 -15 30 -15 -30 -30 0 0 15 60 90 -60 90 90 -60 90 60 15 0 0 -30 -30 -15 30 -15 30 75 90 -75 60 30 0 -45 -45 -30 -60 -45 0 0 -45 -60 90 75 75 75 75 60 45 15 30 60 45 30 -15 -30 -15 -60 -45 90 -45 -15 30 -15 -60 -15 30 15 30 45 45 0 -15 -30 15 60 90 -75 -60 -75 -45 -30 -30 -75 90 -75 -60 -75 75</t>
  </si>
  <si>
    <t>75 90 -45 0 15 15 15 30 -15 -60 75 75 90 75 45 45 90 90 60 90 90 60 60 -75 90 -75 -60 -60 -15 0 0 15 30 0 30 15 15 0 -15 -15 -15 15 15 30 30 60 -75 -75 -75 -75 -60 -75 -60 -15 0 -15 -45 -30 15 15 15 -30 15 60 45 60 60 30 60 90 -75 -75 -60 -45 -45 -45 -45 -60 -75 -75 90 60 30 60 60 45 60 15 -30 15 15 15 -30 -45 -15 0 -15 -60 -75 -60 -75 -75 -75 -75 60 30 30 15 15 -15 -15 -15 0 15 15 30 0 30 15 0 0 -15 -60 -60 -75 90 -75 60 60 90 90 60 90 90 45 45 75 90 75 75 -60 -15 30 15 15 15 0 -45 90 75</t>
  </si>
  <si>
    <t>-75 -45 0 -15 -60 90 -75 60 15 15 60 90 60 -75 60 30 75 30 60 -75 -60 75 90 75 -60 -15 15 45 90 75 -60 90 -75 -75 -75 -45 -75 90 -60 -15 0 0 15 45 0 30 -15 -15 -30 15 15 -30 15 45 30 30 -15 15 15 15 -15 0 15 30 60 90 -45 -60 -45 -75 90 60 60 15 0 0 15 60 60 90 -75 -45 -60 -45 90 60 30 15 0 -15 15 15 15 -15 30 30 45 15 -30 15 15 -30 -15 -15 30 0 45 15 0 0 -15 -60 90 -75 -45 -75 -75 -75 90 -60 75 90 45 15 -15 -60 75 90 75 -60 -75 60 30 75 30 60 -75 60 90 60 15 15 60 -75 90 -60 -15 0 -45 -75</t>
  </si>
  <si>
    <t>0 0 0 -15 15 15 30 15 -15 30 30 -15 -15 -30 -75 -30 -60 90 90 90 90 45 75 75 75 60 75 30 30 45 45 90 -75 -75 -60 -15 -60 -45 -30 15 60 75 45 15 -30 -30 -30 -30 -60 -75 -60 -45 -15 30 60 60 90 60 60 60 45 45 30 30 45 30 -15 -15 -60 -45 -75 60 -75 -60 -45 -45 -60 -75 60 -75 -45 -60 -15 -15 30 45 30 30 45 45 60 60 60 90 60 60 30 -15 -45 -60 -75 -60 -30 -30 -30 -30 15 45 75 60 15 -30 -45 -60 -15 -60 -75 -75 90 45 45 30 30 75 60 75 75 75 45 90 90 90 90 -60 -30 -75 -30 -15 -15 30 30 -15 15 30 15 15 -15 0 0 0</t>
  </si>
  <si>
    <t>30 -15 -30 0 15 0 -45 -15 -60 -15 -60 90 90 90 75 -75 75 60 15 -15 0 45 45 90 90 -45 -60 -30 -75 -60 -30 15 45 30 75 75 45 15 30 30 15 -15 -30 -30 -30 -75 -45 -75 -60 -15 30 60 90 45 60 45 45 60 60 60 30 60 30 -15 -30 -60 -75 75 60 -75 -45 -60 -15 30 30 30 30 -15 -60 -45 -75 60 75 -75 -60 -30 -15 30 60 30 60 60 60 45 45 60 45 90 60 30 -15 -60 -75 -45 -75 -30 -30 -30 -15 15 30 30 15 45 75 75 30 45 15 -30 -60 -75 -30 -60 -45 90 90 45 45 0 -15 15 60 75 -75 75 90 90 90 -60 -15 -60 -15 -45 0 15 0 -30 -15 30</t>
  </si>
  <si>
    <t>30 75 45 15 0 15 30 15 45 45 45 45 60 15 45 45 75 75 60 90 90 45 0 -15 -15 -15 -15 15 -30 -30 -30 -60 -45 -60 75 45 75 60 60 60 90 60 60 60 75 75 -75 90 90 -75 60 60 45 75 90 90 -60 -15 -15 -60 -75 -75 -60 -75 -45 -45 -60 -45 -45 -45 -45 -60 75 45 60 60 45 75 -60 -45 -45 -45 -45 -60 -45 -45 -75 -60 -75 -75 -60 -15 -15 -60 90 90 75 45 60 60 -75 90 90 -75 75 75 60 60 60 90 60 60 60 75 45 75 -60 -45 -60 -30 -30 -30 15 -15 -15 -15 -15 0 45 90 90 60 75 75 45 45 15 60 45 45 45 45 15 30 15 0 15 45 75 30</t>
  </si>
  <si>
    <t>45 60 45 45 60 75 60 60 45 15 45 15 45 30 60 90 45 75 90 90 45 15 -30 0 -45 -30 15 -15 -30 -60 -15 -15 -15 -60 75 45 15 60 60 60 75 90 75 90 -45 -75 -45 0 -45 -60 90 75 -60 -75 60 -75 -45 -15 -15 -60 75 60 60 75 90 -45 -60 -45 -75 -75 -60 75 45 30 45 45 30 45 75 -60 -75 -75 -45 -60 -45 90 75 60 60 75 -60 -15 -15 -45 -75 60 -75 -60 75 90 -60 -45 0 -45 -75 -45 90 75 90 75 60 60 60 15 45 75 -60 -15 -15 -15 -60 -30 -15 15 -30 -45 0 -30 15 45 90 90 75 45 90 60 30 45 15 45 15 45 60 60 75 60 45 45 60 45</t>
  </si>
  <si>
    <t>75 90 -60 -15 -15 -15 -60 -60 -15 30 0 15 0 -45 0 15 -30 15 45 75 90 45 90 45 45 90 75 75 60 60 90 -60 -15 -15 -30 -75 75 90 90 -60 -60 90 45 15 45 60 60 60 60 15 -30 -30 -15 -60 90 60 60 60 45 90 90 45 90 90 45 60 75 -75 -75 -45 -75 -60 -45 -60 -60 -60 -60 -45 -60 -75 -45 -75 -75 75 60 45 90 90 45 90 90 45 60 60 60 90 -60 -15 -30 -30 15 60 60 60 60 45 15 45 90 -60 -60 90 90 75 -75 -30 -15 -15 -60 90 60 60 75 75 90 45 45 90 45 90 75 45 15 -30 15 0 -45 0 15 0 30 -15 -60 -60 -15 -15 -15 -60 90 75</t>
  </si>
  <si>
    <t>90 -45 -60 -60 -60 -45 -30 -15 15 -15 -60 -15 0 -15 30 60 -75 -60 90 75 90 90 45 45 45 0 15 45 90 -60 -15 -15 -30 -60 -60 75 90 90 60 60 90 90 75 60 60 60 45 60 15 -15 -60 75 45 15 45 45 60 -75 -30 0 -45 90 -75 60 15 45 75 75 90 60 90 90 -75 -30 -60 -60 -30 -75 90 90 60 90 75 75 45 15 60 -75 90 -45 0 -30 -75 60 45 45 15 45 75 -60 -15 15 60 45 60 60 60 75 90 90 60 60 90 90 75 -60 -60 -30 -15 -15 -60 90 45 15 0 45 45 45 90 90 75 90 -60 -75 60 30 -15 0 -15 -60 -15 15 -15 -30 -45 -60 -60 -60 -45 90</t>
  </si>
  <si>
    <t>0 0 15 0 -15 0 -30 -30 -75 90 -60 -60 -15 30 15 45 75 75 90 45 0 -15 -15 -15 -15 -30 -45 90 90 -45 -30 -45 -45 -45 -45 -75 -75 -30 -15 15 30 0 30 45 45 60 90 -75 -30 -30 0 45 90 90 -75 -75 75 -75 -45 -45 -75 60 60 60 -75 -60 -60 -45 -60 -60 -60 -60 -75 60 30 30 60 -75 -60 -60 -60 -60 -45 -60 -60 -75 60 60 60 -75 -45 -45 -75 75 -75 -75 90 90 45 0 -30 -30 -75 90 60 45 45 30 0 30 15 -15 -30 -75 -75 -45 -45 -45 -45 -30 -45 90 90 -45 -30 -15 -15 -15 -15 0 45 90 75 75 45 15 30 -15 -60 -60 90 -75 -30 -30 0 -15 0 15 0 0</t>
  </si>
  <si>
    <t>0 0 -30 -75 -30 -75 90 -45 -45 -30 0 -15 -30 15 45 90 -60 -75 60 30 0 -45 -60 -75 -60 -45 -15 -15 0 -45 -15 -60 -30 -60 -60 -15 -45 -15 0 30 75 45 90 -75 -30 15 45 45 0 15 30 60 -75 -60 -15 -45 90 -75 90 -75 75 -75 -45 90 -45 -30 -75 -60 90 75 60 60 60 30 45 45 30 60 60 60 75 90 -60 -75 -30 -45 90 -45 -75 75 -75 90 -75 90 -45 -15 -60 -75 60 30 15 0 45 45 15 -30 -75 90 45 75 30 0 -15 -45 -15 -60 -60 -30 -60 -15 -45 0 -15 -15 -45 -60 -75 -60 -45 0 30 60 -75 -60 90 45 15 -30 -15 0 -30 -45 -45 90 -75 -30 -75 -30 0 0</t>
  </si>
  <si>
    <t>0 0 15 15 -15 30 -15 30 -15 -15 -15 -15 30 0 0 -15 15 0 -45 -75 90 -45 90 45 60 90 -60 -15 0 30 75 60 -75 75 30 0 -45 -15 30 45 90 75 45 90 -45 -15 -15 -30 -30 -30 -75 90 -45 -45 -60 75 45 30 75 75 45 75 60 60 -75 -45 -75 -75 -75 -75 -60 -75 60 -75 -60 -60 -75 60 -75 -60 -75 -75 -75 -75 -45 -75 60 60 75 45 75 75 30 45 75 -60 -45 -45 90 -75 -30 -30 -30 -15 -15 -45 90 45 75 90 45 30 -15 -45 0 30 75 -75 60 75 30 0 -15 -60 90 60 45 90 -45 90 -75 -45 0 15 -15 0 0 30 -15 -15 -15 -15 30 -15 30 -15 15 15 0 0</t>
  </si>
  <si>
    <t>-45 -15 0 30 -15 30 -15 -45 -45 -75 75 -75 75 -75 -45 -15 -60 -15 -60 -15 -15 -15 -15 30 0 0 -30 15 60 -75 -45 90 45 30 0 0 30 0 15 45 60 -75 75 90 45 90 -60 -45 -30 -30 -15 -15 15 0 30 75 30 45 75 60 60 75 90 -60 -45 -75 60 75 90 -75 -75 -75 -75 90 45 45 90 -75 -75 -75 -75 90 75 60 -75 -45 -60 90 75 60 60 75 45 30 75 30 0 15 -15 -15 -30 -30 -45 -60 90 45 90 75 -75 60 45 15 0 30 0 0 30 45 90 -45 -75 60 15 -30 0 0 30 -15 -15 -15 -15 -60 -15 -60 -15 -45 -75 75 -75 75 -75 -45 -45 -15 30 -15 30 0 -15 -45</t>
  </si>
  <si>
    <t>15 -15 -15 30 -15 30 45 0 -30 -30 -60 -30 0 30 75 90 90 -75 90 90 45 90 -75 -60 90 45 30 30 30 30 75 75 60 15 0 0 -30 -75 -75 -75 -30 -30 -75 90 -75 -75 -60 -75 60 45 45 60 -75 -30 0 0 -45 -45 -45 -45 -30 -45 -45 -45 -60 -60 -60 -60 -45 0 15 15 45 45 60 60 45 45 15 15 0 -45 -60 -60 -60 -60 -45 -45 -45 -30 -45 -45 -45 -45 0 0 -30 -75 60 45 45 60 -75 -60 -75 -75 90 -75 -30 -30 -75 -75 -75 -30 0 0 15 60 75 75 30 30 30 30 45 90 -60 -75 90 45 90 90 -75 90 90 75 30 0 -30 -60 -30 -30 0 45 30 -15 30 -15 -15 15</t>
  </si>
  <si>
    <t>-30 -30 0 -45 -75 -60 -30 -45 -60 -75 -30 0 30 75 90 -75 90 45 45 90 -60 90 -60 75 45 15 30 30 15 -30 -75 60 30 60 30 30 30 60 -75 75 90 -75 -75 -45 0 0 -15 -45 -45 -45 -75 -60 90 -75 -75 -60 -15 -30 0 45 45 0 -30 -60 90 -45 -15 -45 0 45 15 -30 15 45 60 60 45 15 -30 15 45 0 -45 -15 -45 90 -60 -30 0 45 45 0 -30 -15 -60 -75 -75 90 -60 -75 -45 -45 -45 -15 0 0 -45 -75 -75 90 75 -75 60 30 30 30 60 30 60 -75 -30 15 30 30 15 45 75 -60 90 -60 90 45 45 90 -75 90 75 30 0 -30 -75 -60 -45 -30 -60 -75 -45 0 -30 -30</t>
  </si>
  <si>
    <t>0 0 15 15 -15 30 30 0 -15 0 -30 -75 -30 -75 90 75 90 75 -60 -60 -45 0 -45 -75 90 75 60 15 15 0 45 60 -75 60 90 -45 -15 -15 -15 -45 90 45 15 45 60 15 60 30 -15 -30 -75 -60 -60 -30 -60 -45 -45 0 30 75 30 75 45 30 -15 -30 -45 0 45 60 45 75 -60 -60 -45 -45 -60 -60 75 45 60 45 0 -45 -30 -15 30 45 75 30 75 30 0 -45 -45 -60 -30 -60 -60 -75 -30 -15 30 60 15 60 45 15 45 90 -45 -15 -15 -15 -45 90 60 -75 60 45 0 15 15 60 75 90 -75 -45 0 -45 -60 -60 75 90 75 90 -75 -30 -75 -30 0 -15 0 30 30 -15 15 15 0 0</t>
  </si>
  <si>
    <t>-15 -30 -75 -75 -60 -60 -15 0 15 30 -15 -60 75 30 0 -45 -45 -30 -75 75 60 90 -45 -45 90 90 60 90 -75 -60 75 60 15 -30 -75 75 45 75 30 -15 0 -15 -60 -45 -60 -15 -45 -60 -15 0 -30 -45 0 15 30 0 15 60 15 45 60 45 30 30 0 -45 -30 0 45 90 45 15 60 45 75 75 45 60 15 45 90 45 0 -30 -45 0 30 30 45 60 45 15 60 15 0 30 15 0 -45 -30 0 -15 -60 -45 -15 -60 -45 -60 -15 0 -15 30 75 45 75 -75 -30 15 60 75 -60 -75 90 60 90 90 -45 -45 90 60 75 -75 -30 -45 -45 0 30 75 -60 -15 30 15 0 -15 -60 -60 -75 -75 -30 -15</t>
  </si>
  <si>
    <t>0 0 15 15 15 15 -15 15 30 -15 -30 -30 0 30 -15 30 30 75 90 -75 -75 90 -60 -60 -30 0 30 75 30 75 90 90 90 45 45 60 60 90 -45 -30 -30 -45 -45 90 -75 -75 -45 -60 -75 60 45 45 60 60 -75 -60 -60 -60 -45 0 45 0 -45 -75 -75 75 -75 -60 -60 75 30 -15 -45 0 45 45 0 -45 -15 30 75 -60 -60 -75 75 -75 -75 -45 0 45 0 -45 -60 -60 -60 -75 60 60 45 45 60 -75 -60 -45 -75 -75 90 -45 -45 -30 -30 -45 90 60 60 45 45 90 90 90 75 30 75 30 0 -30 -60 -60 90 -75 -75 90 75 30 30 -15 30 0 -30 -30 -15 30 15 -15 15 15 15 15 0 0</t>
  </si>
  <si>
    <t>-45 -15 -60 -15 0 -45 -30 0 -15 15 15 15 45 75 90 -60 -60 -75 -75 -30 -30 0 15 0 30 60 30 30 60 -75 60 90 45 45 90 90 -45 -30 -45 -75 -60 -75 -60 90 -45 90 45 60 -75 75 45 60 -75 75 -60 -60 -30 -60 -45 0 30 0 30 -15 -45 -75 90 -75 75 75 30 15 30 0 45 45 0 30 15 30 75 75 -75 90 -75 -45 -15 30 0 30 0 -45 -60 -30 -60 -60 75 -75 60 45 75 -75 60 45 90 -45 90 -60 -75 -60 -75 -45 -30 -45 90 90 45 45 90 60 -75 60 30 30 60 30 0 15 0 -30 -30 -75 -75 -60 -60 90 75 45 15 15 15 -15 0 -30 -45 0 -15 -60 -15 -45</t>
  </si>
  <si>
    <t>90 90 45 60 15 60 45 0 -15 -15 -15 -15 0 -30 0 -30 -30 -75 -30 -75 75 75 75 -60 -60 -60 90 45 30 45 90 45 75 45 90 90 90 -75 -30 -30 -30 -75 90 60 -75 -75 -30 -30 -30 -75 -75 -75 -45 -75 -60 90 45 15 0 -45 -45 -15 30 60 75 -75 -75 60 -75 -45 -45 -60 -45 -60 -60 -60 -60 -45 -60 -45 -45 -75 60 -75 -75 75 60 30 -15 -45 -45 0 15 45 90 -60 -75 -45 -75 -75 -75 -30 -30 -30 -75 -75 60 90 -75 -30 -30 -30 -75 90 90 90 45 75 45 90 45 30 45 90 -60 -60 -60 75 75 75 -75 -30 -75 -30 -30 0 -30 0 -15 -15 -15 -15 0 45 60 15 60 45 90 90</t>
  </si>
  <si>
    <t>-60 -60 75 -75 90 45 0 0 -30 -30 -15 -60 -45 0 -15 15 -30 -45 -30 -75 60 60 75 -75 90 45 75 30 45 45 45 90 -75 60 -75 90 75 -75 -45 -30 -15 -60 -15 -60 -30 -30 -75 -75 -75 60 -75 90 90 45 0 -45 -45 -30 -30 -30 -15 15 30 60 75 45 90 -60 -75 -45 -75 90 -75 90 -60 -60 90 -75 90 -75 -45 -75 -60 90 45 75 60 30 15 -15 -30 -30 -30 -45 -45 0 45 90 90 -75 60 -75 -75 -75 -30 -30 -60 -15 -60 -15 -30 -45 -75 75 90 -75 60 -75 90 45 45 45 30 75 45 90 -75 75 60 60 -75 -30 -45 -30 15 -15 0 -45 -60 -15 -30 -30 0 0 45 90 -75 75 -60 -60</t>
  </si>
  <si>
    <t>0 0 45 90 75 90 -45 -15 -15 -30 0 -15 -15 -60 90 -60 -45 0 15 15 30 30 45 45 45 45 15 45 45 45 45 60 45 60 75 90 60 15 -30 -30 -45 -60 -15 30 75 45 90 90 90 75 -75 -30 -30 -60 -45 -15 15 30 75 -60 -75 60 15 -30 -60 -30 15 60 -75 60 -75 -30 -60 -60 -45 -45 -60 -60 -30 -75 60 -75 60 15 -30 -60 -30 15 60 -75 -60 75 30 15 -15 -45 -60 -30 -30 -75 75 90 90 90 45 75 30 -15 -60 -45 -30 -30 15 60 90 75 60 45 60 45 45 45 45 15 45 45 45 45 30 30 15 15 0 -45 -60 90 -60 -15 -15 0 -30 -15 -15 -45 90 75 90 45 0 0</t>
  </si>
  <si>
    <t>-45 90 -60 90 -60 -30 -45 -15 -60 -60 90 -45 -60 -15 15 45 45 45 0 -45 -15 0 45 45 30 15 45 45 75 60 60 -75 60 15 45 90 60 -75 -30 -45 -60 -15 30 60 90 90 75 90 45 0 -30 -30 -30 0 -15 30 45 75 -60 -75 60 15 15 -30 -15 -30 15 45 15 -30 -60 -75 75 30 75 75 30 75 -75 -60 -30 15 45 15 -30 -15 -30 15 15 60 -75 -60 75 45 30 -15 0 -30 -30 -30 0 45 90 75 90 90 60 30 -15 -60 -45 -30 -75 60 90 45 15 60 -75 60 60 75 45 45 15 30 45 45 0 -15 -45 0 45 45 45 15 -15 -60 -45 90 -60 -60 -15 -45 -30 -60 90 -60 90 -45</t>
  </si>
  <si>
    <t>0 0 -15 0 -15 -15 -15 30 -15 -30 -15 -30 -15 -30 -30 -15 0 -30 -30 -45 90 90 -75 -45 -45 -15 -15 -15 -60 90 45 30 45 30 75 90 90 90 75 90 -60 -15 -60 -45 0 -30 -60 -60 -60 -60 -45 -45 -45 -30 15 30 45 90 -45 -45 -45 -30 15 45 60 75 60 -75 -75 -75 -60 -60 -60 -45 -45 -45 -45 -60 -60 -60 -75 -75 -75 60 75 60 45 15 -30 -45 -45 -45 90 45 30 15 -30 -45 -45 -45 -60 -60 -60 -60 -30 0 -45 -60 -15 -60 90 75 90 90 90 75 30 45 30 45 90 -60 -15 -15 -15 -45 -45 -75 90 90 -45 -30 -30 0 -15 -30 -30 -15 -30 -15 -30 -15 30 -15 -15 -15 0 -15 0 0</t>
  </si>
  <si>
    <t>0 30 0 -15 -15 -30 -15 -60 -30 0 -15 -45 -45 90 90 -60 -30 -15 -45 -60 -30 -15 -45 -15 -45 -15 -60 90 45 75 -60 -45 -75 90 90 -60 -45 -45 -45 -30 -75 -30 0 45 30 -15 -30 -60 -45 -60 -60 90 -45 -30 15 45 0 -15 -15 -15 -30 15 30 60 -75 -75 -60 -45 90 75 30 60 90 45 75 75 45 90 60 30 75 90 -45 -60 -75 -75 60 30 15 -30 -15 -15 -15 0 45 15 -30 -45 90 -60 -60 -45 -60 -30 -15 30 45 0 -30 -75 -30 -45 -45 -45 -60 90 90 -75 -45 -60 75 45 90 -60 -15 -45 -15 -45 -15 -30 -60 -45 -15 -30 -60 90 90 -45 -45 -15 0 -30 -60 -15 -30 -15 -15 0 30 0</t>
  </si>
  <si>
    <t>0 15 15 15 0 -15 30 0 15 30 0 -15 15 30 60 -75 -30 -75 90 90 45 45 90 -75 -30 -30 -75 -30 -15 -30 -15 -60 -75 -60 75 90 -45 90 -60 75 45 30 0 -30 -45 90 90 90 -45 -45 -45 -60 -60 90 45 45 60 30 60 30 0 15 -15 -60 75 -60 -45 -30 15 45 45 60 60 -75 -60 -60 -75 60 60 45 45 15 -30 -45 -60 75 -60 -15 15 0 30 60 30 60 45 45 90 -60 -60 -45 -45 -45 90 90 90 -45 -30 0 30 45 75 -60 90 -45 90 75 -60 -75 -60 -15 -30 -15 -30 -75 -30 -30 -75 90 45 45 90 90 -75 -30 -75 60 30 15 -15 0 30 15 0 30 -15 0 15 15 15 0</t>
  </si>
  <si>
    <t>-30 15 -15 -60 -30 15 15 15 60 -75 -30 -45 90 60 60 90 -60 -15 0 15 30 0 -30 -45 -30 -60 -75 -30 -75 -45 -75 -75 -60 90 75 30 -15 15 30 -15 -60 90 -60 75 45 75 90 90 90 -60 90 -45 -60 90 45 45 30 0 -45 -30 0 30 -15 0 45 45 45 60 30 15 0 45 60 -75 -45 -45 -75 60 45 0 15 30 60 45 45 45 0 -15 30 0 -30 -45 0 30 45 45 90 -60 -45 90 -60 90 90 90 75 45 75 -60 90 -60 -15 30 15 -15 30 75 90 -60 -75 -75 -45 -75 -30 -75 -60 -30 -45 -30 0 30 15 0 -15 -60 90 60 60 90 -45 -30 -75 60 15 15 15 -30 -60 -15 15 -30</t>
  </si>
  <si>
    <t>0 30 15 -15 -15 -15 -30 -15 -30 -15 -30 -30 -75 -30 -60 90 90 90 -45 -15 -60 75 30 0 0 45 75 45 45 75 75 90 90 45 60 75 75 -75 -75 60 90 -45 -45 -75 75 30 60 15 -15 -15 -30 -30 -30 -30 -15 -60 90 90 -45 -45 -75 75 75 -60 -60 -45 -45 -60 75 60 15 -15 -60 -45 -45 -45 -45 -60 -15 15 60 75 -60 -45 -45 -60 -60 75 75 -75 -45 -45 90 90 -60 -15 -30 -30 -30 -30 -15 -15 15 60 30 75 -75 -45 -45 90 60 -75 -75 75 75 60 45 90 90 75 75 45 45 75 45 0 0 30 75 -60 -15 -45 90 90 90 -60 -30 -75 -30 -30 -15 -30 -15 -30 -15 -15 -15 15 30 0</t>
  </si>
  <si>
    <t>-15 -60 -15 -45 -15 -60 90 90 -75 -30 -30 15 30 0 -30 -45 -30 -45 -60 75 -75 60 75 45 90 -45 -60 -15 0 0 -15 -45 -30 -45 -75 75 90 90 45 45 75 60 30 75 45 30 15 -15 -45 90 75 -75 60 75 -60 -60 -15 -30 -30 -15 -15 -45 -30 -30 -75 75 75 90 90 60 15 -15 -45 -60 75 75 -60 -45 -15 15 60 90 90 75 75 -75 -30 -30 -45 -15 -15 -30 -30 -15 -60 -60 75 60 -75 75 90 -45 -15 15 30 45 75 30 60 75 45 45 90 90 75 -75 -45 -30 -45 -15 0 0 -15 -60 -45 90 45 75 60 -75 75 -60 -45 -30 -45 -30 0 30 15 -30 -30 -75 90 90 -60 -15 -45 -15 -60 -15</t>
  </si>
  <si>
    <t>0 0 15 15 15 -15 15 15 -30 -15 -60 -15 30 30 30 30 60 60 15 -30 -30 -30 -75 75 90 -60 -30 -60 90 -45 90 -60 -60 75 -60 90 60 -75 -75 75 30 30 75 75 45 60 60 60 30 -15 -60 -75 -75 -45 -75 -45 -45 -60 75 -75 60 45 75 45 60 45 0 -30 -45 0 45 45 60 90 -45 -45 90 60 45 45 0 -45 -30 0 45 60 45 75 45 60 -75 75 -60 -45 -45 -75 -45 -75 -75 -60 -15 30 60 60 60 45 75 75 30 30 75 -75 -75 60 90 -60 75 -60 -60 90 -45 90 -60 -30 -60 90 75 -75 -30 -30 -30 15 60 60 30 30 30 30 -15 -60 -15 -30 15 15 -15 15 15 15 0 0</t>
  </si>
  <si>
    <t>-60 -45 -75 -30 -15 15 30 0 -15 -30 15 60 15 60 30 75 60 -75 -30 -30 -45 -15 -60 90 -45 -60 -45 -60 75 -60 -60 -75 -60 -45 -15 -60 90 45 60 60 -75 75 45 15 60 30 75 75 30 0 -45 90 60 -75 -75 -30 -75 -30 15 60 75 45 30 60 90 45 0 15 30 0 45 30 45 90 75 75 90 45 30 45 0 30 15 0 45 90 60 30 45 75 60 15 -30 -75 -30 -75 -75 60 90 -45 0 30 75 75 30 60 15 45 75 -75 60 60 45 90 -60 -15 -45 -60 -75 -60 -60 75 -60 -45 -60 -45 90 -60 -15 -45 -30 -30 -75 60 75 30 60 15 60 15 -30 -15 0 30 15 -15 -30 -75 -45 -60</t>
  </si>
  <si>
    <t>90 -60 -15 15 15 15 0 30 0 -30 15 30 75 90 -45 -30 -45 0 30 45 15 15 45 75 -75 -30 15 -15 15 -30 -30 -30 -45 -45 -45 -60 -60 -45 0 30 30 45 60 30 60 45 60 45 60 45 45 30 30 60 75 -60 -15 -45 -15 -45 -15 -45 -75 -45 -45 -45 -60 90 60 30 30 30 60 60 -75 -75 60 60 30 30 30 60 90 -60 -45 -45 -45 -75 -45 -15 -45 -15 -45 -15 -60 75 60 30 30 45 45 60 45 60 45 60 30 60 45 30 30 0 -45 -60 -60 -45 -45 -45 -30 -30 -30 15 -15 15 -30 -75 75 45 15 15 45 30 0 -45 -30 -45 90 75 30 15 -30 0 30 0 15 15 15 -15 -60 90</t>
  </si>
  <si>
    <t>-75 -60 -15 0 -45 -15 30 60 90 -45 -45 -30 0 15 15 60 15 45 60 75 -60 -30 -30 -60 -45 -45 -30 15 30 45 15 -15 -30 -60 -45 -45 0 45 60 30 60 75 45 15 45 90 -60 -45 90 -45 -45 -45 -45 -15 30 30 15 60 30 0 45 45 30 -15 -30 -75 60 -75 60 30 30 15 30 75 30 30 75 30 15 30 30 60 -75 60 -75 -30 -15 30 45 45 0 30 60 15 30 30 -15 -45 -45 -45 -45 90 -45 -60 90 45 15 45 75 60 30 60 45 0 -45 -45 -60 -30 -15 15 45 30 15 -30 -45 -45 -60 -30 -30 -60 75 60 45 15 60 15 15 0 -30 -45 -45 90 60 30 -15 -45 0 -15 -60 -75</t>
  </si>
  <si>
    <t>-75 -75 -30 15 -15 15 30 0 0 30 15 30 0 30 15 0 -15 15 -15 -15 -60 -45 -60 75 75 75 45 60 60 75 75 75 90 90 75 45 45 75 90 45 90 60 -75 75 -75 -75 75 -60 -30 -45 -60 -75 -60 -60 -60 -60 90 45 30 -15 30 30 75 -75 -30 -30 -30 -30 -45 -60 90 45 15 -30 -45 -45 -30 15 45 90 -60 -45 -30 -30 -30 -30 -75 75 30 30 -15 30 45 90 -60 -60 -60 -60 -75 -60 -45 -30 -60 75 -75 -75 75 -75 60 90 45 90 75 45 45 75 90 90 75 75 75 60 60 45 75 75 75 -60 -45 -60 -15 -15 15 -15 0 15 30 0 30 15 30 0 0 30 15 -15 15 -30 -75 -75</t>
  </si>
  <si>
    <t>-75 -75 -45 -15 -30 -15 15 -30 15 45 75 -60 -60 75 30 -15 15 30 0 0 45 90 45 75 45 15 60 75 -60 -60 90 45 0 45 75 75 -75 90 -60 -60 -30 -30 -75 -60 -45 -60 75 -75 90 75 -75 -30 -45 -60 90 60 15 60 30 30 30 -15 30 75 75 -75 90 75 30 15 -15 0 -45 -30 -30 -30 -30 -45 0 -15 15 30 75 90 -75 75 75 30 -15 30 30 30 60 15 60 90 -60 -45 -30 -75 75 90 -75 75 -60 -45 -60 -75 -30 -30 -60 -60 90 -75 75 75 45 0 45 90 -60 -60 75 60 15 45 75 45 90 45 0 0 30 15 -15 30 75 -60 -60 75 45 15 -30 15 -15 -30 -15 -45 -75 -75</t>
  </si>
  <si>
    <t>30 0 -30 -75 75 45 75 -75 -30 15 45 75 90 60 75 75 75 90 -75 -75 -45 0 -15 0 0 0 -45 -15 15 -15 -30 -30 -45 90 -45 90 -45 90 60 75 75 60 75 75 -60 -45 -45 -60 -30 -60 -60 75 45 0 0 0 -45 90 90 -75 -75 -75 -45 -45 -45 -60 -60 -60 90 45 45 60 60 -75 -60 -60 -75 60 60 45 45 90 -60 -60 -60 -45 -45 -45 -75 -75 -75 90 90 -45 0 0 0 45 75 -60 -60 -30 -60 -45 -45 -60 75 75 60 75 75 60 90 -45 90 -45 90 -45 -30 -30 -15 15 -15 -45 0 0 0 -15 0 -45 -75 -75 90 75 75 75 60 90 75 45 15 -30 -75 75 45 75 -75 -30 0 30</t>
  </si>
  <si>
    <t>-15 -45 -60 75 45 60 75 -75 -30 15 45 75 90 75 60 90 -60 -60 90 -60 -45 -45 0 0 0 -30 15 0 -45 -45 -15 0 -30 -75 75 -60 75 90 -75 -75 -45 -30 -30 -45 -60 75 90 60 90 -75 75 30 0 0 0 -45 -45 -45 -45 -15 -60 75 -60 -75 -75 -75 75 90 75 60 45 45 60 90 45 45 90 60 45 45 60 75 90 75 -75 -75 -75 -60 75 -60 -15 -45 -45 -45 -45 0 0 0 30 75 -75 90 60 90 75 -60 -45 -30 -30 -45 -75 -75 90 75 -60 75 -75 -30 0 -15 -45 -45 0 15 -30 0 0 0 -45 -45 -60 90 -60 -60 90 60 75 90 75 45 15 -30 -75 75 60 45 75 -60 -45 -15</t>
  </si>
  <si>
    <t>-15 -60 90 60 75 90 60 -75 90 -75 -75 -75 -75 75 30 15 0 0 15 15 15 30 15 -15 0 -30 -75 -30 -30 -30 -15 -15 -15 15 15 30 0 30 60 -75 -75 -30 -75 -60 -15 -45 -45 -45 0 15 30 30 15 45 15 45 45 60 -75 75 45 15 -30 -30 -30 0 45 90 60 15 -30 -30 -60 -60 -45 -45 -60 -60 -30 -30 15 60 90 45 0 -30 -30 -30 15 45 75 -75 60 45 45 15 45 15 30 30 15 0 -45 -45 -45 -15 -60 -75 -30 -75 -75 60 30 0 30 15 15 -15 -15 -15 -30 -30 -30 -75 -30 0 -15 15 30 15 15 15 0 0 15 30 75 -75 -75 -75 -75 90 -75 60 90 75 60 90 -60 -15</t>
  </si>
  <si>
    <t>-15 -60 90 -75 90 -75 -75 75 60 90 -75 -75 60 45 15 45 30 75 -75 -30 -75 -30 -45 -30 -15 -45 -75 -45 -15 30 30 45 60 15 -30 -75 -60 -30 0 15 0 -15 -15 -15 15 15 45 0 0 30 75 -75 90 60 15 15 30 15 15 15 -30 -30 -30 0 15 60 30 15 45 0 -30 -30 -60 -60 -45 -45 -60 -60 -30 -30 0 45 15 30 60 15 0 -30 -30 -30 15 15 15 30 15 15 60 90 -75 75 30 0 0 45 15 15 -15 -15 -15 0 15 0 -30 -60 -75 -30 15 60 45 30 30 -15 -45 -75 -45 -15 -30 -45 -30 -75 -30 -75 75 30 45 15 45 60 -75 -75 90 60 75 -75 -75 90 -75 90 -60 -15</t>
  </si>
  <si>
    <t>0 -15 30 75 90 90 90 60 75 60 45 45 15 -15 -60 90 45 45 60 -75 -75 -30 15 30 75 90 -75 -75 90 90 90 45 90 -75 -75 -75 -30 0 15 0 -15 0 -15 -15 15 15 -30 -75 60 15 0 -45 -60 -45 90 60 60 75 60 60 15 -30 -15 -30 -45 -45 -45 -60 75 45 15 -30 -15 30 45 45 30 -15 -30 15 45 75 -60 -45 -45 -45 -30 -15 -30 15 60 60 75 60 60 90 -45 -60 -45 0 15 60 -75 -30 15 15 -15 -15 0 -15 0 15 0 -30 -75 -75 -75 90 45 90 90 90 -75 -75 90 75 30 15 -30 -75 -75 60 45 45 90 -60 -15 15 45 45 60 75 60 90 90 90 75 30 -15 0</t>
  </si>
  <si>
    <t>75 -60 75 90 45 60 -75 -75 75 45 60 15 -15 -60 90 -45 90 90 60 -75 -75 -30 15 60 75 -75 -75 90 60 90 45 45 90 -60 -30 -45 -15 15 -30 -75 90 90 60 15 -30 0 -15 0 -15 -45 -75 75 60 15 -30 15 15 0 45 0 -45 -45 -15 30 -15 30 45 60 90 45 15 -30 -15 30 0 0 30 -15 -30 15 45 90 60 45 30 -15 30 -15 -45 -45 0 45 0 15 15 -30 15 60 75 -75 -45 -15 0 -15 0 -30 15 60 90 90 -75 -30 15 -15 -45 -30 -60 90 45 45 90 60 90 -75 -75 75 60 15 -30 -75 -75 60 90 90 -45 90 -60 -15 15 60 45 75 -75 -75 60 45 90 75 -60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</si>
</sst>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1.1102230246251565E-16</c:v>
                  </c:pt>
                  <c:pt idx="1">
                    <c:v>0</c:v>
                  </c:pt>
                  <c:pt idx="2">
                    <c:v>1.1102230246251565E-16</c:v>
                  </c:pt>
                  <c:pt idx="3">
                    <c:v>1.1102230246251565E-16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1.1102230246251565E-16</c:v>
                  </c:pt>
                  <c:pt idx="7">
                    <c:v>1.1102230246251565E-16</c:v>
                  </c:pt>
                  <c:pt idx="8">
                    <c:v>1.1102230246251565E-16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0</c:v>
                </c:pt>
                <c:pt idx="1">
                  <c:v>1.1102230246251565E-16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1.7978608608245853E-2</c:v>
                  </c:pt>
                  <c:pt idx="1">
                    <c:v>1.5995979309082031E-2</c:v>
                  </c:pt>
                  <c:pt idx="2">
                    <c:v>2.3588657379150391E-2</c:v>
                  </c:pt>
                  <c:pt idx="3">
                    <c:v>2.9427349567413334E-2</c:v>
                  </c:pt>
                  <c:pt idx="4">
                    <c:v>4.0901660919189453E-2</c:v>
                  </c:pt>
                  <c:pt idx="5">
                    <c:v>3.992801904678344E-2</c:v>
                  </c:pt>
                  <c:pt idx="6">
                    <c:v>4.4903576374053962E-2</c:v>
                  </c:pt>
                  <c:pt idx="7">
                    <c:v>3.2901763916015625E-2</c:v>
                  </c:pt>
                  <c:pt idx="8">
                    <c:v>6.3951730728149414E-2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8.9755654335021973E-3</c:v>
                </c:pt>
                <c:pt idx="1">
                  <c:v>7.9784393310546875E-3</c:v>
                </c:pt>
                <c:pt idx="2">
                  <c:v>7.9789161682128906E-3</c:v>
                </c:pt>
                <c:pt idx="3">
                  <c:v>2.1941125392913815E-2</c:v>
                </c:pt>
                <c:pt idx="4">
                  <c:v>1.7951250076293942E-2</c:v>
                </c:pt>
                <c:pt idx="5">
                  <c:v>1.9949615001678467E-2</c:v>
                </c:pt>
                <c:pt idx="6">
                  <c:v>3.4906566143035882E-2</c:v>
                </c:pt>
                <c:pt idx="7">
                  <c:v>2.6938676834106449E-2</c:v>
                </c:pt>
                <c:pt idx="8">
                  <c:v>3.2296895980834961E-2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1.7978608608245853E-2</c:v>
                  </c:pt>
                  <c:pt idx="1">
                    <c:v>1.5995979309082031E-2</c:v>
                  </c:pt>
                  <c:pt idx="2">
                    <c:v>2.3588657379150391E-2</c:v>
                  </c:pt>
                  <c:pt idx="3">
                    <c:v>2.9427349567413334E-2</c:v>
                  </c:pt>
                  <c:pt idx="4">
                    <c:v>4.0901660919189453E-2</c:v>
                  </c:pt>
                  <c:pt idx="5">
                    <c:v>3.992801904678344E-2</c:v>
                  </c:pt>
                  <c:pt idx="6">
                    <c:v>4.4903576374053962E-2</c:v>
                  </c:pt>
                  <c:pt idx="7">
                    <c:v>3.2901763916015625E-2</c:v>
                  </c:pt>
                  <c:pt idx="8">
                    <c:v>6.3951730728149414E-2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8.9755654335021973E-3</c:v>
                </c:pt>
                <c:pt idx="1">
                  <c:v>7.9784393310546875E-3</c:v>
                </c:pt>
                <c:pt idx="2">
                  <c:v>7.9789161682128906E-3</c:v>
                </c:pt>
                <c:pt idx="3">
                  <c:v>2.1941125392913815E-2</c:v>
                </c:pt>
                <c:pt idx="4">
                  <c:v>1.7951250076293942E-2</c:v>
                </c:pt>
                <c:pt idx="5">
                  <c:v>1.9949615001678467E-2</c:v>
                </c:pt>
                <c:pt idx="6">
                  <c:v>3.4906566143035882E-2</c:v>
                </c:pt>
                <c:pt idx="7">
                  <c:v>2.6938676834106449E-2</c:v>
                </c:pt>
                <c:pt idx="8">
                  <c:v>3.2296895980834961E-2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3.498639359999999E-3</c:v>
                  </c:pt>
                  <c:pt idx="1">
                    <c:v>1.4882245715919952E-2</c:v>
                  </c:pt>
                  <c:pt idx="2">
                    <c:v>1.0646462401509646E-2</c:v>
                  </c:pt>
                  <c:pt idx="3">
                    <c:v>1.0095148800000002E-3</c:v>
                  </c:pt>
                  <c:pt idx="4">
                    <c:v>1.3675795736108909E-2</c:v>
                  </c:pt>
                  <c:pt idx="5">
                    <c:v>5.7649028437864926E-3</c:v>
                  </c:pt>
                  <c:pt idx="6">
                    <c:v>2.0220491599012356E-3</c:v>
                  </c:pt>
                  <c:pt idx="7">
                    <c:v>1.2440928629487071E-2</c:v>
                  </c:pt>
                  <c:pt idx="8">
                    <c:v>1.795533382892142E-3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3.5196887039999989E-3</c:v>
                </c:pt>
                <c:pt idx="1">
                  <c:v>1.7226748037806008E-2</c:v>
                </c:pt>
                <c:pt idx="2">
                  <c:v>1.0667514321747468E-2</c:v>
                </c:pt>
                <c:pt idx="3">
                  <c:v>1.0117466880000003E-3</c:v>
                </c:pt>
                <c:pt idx="4">
                  <c:v>1.3675823410127096E-2</c:v>
                </c:pt>
                <c:pt idx="5">
                  <c:v>5.7650003074333697E-3</c:v>
                </c:pt>
                <c:pt idx="6">
                  <c:v>2.318453266962965E-3</c:v>
                </c:pt>
                <c:pt idx="7">
                  <c:v>2.0085749781810942E-2</c:v>
                </c:pt>
                <c:pt idx="8">
                  <c:v>1.7955692918377798E-3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5.1795394560000037E-3</c:v>
                </c:pt>
                <c:pt idx="1">
                  <c:v>2.8570304788429521E-2</c:v>
                </c:pt>
                <c:pt idx="2">
                  <c:v>2.0494770703561562E-2</c:v>
                </c:pt>
                <c:pt idx="3">
                  <c:v>2.4151361279999991E-3</c:v>
                </c:pt>
                <c:pt idx="4">
                  <c:v>1.9863826805913816E-2</c:v>
                </c:pt>
                <c:pt idx="5">
                  <c:v>1.1763429635152568E-2</c:v>
                </c:pt>
                <c:pt idx="6">
                  <c:v>1.5203211188148133E-3</c:v>
                </c:pt>
                <c:pt idx="7">
                  <c:v>8.4957849031418245E-3</c:v>
                </c:pt>
                <c:pt idx="8">
                  <c:v>1.0479022616432646E-2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1.1102230246251565E-16</c:v>
                  </c:pt>
                  <c:pt idx="1">
                    <c:v>0</c:v>
                  </c:pt>
                  <c:pt idx="2">
                    <c:v>1.1102230246251565E-16</c:v>
                  </c:pt>
                  <c:pt idx="3">
                    <c:v>1.1102230246251565E-16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1.1102230246251565E-16</c:v>
                  </c:pt>
                  <c:pt idx="7">
                    <c:v>1.1102230246251565E-16</c:v>
                  </c:pt>
                  <c:pt idx="8">
                    <c:v>1.1102230246251565E-16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1.7793933312000017E-2</c:v>
                </c:pt>
                <c:pt idx="1">
                  <c:v>2.028366658105267E-2</c:v>
                </c:pt>
                <c:pt idx="2">
                  <c:v>2.2686483976449075E-2</c:v>
                </c:pt>
                <c:pt idx="3">
                  <c:v>3.7604432640000029E-3</c:v>
                </c:pt>
                <c:pt idx="4">
                  <c:v>1.2085269551343494E-2</c:v>
                </c:pt>
                <c:pt idx="5">
                  <c:v>1.2961935547908462E-2</c:v>
                </c:pt>
                <c:pt idx="6">
                  <c:v>2.0849249848888946E-3</c:v>
                </c:pt>
                <c:pt idx="7">
                  <c:v>1.736420333389465E-2</c:v>
                </c:pt>
                <c:pt idx="8">
                  <c:v>9.8490489810880016E-3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1.1102230246251565E-16</c:v>
                  </c:pt>
                  <c:pt idx="1">
                    <c:v>0</c:v>
                  </c:pt>
                  <c:pt idx="2">
                    <c:v>1.1102230246251565E-16</c:v>
                  </c:pt>
                  <c:pt idx="3">
                    <c:v>1.1102230246251565E-16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1.1102230246251565E-16</c:v>
                  </c:pt>
                  <c:pt idx="7">
                    <c:v>1.1102230246251565E-16</c:v>
                  </c:pt>
                  <c:pt idx="8">
                    <c:v>1.1102230246251565E-16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0</c:v>
                </c:pt>
                <c:pt idx="1">
                  <c:v>1.1102230246251565E-16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1.7978608608245853E-2</c:v>
                  </c:pt>
                  <c:pt idx="1">
                    <c:v>1.5995979309082031E-2</c:v>
                  </c:pt>
                  <c:pt idx="2">
                    <c:v>2.3588657379150391E-2</c:v>
                  </c:pt>
                  <c:pt idx="3">
                    <c:v>2.9427349567413334E-2</c:v>
                  </c:pt>
                  <c:pt idx="4">
                    <c:v>4.0901660919189453E-2</c:v>
                  </c:pt>
                  <c:pt idx="5">
                    <c:v>3.992801904678344E-2</c:v>
                  </c:pt>
                  <c:pt idx="6">
                    <c:v>4.4903576374053962E-2</c:v>
                  </c:pt>
                  <c:pt idx="7">
                    <c:v>3.2901763916015625E-2</c:v>
                  </c:pt>
                  <c:pt idx="8">
                    <c:v>6.3951730728149414E-2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8.9755654335021973E-3</c:v>
                </c:pt>
                <c:pt idx="1">
                  <c:v>7.9784393310546875E-3</c:v>
                </c:pt>
                <c:pt idx="2">
                  <c:v>7.9789161682128906E-3</c:v>
                </c:pt>
                <c:pt idx="3">
                  <c:v>2.1941125392913815E-2</c:v>
                </c:pt>
                <c:pt idx="4">
                  <c:v>1.7951250076293942E-2</c:v>
                </c:pt>
                <c:pt idx="5">
                  <c:v>1.9949615001678467E-2</c:v>
                </c:pt>
                <c:pt idx="6">
                  <c:v>3.4906566143035882E-2</c:v>
                </c:pt>
                <c:pt idx="7">
                  <c:v>2.6938676834106449E-2</c:v>
                </c:pt>
                <c:pt idx="8">
                  <c:v>3.2296895980834961E-2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657241</xdr:colOff>
      <xdr:row>28</xdr:row>
      <xdr:rowOff>118157</xdr:rowOff>
    </xdr:from>
    <xdr:to>
      <xdr:col>19</xdr:col>
      <xdr:colOff>215282</xdr:colOff>
      <xdr:row>47</xdr:row>
      <xdr:rowOff>53787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386148</xdr:colOff>
      <xdr:row>42</xdr:row>
      <xdr:rowOff>4327</xdr:rowOff>
    </xdr:from>
    <xdr:to>
      <xdr:col>18</xdr:col>
      <xdr:colOff>179966</xdr:colOff>
      <xdr:row>61</xdr:row>
      <xdr:rowOff>66563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238532</xdr:colOff>
      <xdr:row>41</xdr:row>
      <xdr:rowOff>49973</xdr:rowOff>
    </xdr:from>
    <xdr:to>
      <xdr:col>16</xdr:col>
      <xdr:colOff>561799</xdr:colOff>
      <xdr:row>60</xdr:row>
      <xdr:rowOff>159956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289396</xdr:colOff>
      <xdr:row>19</xdr:row>
      <xdr:rowOff>131374</xdr:rowOff>
    </xdr:from>
    <xdr:to>
      <xdr:col>17</xdr:col>
      <xdr:colOff>370897</xdr:colOff>
      <xdr:row>39</xdr:row>
      <xdr:rowOff>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376669</xdr:colOff>
      <xdr:row>0</xdr:row>
      <xdr:rowOff>0</xdr:rowOff>
    </xdr:from>
    <xdr:to>
      <xdr:col>17</xdr:col>
      <xdr:colOff>454360</xdr:colOff>
      <xdr:row>18</xdr:row>
      <xdr:rowOff>98676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70" zoomScale="85" zoomScaleNormal="85" workbookViewId="0">
      <selection activeCell="L25" sqref="L2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0.19999999999999993</v>
      </c>
      <c r="C3" s="28">
        <f>AVERAGE('3060-50'!$L$2:$L$201)</f>
        <v>0.19999999999999996</v>
      </c>
      <c r="D3" s="28">
        <f>AVERAGE('15-50'!$L$2:$L$201)</f>
        <v>0.19999999999999993</v>
      </c>
      <c r="E3" s="28">
        <f>AVERAGE('trad-100'!$L$2:$L$201)</f>
        <v>0.19999999999999996</v>
      </c>
      <c r="F3" s="28">
        <f>AVERAGE('3060-100'!$L$2:$L$201)</f>
        <v>0.19999999999999996</v>
      </c>
      <c r="G3" s="28">
        <f>AVERAGE('15-100'!$L$2:$L$201)</f>
        <v>0.19999999999999993</v>
      </c>
      <c r="H3" s="28">
        <f>AVERAGE('trad-150'!$L$2:$L$201)</f>
        <v>0.19999999999999996</v>
      </c>
      <c r="I3" s="28">
        <f>AVERAGE('3060-150'!$L$2:$L$201)</f>
        <v>0.19999999999999993</v>
      </c>
      <c r="J3" s="28">
        <f>AVERAGE('15-150'!$L$2:$L$201)</f>
        <v>0.19999999999999996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0.20000000000000009</v>
      </c>
      <c r="C4" s="28">
        <f>MAX('3060-50'!$L$2:$L$201)</f>
        <v>0.20000000000000009</v>
      </c>
      <c r="D4" s="28">
        <f>MAX('15-50'!$L$2:$L$201)</f>
        <v>0.20000000000000009</v>
      </c>
      <c r="E4" s="28">
        <f>MAX('trad-100'!$L$2:$L$201)</f>
        <v>0.20000000000000009</v>
      </c>
      <c r="F4" s="28">
        <f>MAX('3060-100'!$L$2:$L$201)</f>
        <v>0.20000000000000009</v>
      </c>
      <c r="G4" s="28">
        <f>MAX('15-100'!$L$2:$L$201)</f>
        <v>0.20000000000000009</v>
      </c>
      <c r="H4" s="28">
        <f>MAX('trad-150'!$L$2:$L$201)</f>
        <v>0.20000000000000009</v>
      </c>
      <c r="I4" s="28">
        <f>MAX('3060-150'!$L$2:$L$201)</f>
        <v>0.20000000000000009</v>
      </c>
      <c r="J4" s="28">
        <f>MAX('15-150'!$L$2:$L$201)</f>
        <v>0.20000000000000009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0.19999999999999993</v>
      </c>
      <c r="C5" s="28">
        <f>AVERAGE('3060-50'!$M$2:$M$201)</f>
        <v>0.19999999999999996</v>
      </c>
      <c r="D5" s="28">
        <f>AVERAGE('15-50'!$M$2:$M$201)</f>
        <v>0.19999999999999996</v>
      </c>
      <c r="E5" s="28">
        <f>AVERAGE('trad-100'!$M$2:$M$201)</f>
        <v>0.19999999999999993</v>
      </c>
      <c r="F5" s="28">
        <f>AVERAGE('3060-100'!$M$2:$M$201)</f>
        <v>0.19999999999999996</v>
      </c>
      <c r="G5" s="28">
        <f>AVERAGE('15-100'!$M$2:$M$201)</f>
        <v>0.19999999999999996</v>
      </c>
      <c r="H5" s="28">
        <f>AVERAGE('trad-150'!$M$2:$M$201)</f>
        <v>0.19999999999999993</v>
      </c>
      <c r="I5" s="28">
        <f>AVERAGE('3060-150'!$M$2:$M$201)</f>
        <v>0.19999999999999993</v>
      </c>
      <c r="J5" s="28">
        <f>AVERAGE('15-150'!$M$2:$M$201)</f>
        <v>0.19999999999999996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0.20000000000000009</v>
      </c>
      <c r="C6" s="28">
        <f>MAX('3060-50'!$M$2:$M$201)</f>
        <v>0.20000000000000009</v>
      </c>
      <c r="D6" s="28">
        <f>MAX('15-50'!$M$2:$M$201)</f>
        <v>0.20000000000000009</v>
      </c>
      <c r="E6" s="28">
        <f>MAX('trad-100'!$M$2:$M$201)</f>
        <v>0.20000000000000009</v>
      </c>
      <c r="F6" s="28">
        <f>MAX('3060-100'!$M$2:$M$201)</f>
        <v>0.20000000000000009</v>
      </c>
      <c r="G6" s="28">
        <f>MAX('15-100'!$M$2:$M$201)</f>
        <v>0.20000000000000009</v>
      </c>
      <c r="H6" s="28">
        <f>MAX('trad-150'!$M$2:$M$201)</f>
        <v>0.20000000000000009</v>
      </c>
      <c r="I6" s="28">
        <f>MAX('3060-150'!$M$2:$M$201)</f>
        <v>0.20000000000000009</v>
      </c>
      <c r="J6" s="28">
        <f>MAX('15-150'!$M$2:$M$201)</f>
        <v>0.20000000000000009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0.19999999999999996</v>
      </c>
      <c r="C7" s="28">
        <f>AVERAGE('3060-50'!$N$2:$N$201)</f>
        <v>0.19999999999999993</v>
      </c>
      <c r="D7" s="28">
        <f>AVERAGE('15-50'!$N$2:$N$201)</f>
        <v>0.19999999999999993</v>
      </c>
      <c r="E7" s="28">
        <f>AVERAGE('trad-100'!$N$2:$N$201)</f>
        <v>0.19999999999999993</v>
      </c>
      <c r="F7" s="28">
        <f>AVERAGE('3060-100'!$N$2:$N$201)</f>
        <v>0.19999999999999996</v>
      </c>
      <c r="G7" s="28">
        <f>AVERAGE('15-100'!$N$2:$N$201)</f>
        <v>0.19999999999999993</v>
      </c>
      <c r="H7" s="28">
        <f>AVERAGE('trad-150'!$N$2:$N$201)</f>
        <v>0.19999999999999993</v>
      </c>
      <c r="I7" s="28">
        <f>AVERAGE('3060-150'!$N$2:$N$201)</f>
        <v>0.19999999999999993</v>
      </c>
      <c r="J7" s="28">
        <f>AVERAGE('15-150'!$N$2:$N$201)</f>
        <v>0.19999999999999993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0.20000000000000009</v>
      </c>
      <c r="C8" s="28">
        <f>MAX('3060-50'!$N$2:$N$201)</f>
        <v>0.20000000000000009</v>
      </c>
      <c r="D8" s="28">
        <f>MAX('15-50'!$N$2:$N$201)</f>
        <v>0.20000000000000009</v>
      </c>
      <c r="E8" s="28">
        <f>MAX('trad-100'!$N$2:$N$201)</f>
        <v>0.20000000000000009</v>
      </c>
      <c r="F8" s="28">
        <f>MAX('3060-100'!$N$2:$N$201)</f>
        <v>0.20000000000000021</v>
      </c>
      <c r="G8" s="28">
        <f>MAX('15-100'!$N$2:$N$201)</f>
        <v>0.20000000000000009</v>
      </c>
      <c r="H8" s="28">
        <f>MAX('trad-150'!$N$2:$N$201)</f>
        <v>0.20000000000000009</v>
      </c>
      <c r="I8" s="28">
        <f>MAX('3060-150'!$N$2:$N$201)</f>
        <v>0.20000000000000009</v>
      </c>
      <c r="J8" s="28">
        <f>MAX('15-150'!$N$2:$N$201)</f>
        <v>0.20000000000000009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0.19999999999999993</v>
      </c>
      <c r="C9" s="28">
        <f>AVERAGE('3060-50'!$O$2:$O$201)</f>
        <v>0.19999999999999993</v>
      </c>
      <c r="D9" s="28">
        <f>AVERAGE('15-50'!$O$2:$O$201)</f>
        <v>0.19999999999999996</v>
      </c>
      <c r="E9" s="28">
        <f>AVERAGE('trad-100'!$O$2:$O$201)</f>
        <v>0.19999999999999993</v>
      </c>
      <c r="F9" s="28">
        <f>AVERAGE('3060-100'!$O$2:$O$201)</f>
        <v>0.19999999999999993</v>
      </c>
      <c r="G9" s="28">
        <f>AVERAGE('15-100'!$O$2:$O$201)</f>
        <v>0.19999999999999996</v>
      </c>
      <c r="H9" s="28">
        <f>AVERAGE('trad-150'!$O$2:$O$201)</f>
        <v>0.19999999999999993</v>
      </c>
      <c r="I9" s="28">
        <f>AVERAGE('3060-150'!$O$2:$O$201)</f>
        <v>0.19999999999999993</v>
      </c>
      <c r="J9" s="28">
        <f>AVERAGE('15-150'!$O$2:$O$201)</f>
        <v>0.19999999999999996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0.2</v>
      </c>
      <c r="C10" s="28">
        <f>MAX('3060-50'!$O$2:$O$201)</f>
        <v>0.20000000000000009</v>
      </c>
      <c r="D10" s="28">
        <f>MAX('15-50'!$O$2:$O$201)</f>
        <v>0.20000000000000009</v>
      </c>
      <c r="E10" s="28">
        <f>MAX('trad-100'!$O$2:$O$201)</f>
        <v>0.2</v>
      </c>
      <c r="F10" s="28">
        <f>MAX('3060-100'!$O$2:$O$201)</f>
        <v>0.20000000000000009</v>
      </c>
      <c r="G10" s="28">
        <f>MAX('15-100'!$O$2:$O$201)</f>
        <v>0.20000000000000009</v>
      </c>
      <c r="H10" s="28">
        <f>MAX('trad-150'!$O$2:$O$201)</f>
        <v>0.2</v>
      </c>
      <c r="I10" s="28">
        <f>MAX('3060-150'!$O$2:$O$201)</f>
        <v>0.20000000000000009</v>
      </c>
      <c r="J10" s="28">
        <f>MAX('15-150'!$O$2:$O$201)</f>
        <v>0.20000000000000009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4.9382399999999993E-2</v>
      </c>
      <c r="C13" s="28">
        <f>AVERAGE('3060-50'!$H$2:$H$201)</f>
        <v>8.7297279999999991E-2</v>
      </c>
      <c r="D13" s="28">
        <f>AVERAGE('15-50'!$H$2:$H$201)</f>
        <v>8.2269087398736909E-2</v>
      </c>
      <c r="E13" s="28">
        <f>AVERAGE('trad-100'!$H$2:$H$201)</f>
        <v>3.585888000000001E-2</v>
      </c>
      <c r="F13" s="28">
        <f>AVERAGE('3060-100'!$H$2:$H$201)</f>
        <v>7.991216000000001E-2</v>
      </c>
      <c r="G13" s="28">
        <f>AVERAGE('15-100'!$H$2:$H$201)</f>
        <v>7.8403463580027422E-2</v>
      </c>
      <c r="H13" s="28">
        <f>AVERAGE('trad-150'!$H$2:$H$201)</f>
        <v>2.5851448888888889E-2</v>
      </c>
      <c r="I13" s="28">
        <f>AVERAGE('3060-150'!$H$2:$H$201)</f>
        <v>9.4760960000000005E-2</v>
      </c>
      <c r="J13" s="28">
        <f>AVERAGE('15-150'!$H$2:$H$201)</f>
        <v>5.3904716266799962E-2</v>
      </c>
      <c r="K13" s="41"/>
      <c r="L13" s="42">
        <f>B13-B3</f>
        <v>-0.15061759999999993</v>
      </c>
      <c r="M13" s="42">
        <f t="shared" ref="M13:T20" si="0">C13-C3</f>
        <v>-0.11270271999999996</v>
      </c>
      <c r="N13" s="42">
        <f t="shared" si="0"/>
        <v>-0.11773091260126302</v>
      </c>
      <c r="O13" s="42">
        <f t="shared" si="0"/>
        <v>-0.16414111999999995</v>
      </c>
      <c r="P13" s="42">
        <f t="shared" si="0"/>
        <v>-0.12008783999999995</v>
      </c>
      <c r="Q13" s="42">
        <f t="shared" si="0"/>
        <v>-0.12159653641997251</v>
      </c>
      <c r="R13" s="42">
        <f t="shared" si="0"/>
        <v>-0.17414855111111108</v>
      </c>
      <c r="S13" s="42">
        <f t="shared" si="0"/>
        <v>-0.10523903999999992</v>
      </c>
      <c r="T13" s="42">
        <f t="shared" si="0"/>
        <v>-0.14609528373319999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0.23302400000000001</v>
      </c>
      <c r="C14" s="28">
        <f>MAX('3060-50'!$H$2:$H$201)</f>
        <v>0.21651200000000001</v>
      </c>
      <c r="D14" s="28">
        <f>MAX('15-50'!$H$2:$H$201)</f>
        <v>0.22757366718670011</v>
      </c>
      <c r="E14" s="28">
        <f>MAX('trad-100'!$H$2:$H$201)</f>
        <v>0.17350399999999999</v>
      </c>
      <c r="F14" s="28">
        <f>MAX('3060-100'!$H$2:$H$201)</f>
        <v>0.21929599999999999</v>
      </c>
      <c r="G14" s="28">
        <f>MAX('15-100'!$H$2:$H$201)</f>
        <v>0.21533419281443639</v>
      </c>
      <c r="H14" s="28">
        <f>MAX('trad-150'!$H$2:$H$201)</f>
        <v>0.11483733333333331</v>
      </c>
      <c r="I14" s="28">
        <f>MAX('3060-150'!$H$2:$H$201)</f>
        <v>0.21633422222222221</v>
      </c>
      <c r="J14" s="28">
        <f>MAX('15-150'!$H$2:$H$201)</f>
        <v>0.16194650551980799</v>
      </c>
      <c r="K14" s="41"/>
      <c r="L14" s="42">
        <f t="shared" ref="L14:L20" si="1">B14-B4</f>
        <v>3.3023999999999915E-2</v>
      </c>
      <c r="M14" s="42">
        <f t="shared" si="0"/>
        <v>1.6511999999999916E-2</v>
      </c>
      <c r="N14" s="42">
        <f t="shared" si="0"/>
        <v>2.7573667186700013E-2</v>
      </c>
      <c r="O14" s="42">
        <f t="shared" si="0"/>
        <v>-2.6496000000000103E-2</v>
      </c>
      <c r="P14" s="42">
        <f t="shared" si="0"/>
        <v>1.9295999999999897E-2</v>
      </c>
      <c r="Q14" s="42">
        <f t="shared" si="0"/>
        <v>1.5334192814436293E-2</v>
      </c>
      <c r="R14" s="42">
        <f t="shared" si="0"/>
        <v>-8.5162666666666789E-2</v>
      </c>
      <c r="S14" s="42">
        <f t="shared" si="0"/>
        <v>1.6334222222222111E-2</v>
      </c>
      <c r="T14" s="42">
        <f t="shared" si="0"/>
        <v>-3.8053494480192102E-2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4.3466240000000003E-2</v>
      </c>
      <c r="C15" s="28">
        <f>AVERAGE('3060-50'!$I$2:$I$201)</f>
        <v>8.9025279999999943E-2</v>
      </c>
      <c r="D15" s="28">
        <f>AVERAGE('15-50'!$I$2:$I$201)</f>
        <v>8.1734399999999999E-2</v>
      </c>
      <c r="E15" s="28">
        <f>AVERAGE('trad-100'!$I$2:$I$201)</f>
        <v>2.969792000000001E-2</v>
      </c>
      <c r="F15" s="28">
        <f>AVERAGE('3060-100'!$I$2:$I$201)</f>
        <v>7.5280799999999953E-2</v>
      </c>
      <c r="G15" s="28">
        <f>AVERAGE('15-100'!$I$2:$I$201)</f>
        <v>6.0311039999999982E-2</v>
      </c>
      <c r="H15" s="28">
        <f>AVERAGE('trad-150'!$I$2:$I$201)</f>
        <v>3.9027200000000019E-2</v>
      </c>
      <c r="I15" s="28">
        <f>AVERAGE('3060-150'!$I$2:$I$201)</f>
        <v>9.723335111111106E-2</v>
      </c>
      <c r="J15" s="28">
        <f>AVERAGE('15-150'!$I$2:$I$201)</f>
        <v>4.3487715555555535E-2</v>
      </c>
      <c r="K15" s="41"/>
      <c r="L15" s="42">
        <f t="shared" si="1"/>
        <v>-0.15653375999999991</v>
      </c>
      <c r="M15" s="42">
        <f t="shared" si="0"/>
        <v>-0.11097472000000001</v>
      </c>
      <c r="N15" s="42">
        <f t="shared" si="0"/>
        <v>-0.11826559999999996</v>
      </c>
      <c r="O15" s="42">
        <f t="shared" si="0"/>
        <v>-0.17030207999999991</v>
      </c>
      <c r="P15" s="42">
        <f t="shared" si="0"/>
        <v>-0.1247192</v>
      </c>
      <c r="Q15" s="42">
        <f t="shared" si="0"/>
        <v>-0.13968895999999997</v>
      </c>
      <c r="R15" s="42">
        <f t="shared" si="0"/>
        <v>-0.16097279999999992</v>
      </c>
      <c r="S15" s="42">
        <f t="shared" si="0"/>
        <v>-0.10276664888888887</v>
      </c>
      <c r="T15" s="42">
        <f t="shared" si="0"/>
        <v>-0.15651228444444443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0.14547199999999999</v>
      </c>
      <c r="C16" s="28">
        <f>MAX('3060-50'!$I$2:$I$201)</f>
        <v>0.186752</v>
      </c>
      <c r="D16" s="28">
        <f>MAX('15-50'!$I$2:$I$201)</f>
        <v>0.24185599999999999</v>
      </c>
      <c r="E16" s="28">
        <f>MAX('trad-100'!$I$2:$I$201)</f>
        <v>0.102176</v>
      </c>
      <c r="F16" s="28">
        <f>MAX('3060-100'!$I$2:$I$201)</f>
        <v>0.17640800000000001</v>
      </c>
      <c r="G16" s="28">
        <f>MAX('15-100'!$I$2:$I$201)</f>
        <v>0.16594400000000001</v>
      </c>
      <c r="H16" s="28">
        <f>MAX('trad-150'!$I$2:$I$201)</f>
        <v>0.10414222222222221</v>
      </c>
      <c r="I16" s="28">
        <f>MAX('3060-150'!$I$2:$I$201)</f>
        <v>0.17318399999999989</v>
      </c>
      <c r="J16" s="28">
        <f>MAX('15-150'!$I$2:$I$201)</f>
        <v>0.12595200000000001</v>
      </c>
      <c r="K16" s="41"/>
      <c r="L16" s="42">
        <f t="shared" si="1"/>
        <v>-5.4528000000000104E-2</v>
      </c>
      <c r="M16" s="42">
        <f t="shared" si="0"/>
        <v>-1.3248000000000093E-2</v>
      </c>
      <c r="N16" s="42">
        <f t="shared" si="0"/>
        <v>4.1855999999999893E-2</v>
      </c>
      <c r="O16" s="42">
        <f t="shared" si="0"/>
        <v>-9.7824000000000091E-2</v>
      </c>
      <c r="P16" s="42">
        <f t="shared" si="0"/>
        <v>-2.3592000000000085E-2</v>
      </c>
      <c r="Q16" s="42">
        <f t="shared" si="0"/>
        <v>-3.4056000000000086E-2</v>
      </c>
      <c r="R16" s="42">
        <f t="shared" si="0"/>
        <v>-9.5857777777777889E-2</v>
      </c>
      <c r="S16" s="42">
        <f t="shared" si="0"/>
        <v>-2.6816000000000201E-2</v>
      </c>
      <c r="T16" s="42">
        <f t="shared" si="0"/>
        <v>-7.4048000000000086E-2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6.8766720000000017E-2</v>
      </c>
      <c r="C17" s="28">
        <f>AVERAGE('3060-50'!$J$2:$J$201)</f>
        <v>0.12976542600876922</v>
      </c>
      <c r="D17" s="28">
        <f>AVERAGE('15-50'!$J$2:$J$201)</f>
        <v>8.9602477320731899E-2</v>
      </c>
      <c r="E17" s="28">
        <f>AVERAGE('trad-100'!$J$2:$J$201)</f>
        <v>3.2671680000000022E-2</v>
      </c>
      <c r="F17" s="28">
        <f>AVERAGE('3060-100'!$J$2:$J$201)</f>
        <v>0.10555847207948732</v>
      </c>
      <c r="G17" s="28">
        <f>AVERAGE('15-100'!$J$2:$J$201)</f>
        <v>5.5185794822298621E-2</v>
      </c>
      <c r="H17" s="28">
        <f>AVERAGE('trad-150'!$J$2:$J$201)</f>
        <v>2.690702222222224E-2</v>
      </c>
      <c r="I17" s="28">
        <f>AVERAGE('3060-150'!$J$2:$J$201)</f>
        <v>9.567463728193086E-2</v>
      </c>
      <c r="J17" s="28">
        <f>AVERAGE('15-150'!$J$2:$J$201)</f>
        <v>5.517565191793522E-2</v>
      </c>
      <c r="K17" s="41"/>
      <c r="L17" s="42">
        <f t="shared" si="1"/>
        <v>-0.13123327999999995</v>
      </c>
      <c r="M17" s="42">
        <f t="shared" si="0"/>
        <v>-7.0234573991230703E-2</v>
      </c>
      <c r="N17" s="42">
        <f t="shared" si="0"/>
        <v>-0.11039752267926803</v>
      </c>
      <c r="O17" s="42">
        <f t="shared" si="0"/>
        <v>-0.16732831999999992</v>
      </c>
      <c r="P17" s="42">
        <f t="shared" si="0"/>
        <v>-9.4441527920512636E-2</v>
      </c>
      <c r="Q17" s="42">
        <f t="shared" si="0"/>
        <v>-0.1448142051777013</v>
      </c>
      <c r="R17" s="42">
        <f t="shared" si="0"/>
        <v>-0.17309297777777768</v>
      </c>
      <c r="S17" s="42">
        <f t="shared" si="0"/>
        <v>-0.10432536271806907</v>
      </c>
      <c r="T17" s="42">
        <f t="shared" si="0"/>
        <v>-0.14482434808206471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0.19961599999999999</v>
      </c>
      <c r="C18" s="28">
        <f>MAX('3060-50'!$J$2:$J$201)</f>
        <v>0.24550498971701951</v>
      </c>
      <c r="D18" s="28">
        <f>MAX('15-50'!$J$2:$J$201)</f>
        <v>0.22587891025451479</v>
      </c>
      <c r="E18" s="28">
        <f>MAX('trad-100'!$J$2:$J$201)</f>
        <v>0.22366400000000011</v>
      </c>
      <c r="F18" s="28">
        <f>MAX('3060-100'!$J$2:$J$201)</f>
        <v>0.21698797721346111</v>
      </c>
      <c r="G18" s="28">
        <f>MAX('15-100'!$J$2:$J$201)</f>
        <v>0.16143667450891061</v>
      </c>
      <c r="H18" s="28">
        <f>MAX('trad-150'!$J$2:$J$201)</f>
        <v>0.1290453333333334</v>
      </c>
      <c r="I18" s="28">
        <f>MAX('3060-150'!$J$2:$J$201)</f>
        <v>0.18181212447886341</v>
      </c>
      <c r="J18" s="28">
        <f>MAX('15-150'!$J$2:$J$201)</f>
        <v>0.1888331781670633</v>
      </c>
      <c r="K18" s="41"/>
      <c r="L18" s="42">
        <f t="shared" si="1"/>
        <v>-3.8400000000010648E-4</v>
      </c>
      <c r="M18" s="42">
        <f t="shared" si="0"/>
        <v>4.5504989717019412E-2</v>
      </c>
      <c r="N18" s="42">
        <f t="shared" si="0"/>
        <v>2.5878910254514692E-2</v>
      </c>
      <c r="O18" s="42">
        <f t="shared" si="0"/>
        <v>2.3664000000000018E-2</v>
      </c>
      <c r="P18" s="42">
        <f t="shared" si="0"/>
        <v>1.6987977213460903E-2</v>
      </c>
      <c r="Q18" s="42">
        <f t="shared" si="0"/>
        <v>-3.8563325491089484E-2</v>
      </c>
      <c r="R18" s="42">
        <f t="shared" si="0"/>
        <v>-7.0954666666666694E-2</v>
      </c>
      <c r="S18" s="42">
        <f t="shared" si="0"/>
        <v>-1.8187875521136682E-2</v>
      </c>
      <c r="T18" s="42">
        <f t="shared" si="0"/>
        <v>-1.1166821832936796E-2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0.19999999999999993</v>
      </c>
      <c r="C19" s="28">
        <f>AVERAGE('3060-50'!$K$2:$K$201)</f>
        <v>0.18324009974969993</v>
      </c>
      <c r="D19" s="28">
        <f>AVERAGE('15-50'!$K$2:$K$201)</f>
        <v>0.19025076724842002</v>
      </c>
      <c r="E19" s="28">
        <f>AVERAGE('trad-100'!$K$2:$K$201)</f>
        <v>0.19999999999999993</v>
      </c>
      <c r="F19" s="28">
        <f>AVERAGE('3060-100'!$K$2:$K$201)</f>
        <v>0.18037807764527738</v>
      </c>
      <c r="G19" s="28">
        <f>AVERAGE('15-100'!$K$2:$K$201)</f>
        <v>0.20867715139372453</v>
      </c>
      <c r="H19" s="28">
        <f>AVERAGE('trad-150'!$K$2:$K$201)</f>
        <v>0.19999999999999993</v>
      </c>
      <c r="I19" s="28">
        <f>AVERAGE('3060-150'!$K$2:$K$201)</f>
        <v>0.16109613738106979</v>
      </c>
      <c r="J19" s="28">
        <f>AVERAGE('15-150'!$K$2:$K$201)</f>
        <v>0.1967939354651721</v>
      </c>
      <c r="K19" s="41"/>
      <c r="L19" s="42">
        <f t="shared" si="1"/>
        <v>0</v>
      </c>
      <c r="M19" s="42">
        <f t="shared" si="0"/>
        <v>-1.6759900250299997E-2</v>
      </c>
      <c r="N19" s="42">
        <f t="shared" si="0"/>
        <v>-9.7492327515799337E-3</v>
      </c>
      <c r="O19" s="42">
        <f t="shared" si="0"/>
        <v>0</v>
      </c>
      <c r="P19" s="42">
        <f t="shared" si="0"/>
        <v>-1.9621922354722543E-2</v>
      </c>
      <c r="Q19" s="42">
        <f t="shared" si="0"/>
        <v>8.6771513937245748E-3</v>
      </c>
      <c r="R19" s="42">
        <f t="shared" si="0"/>
        <v>0</v>
      </c>
      <c r="S19" s="42">
        <f t="shared" si="0"/>
        <v>-3.8903862618930141E-2</v>
      </c>
      <c r="T19" s="42">
        <f t="shared" si="0"/>
        <v>-3.2060645348278571E-3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0.2</v>
      </c>
      <c r="C20" s="28">
        <f>MAX('3060-50'!$K$2:$K$201)</f>
        <v>0.43245507478220391</v>
      </c>
      <c r="D20" s="28">
        <f>MAX('15-50'!$K$2:$K$201)</f>
        <v>0.57079743688434526</v>
      </c>
      <c r="E20" s="28">
        <f>MAX('trad-100'!$K$2:$K$201)</f>
        <v>0.2</v>
      </c>
      <c r="F20" s="28">
        <f>MAX('3060-100'!$K$2:$K$201)</f>
        <v>0.38057668899390079</v>
      </c>
      <c r="G20" s="28">
        <f>MAX('15-100'!$K$2:$K$201)</f>
        <v>0.46704066530773919</v>
      </c>
      <c r="H20" s="28">
        <f>MAX('trad-150'!$K$2:$K$201)</f>
        <v>0.2</v>
      </c>
      <c r="I20" s="28">
        <f>MAX('3060-150'!$K$2:$K$201)</f>
        <v>0.31310522713532452</v>
      </c>
      <c r="J20" s="28">
        <f>MAX('15-150'!$K$2:$K$201)</f>
        <v>0.36877718909238272</v>
      </c>
      <c r="K20" s="41"/>
      <c r="L20" s="42">
        <f t="shared" si="1"/>
        <v>0</v>
      </c>
      <c r="M20" s="42">
        <f t="shared" si="0"/>
        <v>0.23245507478220381</v>
      </c>
      <c r="N20" s="42">
        <f t="shared" si="0"/>
        <v>0.37079743688434519</v>
      </c>
      <c r="O20" s="42">
        <f t="shared" si="0"/>
        <v>0</v>
      </c>
      <c r="P20" s="42">
        <f t="shared" si="0"/>
        <v>0.1805766889939007</v>
      </c>
      <c r="Q20" s="42">
        <f t="shared" si="0"/>
        <v>0.26704066530773907</v>
      </c>
      <c r="R20" s="42">
        <f t="shared" si="0"/>
        <v>0</v>
      </c>
      <c r="S20" s="42">
        <f t="shared" si="0"/>
        <v>0.11310522713532442</v>
      </c>
      <c r="T20" s="42">
        <f t="shared" si="0"/>
        <v>0.16877718909238262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42"/>
      <c r="M21" s="41"/>
      <c r="N21" s="41"/>
      <c r="O21" s="41"/>
      <c r="P21" s="41"/>
      <c r="Q21" s="41"/>
      <c r="R21" s="41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2.6354094819206918E-14</v>
      </c>
      <c r="C26" s="54">
        <f>AVERAGE('3060-50'!$AH$2:$AH$201)</f>
        <v>2.4568617432560653E-14</v>
      </c>
      <c r="D26" s="54">
        <f>AVERAGE('15-50'!$AH$2:$AH$201)</f>
        <v>2.7164182197915422E-14</v>
      </c>
      <c r="E26" s="54">
        <f>AVERAGE('trad-100'!$AH$2:$AH$201)</f>
        <v>2.4021355223412562E-14</v>
      </c>
      <c r="F26" s="54">
        <f>AVERAGE('3060-100'!$AH$2:$AH$201)</f>
        <v>2.6164544427237415E-14</v>
      </c>
      <c r="G26" s="54">
        <f>AVERAGE('15-100'!$AH$2:$AH$201)</f>
        <v>2.40044465650821E-14</v>
      </c>
      <c r="H26" s="54">
        <f>AVERAGE('trad-150'!$AH$2:$AH$201)</f>
        <v>2.2288604992754578E-14</v>
      </c>
      <c r="I26" s="54">
        <f>AVERAGE('3060-150'!$AH$2:$AH$201)</f>
        <v>3.093460466610728E-14</v>
      </c>
      <c r="J26" s="54">
        <f>AVERAGE('15-150'!$AH$2:$AH$201)</f>
        <v>2.835277168340012E-14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6.3904482289314534E-14</v>
      </c>
      <c r="C27" s="54">
        <f>MAX('3060-50'!$AH$2:$AH$201)</f>
        <v>7.0141731914855247E-14</v>
      </c>
      <c r="D27" s="54">
        <f>MAX('15-50'!$AH$2:$AH$201)</f>
        <v>5.9103023286905367E-14</v>
      </c>
      <c r="E27" s="54">
        <f>MAX('trad-100'!$AH$2:$AH$201)</f>
        <v>4.8881209631005192E-14</v>
      </c>
      <c r="F27" s="54">
        <f>MAX('3060-100'!$AH$2:$AH$201)</f>
        <v>6.0762031971112783E-14</v>
      </c>
      <c r="G27" s="54">
        <f>MAX('15-100'!$AH$2:$AH$201)</f>
        <v>5.8358735923040072E-14</v>
      </c>
      <c r="H27" s="54">
        <f>MAX('trad-150'!$AH$2:$AH$201)</f>
        <v>5.4247205443521722E-14</v>
      </c>
      <c r="I27" s="54">
        <f>MAX('3060-150'!$AH$2:$AH$201)</f>
        <v>6.2033846710609302E-14</v>
      </c>
      <c r="J27" s="54">
        <f>MAX('15-150'!$AH$2:$AH$201)</f>
        <v>5.4741801218717782E-14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2.4949859667997598E-14</v>
      </c>
      <c r="C28" s="54">
        <f>AVERAGE('3060-50'!$AI$2:$AI$201)</f>
        <v>3.1704868304472138E-14</v>
      </c>
      <c r="D28" s="54">
        <f>AVERAGE('15-50'!$AI$2:$AI$201)</f>
        <v>2.4949734743591176E-14</v>
      </c>
      <c r="E28" s="54">
        <f>AVERAGE('trad-100'!$AI$2:$AI$201)</f>
        <v>2.8102914817323932E-14</v>
      </c>
      <c r="F28" s="54">
        <f>AVERAGE('3060-100'!$AI$2:$AI$201)</f>
        <v>2.532549407523555E-14</v>
      </c>
      <c r="G28" s="54">
        <f>AVERAGE('15-100'!$AI$2:$AI$201)</f>
        <v>2.6820474043824391E-14</v>
      </c>
      <c r="H28" s="54">
        <f>AVERAGE('trad-150'!$AI$2:$AI$201)</f>
        <v>2.4577408648505878E-14</v>
      </c>
      <c r="I28" s="54">
        <f>AVERAGE('3060-150'!$AI$2:$AI$201)</f>
        <v>2.6030002928859473E-14</v>
      </c>
      <c r="J28" s="54">
        <f>AVERAGE('15-150'!$AI$2:$AI$201)</f>
        <v>2.4044762253501031E-14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5.9976972639009736E-14</v>
      </c>
      <c r="C29" s="54">
        <f>MAX('3060-50'!$AI$2:$AI$201)</f>
        <v>6.5020164796264818E-14</v>
      </c>
      <c r="D29" s="54">
        <f>MAX('15-50'!$AI$2:$AI$201)</f>
        <v>7.3966955876471001E-14</v>
      </c>
      <c r="E29" s="54">
        <f>MAX('trad-100'!$AI$2:$AI$201)</f>
        <v>6.3020343203958549E-14</v>
      </c>
      <c r="F29" s="54">
        <f>MAX('3060-100'!$AI$2:$AI$201)</f>
        <v>6.3893717806937583E-14</v>
      </c>
      <c r="G29" s="54">
        <f>MAX('15-100'!$AI$2:$AI$201)</f>
        <v>5.4345453306059687E-14</v>
      </c>
      <c r="H29" s="54">
        <f>MAX('trad-150'!$AI$2:$AI$201)</f>
        <v>5.202034446136815E-14</v>
      </c>
      <c r="I29" s="54">
        <f>MAX('3060-150'!$AI$2:$AI$201)</f>
        <v>6.3073914997972967E-14</v>
      </c>
      <c r="J29" s="54">
        <f>MAX('15-150'!$AI$2:$AI$201)</f>
        <v>6.1574385030371482E-14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2.40827073916985E-14</v>
      </c>
      <c r="C30" s="54">
        <f>AVERAGE('3060-50'!$AJ$2:$AJ$201)</f>
        <v>2.544676231029153E-14</v>
      </c>
      <c r="D30" s="54">
        <f>AVERAGE('15-50'!$AJ$2:$AJ$201)</f>
        <v>2.3908351740135636E-14</v>
      </c>
      <c r="E30" s="54">
        <f>AVERAGE('trad-100'!$AJ$2:$AJ$201)</f>
        <v>2.7665764462263487E-14</v>
      </c>
      <c r="F30" s="54">
        <f>AVERAGE('3060-100'!$AJ$2:$AJ$201)</f>
        <v>2.3008882934191378E-14</v>
      </c>
      <c r="G30" s="54">
        <f>AVERAGE('15-100'!$AJ$2:$AJ$201)</f>
        <v>2.5321095993941104E-14</v>
      </c>
      <c r="H30" s="54">
        <f>AVERAGE('trad-150'!$AJ$2:$AJ$201)</f>
        <v>2.6668529931479312E-14</v>
      </c>
      <c r="I30" s="54">
        <f>AVERAGE('3060-150'!$AJ$2:$AJ$201)</f>
        <v>3.0392652284999907E-14</v>
      </c>
      <c r="J30" s="54">
        <f>AVERAGE('15-150'!$AJ$2:$AJ$201)</f>
        <v>2.4542939514560491E-14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7.626520809794842E-14</v>
      </c>
      <c r="C31" s="54">
        <f>MAX('3060-50'!$AJ$2:$AJ$201)</f>
        <v>6.9432623956860398E-14</v>
      </c>
      <c r="D31" s="54">
        <f>MAX('15-50'!$AJ$2:$AJ$201)</f>
        <v>6.8423992573094057E-14</v>
      </c>
      <c r="E31" s="54">
        <f>MAX('trad-100'!$AJ$2:$AJ$201)</f>
        <v>8.5412817701251468E-14</v>
      </c>
      <c r="F31" s="54">
        <f>MAX('3060-100'!$AJ$2:$AJ$201)</f>
        <v>6.3899038314429046E-14</v>
      </c>
      <c r="G31" s="54">
        <f>MAX('15-100'!$AJ$2:$AJ$201)</f>
        <v>8.2282332751742337E-14</v>
      </c>
      <c r="H31" s="54">
        <f>MAX('trad-150'!$AJ$2:$AJ$201)</f>
        <v>6.9775717877915553E-14</v>
      </c>
      <c r="I31" s="54">
        <f>MAX('3060-150'!$AJ$2:$AJ$201)</f>
        <v>7.8597544818364292E-14</v>
      </c>
      <c r="J31" s="54">
        <f>MAX('15-150'!$AJ$2:$AJ$201)</f>
        <v>6.8272023062747098E-14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2.8717134207645957E-14</v>
      </c>
      <c r="C32" s="54">
        <f>AVERAGE('3060-50'!$AK$2:$AK$201)</f>
        <v>2.5062693122431528E-14</v>
      </c>
      <c r="D32" s="54">
        <f>AVERAGE('15-50'!$AK$2:$AK$201)</f>
        <v>2.2694250221380864E-14</v>
      </c>
      <c r="E32" s="54">
        <f>AVERAGE('trad-100'!$AK$2:$AK$201)</f>
        <v>2.6136159897882675E-14</v>
      </c>
      <c r="F32" s="54">
        <f>AVERAGE('3060-100'!$AK$2:$AK$201)</f>
        <v>2.0988826605241562E-14</v>
      </c>
      <c r="G32" s="54">
        <f>AVERAGE('15-100'!$AK$2:$AK$201)</f>
        <v>2.1629778176786071E-14</v>
      </c>
      <c r="H32" s="54">
        <f>AVERAGE('trad-150'!$AK$2:$AK$201)</f>
        <v>2.5470272286838552E-14</v>
      </c>
      <c r="I32" s="54">
        <f>AVERAGE('3060-150'!$AK$2:$AK$201)</f>
        <v>2.2146288824550372E-14</v>
      </c>
      <c r="J32" s="54">
        <f>AVERAGE('15-150'!$AK$2:$AK$201)</f>
        <v>2.8251271743441807E-14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8.5711207285999538E-14</v>
      </c>
      <c r="C33" s="54">
        <f>MAX('3060-50'!$AK$2:$AK$201)</f>
        <v>5.7479319058224057E-14</v>
      </c>
      <c r="D33" s="54">
        <f>MAX('15-50'!$AK$2:$AK$201)</f>
        <v>8.2450615143662704E-14</v>
      </c>
      <c r="E33" s="54">
        <f>MAX('trad-100'!$AK$2:$AK$201)</f>
        <v>8.5002604300717389E-14</v>
      </c>
      <c r="F33" s="54">
        <f>MAX('3060-100'!$AK$2:$AK$201)</f>
        <v>6.6209955859845517E-14</v>
      </c>
      <c r="G33" s="54">
        <f>MAX('15-100'!$AK$2:$AK$201)</f>
        <v>5.7484595343130573E-14</v>
      </c>
      <c r="H33" s="54">
        <f>MAX('trad-150'!$AK$2:$AK$201)</f>
        <v>6.7473400190967797E-14</v>
      </c>
      <c r="I33" s="54">
        <f>MAX('3060-150'!$AK$2:$AK$201)</f>
        <v>6.6843672182225573E-14</v>
      </c>
      <c r="J33" s="54">
        <f>MAX('15-150'!$AK$2:$AK$201)</f>
        <v>6.3922537615129031E-14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0.12000000000000009</v>
      </c>
      <c r="C35" s="47">
        <f t="shared" ref="C35:J35" si="2">AVERAGE(C48:C197)</f>
        <v>0.12000000000000009</v>
      </c>
      <c r="D35" s="47">
        <f t="shared" si="2"/>
        <v>0.12000000000000009</v>
      </c>
      <c r="E35" s="47">
        <f t="shared" si="2"/>
        <v>0.12000000000000009</v>
      </c>
      <c r="F35" s="47">
        <f t="shared" si="2"/>
        <v>0.12000000000000009</v>
      </c>
      <c r="G35" s="47">
        <f t="shared" si="2"/>
        <v>0.12000000000000006</v>
      </c>
      <c r="H35" s="47">
        <f t="shared" si="2"/>
        <v>0.12000000000000009</v>
      </c>
      <c r="I35" s="47">
        <f t="shared" si="2"/>
        <v>0.12000000000000009</v>
      </c>
      <c r="J35" s="47">
        <f t="shared" si="2"/>
        <v>0.12000000000000009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9.1153782399771718E-17</v>
      </c>
      <c r="C36" s="46">
        <f t="shared" ref="C36:J36" si="3">_xlfn.STDEV.S(C48:C197)</f>
        <v>9.2374502945443413E-17</v>
      </c>
      <c r="D36" s="46">
        <f t="shared" si="3"/>
        <v>9.1153782399771718E-17</v>
      </c>
      <c r="E36" s="46">
        <f t="shared" si="3"/>
        <v>9.520326751977995E-17</v>
      </c>
      <c r="F36" s="46">
        <f t="shared" si="3"/>
        <v>8.9060019062742201E-17</v>
      </c>
      <c r="G36" s="46">
        <f t="shared" si="3"/>
        <v>6.8934297360457195E-17</v>
      </c>
      <c r="H36" s="46">
        <f t="shared" si="3"/>
        <v>9.4207216397037882E-17</v>
      </c>
      <c r="I36" s="46">
        <f t="shared" si="3"/>
        <v>9.4269777920079468E-17</v>
      </c>
      <c r="J36" s="46">
        <f t="shared" si="3"/>
        <v>9.3263757719366194E-17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0.12</v>
      </c>
      <c r="C37" s="48">
        <f t="shared" ref="C37:J37" si="4">MAX(0.000000000001, MIN(C48:C197))</f>
        <v>0.1199999999999999</v>
      </c>
      <c r="D37" s="48">
        <f t="shared" si="4"/>
        <v>0.12</v>
      </c>
      <c r="E37" s="48">
        <f t="shared" si="4"/>
        <v>0.12</v>
      </c>
      <c r="F37" s="48">
        <f t="shared" si="4"/>
        <v>0.12</v>
      </c>
      <c r="G37" s="48">
        <f t="shared" si="4"/>
        <v>0.1199999999999999</v>
      </c>
      <c r="H37" s="48">
        <f t="shared" si="4"/>
        <v>0.12</v>
      </c>
      <c r="I37" s="48">
        <f t="shared" si="4"/>
        <v>0.1199999999999999</v>
      </c>
      <c r="J37" s="48">
        <f t="shared" si="4"/>
        <v>0.1199999999999999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0.12</v>
      </c>
      <c r="C38" s="46">
        <f t="shared" ref="C38:J38" si="5">QUARTILE(C48:C197, 1)</f>
        <v>0.12</v>
      </c>
      <c r="D38" s="46">
        <f t="shared" si="5"/>
        <v>0.12</v>
      </c>
      <c r="E38" s="46">
        <f t="shared" si="5"/>
        <v>0.12</v>
      </c>
      <c r="F38" s="46">
        <f t="shared" si="5"/>
        <v>0.12</v>
      </c>
      <c r="G38" s="46">
        <f t="shared" si="5"/>
        <v>0.12</v>
      </c>
      <c r="H38" s="46">
        <f t="shared" si="5"/>
        <v>0.12</v>
      </c>
      <c r="I38" s="46">
        <f t="shared" si="5"/>
        <v>0.12</v>
      </c>
      <c r="J38" s="46">
        <f t="shared" si="5"/>
        <v>0.12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0.12</v>
      </c>
      <c r="C39" s="46">
        <f t="shared" ref="C39:J39" si="6">MEDIAN(C48:C197)</f>
        <v>0.12</v>
      </c>
      <c r="D39" s="46">
        <f t="shared" si="6"/>
        <v>0.12</v>
      </c>
      <c r="E39" s="46">
        <f t="shared" si="6"/>
        <v>0.12</v>
      </c>
      <c r="F39" s="46">
        <f t="shared" si="6"/>
        <v>0.12</v>
      </c>
      <c r="G39" s="46">
        <f t="shared" si="6"/>
        <v>0.12</v>
      </c>
      <c r="H39" s="46">
        <f t="shared" si="6"/>
        <v>0.12</v>
      </c>
      <c r="I39" s="46">
        <f t="shared" si="6"/>
        <v>0.12</v>
      </c>
      <c r="J39" s="46">
        <f t="shared" si="6"/>
        <v>0.12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0.12</v>
      </c>
      <c r="C40" s="46">
        <f t="shared" ref="C40:J40" si="7">QUARTILE(C48:C197, 3)</f>
        <v>0.12000000000000011</v>
      </c>
      <c r="D40" s="46">
        <f t="shared" si="7"/>
        <v>0.12</v>
      </c>
      <c r="E40" s="46">
        <f t="shared" si="7"/>
        <v>0.12</v>
      </c>
      <c r="F40" s="46">
        <f t="shared" si="7"/>
        <v>0.12</v>
      </c>
      <c r="G40" s="46">
        <f t="shared" si="7"/>
        <v>0.12</v>
      </c>
      <c r="H40" s="46">
        <f t="shared" si="7"/>
        <v>0.12</v>
      </c>
      <c r="I40" s="46">
        <f t="shared" si="7"/>
        <v>0.12</v>
      </c>
      <c r="J40" s="46">
        <f t="shared" si="7"/>
        <v>0.12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0.12000000000000011</v>
      </c>
      <c r="C41" s="46">
        <f t="shared" ref="C41:J41" si="8">MAX(C48:C197)</f>
        <v>0.12000000000000011</v>
      </c>
      <c r="D41" s="46">
        <f t="shared" si="8"/>
        <v>0.12000000000000011</v>
      </c>
      <c r="E41" s="46">
        <f t="shared" si="8"/>
        <v>0.12000000000000011</v>
      </c>
      <c r="F41" s="46">
        <f t="shared" si="8"/>
        <v>0.12000000000000011</v>
      </c>
      <c r="G41" s="46">
        <f t="shared" si="8"/>
        <v>0.12000000000000011</v>
      </c>
      <c r="H41" s="46">
        <f t="shared" si="8"/>
        <v>0.12000000000000011</v>
      </c>
      <c r="I41" s="46">
        <f t="shared" si="8"/>
        <v>0.12000000000000011</v>
      </c>
      <c r="J41" s="46">
        <f t="shared" si="8"/>
        <v>0.12000000000000011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9">B38</f>
        <v>0.12</v>
      </c>
      <c r="C43" s="11">
        <f t="shared" si="9"/>
        <v>0.12</v>
      </c>
      <c r="D43" s="9">
        <f t="shared" si="9"/>
        <v>0.12</v>
      </c>
      <c r="E43" s="9">
        <f t="shared" si="9"/>
        <v>0.12</v>
      </c>
      <c r="F43" s="9">
        <f t="shared" si="9"/>
        <v>0.12</v>
      </c>
      <c r="G43" s="9">
        <f t="shared" si="9"/>
        <v>0.12</v>
      </c>
      <c r="H43" s="10">
        <f t="shared" ref="H43:J43" si="10">H38</f>
        <v>0.12</v>
      </c>
      <c r="I43" s="11">
        <f t="shared" si="10"/>
        <v>0.12</v>
      </c>
      <c r="J43" s="9">
        <f t="shared" si="10"/>
        <v>0.12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0</v>
      </c>
      <c r="C44" s="11">
        <f t="shared" ref="B44:G45" si="11">C39-C38</f>
        <v>0</v>
      </c>
      <c r="D44" s="9">
        <f t="shared" si="11"/>
        <v>0</v>
      </c>
      <c r="E44" s="9">
        <f t="shared" si="11"/>
        <v>0</v>
      </c>
      <c r="F44" s="9">
        <f t="shared" si="11"/>
        <v>0</v>
      </c>
      <c r="G44" s="9">
        <f t="shared" si="11"/>
        <v>0</v>
      </c>
      <c r="H44" s="10">
        <f>H39-H38</f>
        <v>0</v>
      </c>
      <c r="I44" s="11">
        <f t="shared" ref="I44:J44" si="12">I39-I38</f>
        <v>0</v>
      </c>
      <c r="J44" s="9">
        <f t="shared" si="12"/>
        <v>0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1"/>
        <v>0</v>
      </c>
      <c r="C45" s="11">
        <f t="shared" si="11"/>
        <v>1.1102230246251565E-16</v>
      </c>
      <c r="D45" s="9">
        <f t="shared" si="11"/>
        <v>0</v>
      </c>
      <c r="E45" s="9">
        <f t="shared" si="11"/>
        <v>0</v>
      </c>
      <c r="F45" s="9">
        <f t="shared" si="11"/>
        <v>0</v>
      </c>
      <c r="G45" s="9">
        <f t="shared" si="11"/>
        <v>0</v>
      </c>
      <c r="H45" s="10">
        <f t="shared" ref="H45:J45" si="13">H40-H39</f>
        <v>0</v>
      </c>
      <c r="I45" s="11">
        <f t="shared" si="13"/>
        <v>0</v>
      </c>
      <c r="J45" s="9">
        <f t="shared" si="13"/>
        <v>0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0</v>
      </c>
      <c r="C46" s="11">
        <f>C38-C37</f>
        <v>0</v>
      </c>
      <c r="D46" s="9">
        <f t="shared" ref="D46:G46" si="14">D38-D37</f>
        <v>0</v>
      </c>
      <c r="E46" s="9">
        <f t="shared" si="14"/>
        <v>0</v>
      </c>
      <c r="F46" s="9">
        <f t="shared" si="14"/>
        <v>0</v>
      </c>
      <c r="G46" s="9">
        <f t="shared" si="14"/>
        <v>0</v>
      </c>
      <c r="H46" s="10">
        <f>H38-H37</f>
        <v>0</v>
      </c>
      <c r="I46" s="11">
        <f t="shared" ref="I46:J46" si="15">I38-I37</f>
        <v>0</v>
      </c>
      <c r="J46" s="9">
        <f t="shared" si="15"/>
        <v>0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16">B41-B40</f>
        <v>1.1102230246251565E-16</v>
      </c>
      <c r="C47" s="11">
        <f>C41-C40</f>
        <v>0</v>
      </c>
      <c r="D47" s="9">
        <f t="shared" si="16"/>
        <v>1.1102230246251565E-16</v>
      </c>
      <c r="E47" s="9">
        <f t="shared" si="16"/>
        <v>1.1102230246251565E-16</v>
      </c>
      <c r="F47" s="9">
        <f t="shared" si="16"/>
        <v>1.1102230246251565E-16</v>
      </c>
      <c r="G47" s="9">
        <f t="shared" si="16"/>
        <v>1.1102230246251565E-16</v>
      </c>
      <c r="H47" s="10">
        <f t="shared" ref="H47:J47" si="17">H41-H40</f>
        <v>1.1102230246251565E-16</v>
      </c>
      <c r="I47" s="11">
        <f t="shared" si="17"/>
        <v>1.1102230246251565E-16</v>
      </c>
      <c r="J47" s="9">
        <f t="shared" si="17"/>
        <v>1.1102230246251565E-16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0.12</v>
      </c>
      <c r="C48" s="12">
        <f>'3060-50'!F2</f>
        <v>0.1199999999999999</v>
      </c>
      <c r="D48" s="12">
        <f>'15-50'!F2</f>
        <v>0.12</v>
      </c>
      <c r="E48" s="12">
        <f>'trad-100'!F2</f>
        <v>0.12</v>
      </c>
      <c r="F48" s="12">
        <f>'3060-100'!F2</f>
        <v>0.12</v>
      </c>
      <c r="G48" s="12">
        <f>'15-100'!F2</f>
        <v>0.12</v>
      </c>
      <c r="H48" s="12">
        <f>'trad-150'!F2</f>
        <v>0.12</v>
      </c>
      <c r="I48" s="12">
        <f>'3060-150'!F2</f>
        <v>0.12</v>
      </c>
      <c r="J48" s="12">
        <f>'15-150'!F2</f>
        <v>0.12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0.12</v>
      </c>
      <c r="C49" s="12">
        <f>'3060-50'!F3</f>
        <v>0.12</v>
      </c>
      <c r="D49" s="12">
        <f>'15-50'!F3</f>
        <v>0.12</v>
      </c>
      <c r="E49" s="12">
        <f>'trad-100'!F3</f>
        <v>0.12</v>
      </c>
      <c r="F49" s="12">
        <f>'3060-100'!F3</f>
        <v>0.12</v>
      </c>
      <c r="G49" s="12">
        <f>'15-100'!F3</f>
        <v>0.12</v>
      </c>
      <c r="H49" s="12">
        <f>'trad-150'!F3</f>
        <v>0.12</v>
      </c>
      <c r="I49" s="12">
        <f>'3060-150'!F3</f>
        <v>0.12</v>
      </c>
      <c r="J49" s="12">
        <f>'15-150'!F3</f>
        <v>0.12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0.12</v>
      </c>
      <c r="C50" s="12">
        <f>'3060-50'!F4</f>
        <v>0.12</v>
      </c>
      <c r="D50" s="12">
        <f>'15-50'!F4</f>
        <v>0.12</v>
      </c>
      <c r="E50" s="12">
        <f>'trad-100'!F4</f>
        <v>0.12</v>
      </c>
      <c r="F50" s="12">
        <f>'3060-100'!F4</f>
        <v>0.12</v>
      </c>
      <c r="G50" s="12">
        <f>'15-100'!F4</f>
        <v>0.12</v>
      </c>
      <c r="H50" s="12">
        <f>'trad-150'!F4</f>
        <v>0.12</v>
      </c>
      <c r="I50" s="12">
        <f>'3060-150'!F4</f>
        <v>0.12</v>
      </c>
      <c r="J50" s="12">
        <f>'15-150'!F4</f>
        <v>0.12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0.12</v>
      </c>
      <c r="C51" s="12">
        <f>'3060-50'!F5</f>
        <v>0.12000000000000011</v>
      </c>
      <c r="D51" s="12">
        <f>'15-50'!F5</f>
        <v>0.12</v>
      </c>
      <c r="E51" s="12">
        <f>'trad-100'!F5</f>
        <v>0.12000000000000011</v>
      </c>
      <c r="F51" s="12">
        <f>'3060-100'!F5</f>
        <v>0.12</v>
      </c>
      <c r="G51" s="12">
        <f>'15-100'!F5</f>
        <v>0.12</v>
      </c>
      <c r="H51" s="12">
        <f>'trad-150'!F5</f>
        <v>0.12</v>
      </c>
      <c r="I51" s="12">
        <f>'3060-150'!F5</f>
        <v>0.12</v>
      </c>
      <c r="J51" s="12">
        <f>'15-150'!F5</f>
        <v>0.12000000000000011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0.12</v>
      </c>
      <c r="C52" s="12">
        <f>'3060-50'!F6</f>
        <v>0.12</v>
      </c>
      <c r="D52" s="12">
        <f>'15-50'!F6</f>
        <v>0.12</v>
      </c>
      <c r="E52" s="12">
        <f>'trad-100'!F6</f>
        <v>0.12</v>
      </c>
      <c r="F52" s="12">
        <f>'3060-100'!F6</f>
        <v>0.12</v>
      </c>
      <c r="G52" s="12">
        <f>'15-100'!F6</f>
        <v>0.12</v>
      </c>
      <c r="H52" s="12">
        <f>'trad-150'!F6</f>
        <v>0.12</v>
      </c>
      <c r="I52" s="12">
        <f>'3060-150'!F6</f>
        <v>0.12</v>
      </c>
      <c r="J52" s="12">
        <f>'15-150'!F6</f>
        <v>0.12000000000000011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0.12</v>
      </c>
      <c r="C53" s="12">
        <f>'3060-50'!F7</f>
        <v>0.12000000000000011</v>
      </c>
      <c r="D53" s="12">
        <f>'15-50'!F7</f>
        <v>0.12000000000000011</v>
      </c>
      <c r="E53" s="12">
        <f>'trad-100'!F7</f>
        <v>0.12</v>
      </c>
      <c r="F53" s="12">
        <f>'3060-100'!F7</f>
        <v>0.12000000000000011</v>
      </c>
      <c r="G53" s="12">
        <f>'15-100'!F7</f>
        <v>0.12</v>
      </c>
      <c r="H53" s="12">
        <f>'trad-150'!F7</f>
        <v>0.12</v>
      </c>
      <c r="I53" s="12">
        <f>'3060-150'!F7</f>
        <v>0.12</v>
      </c>
      <c r="J53" s="12">
        <f>'15-150'!F7</f>
        <v>0.12000000000000011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0.12</v>
      </c>
      <c r="C54" s="12">
        <f>'3060-50'!F8</f>
        <v>0.12</v>
      </c>
      <c r="D54" s="12">
        <f>'15-50'!F8</f>
        <v>0.12</v>
      </c>
      <c r="E54" s="12">
        <f>'trad-100'!F8</f>
        <v>0.12</v>
      </c>
      <c r="F54" s="12">
        <f>'3060-100'!F8</f>
        <v>0.12</v>
      </c>
      <c r="G54" s="12">
        <f>'15-100'!F8</f>
        <v>0.12</v>
      </c>
      <c r="H54" s="12">
        <f>'trad-150'!F8</f>
        <v>0.12</v>
      </c>
      <c r="I54" s="12">
        <f>'3060-150'!F8</f>
        <v>0.12</v>
      </c>
      <c r="J54" s="12">
        <f>'15-150'!F8</f>
        <v>0.12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0.12000000000000011</v>
      </c>
      <c r="C55" s="12">
        <f>'3060-50'!F9</f>
        <v>0.12000000000000011</v>
      </c>
      <c r="D55" s="12">
        <f>'15-50'!F9</f>
        <v>0.12</v>
      </c>
      <c r="E55" s="12">
        <f>'trad-100'!F9</f>
        <v>0.12</v>
      </c>
      <c r="F55" s="12">
        <f>'3060-100'!F9</f>
        <v>0.12</v>
      </c>
      <c r="G55" s="12">
        <f>'15-100'!F9</f>
        <v>0.12000000000000011</v>
      </c>
      <c r="H55" s="12">
        <f>'trad-150'!F9</f>
        <v>0.12</v>
      </c>
      <c r="I55" s="12">
        <f>'3060-150'!F9</f>
        <v>0.12</v>
      </c>
      <c r="J55" s="12">
        <f>'15-150'!F9</f>
        <v>0.12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0.12000000000000011</v>
      </c>
      <c r="C56" s="12">
        <f>'3060-50'!F10</f>
        <v>0.12</v>
      </c>
      <c r="D56" s="12">
        <f>'15-50'!F10</f>
        <v>0.12</v>
      </c>
      <c r="E56" s="12">
        <f>'trad-100'!F10</f>
        <v>0.12</v>
      </c>
      <c r="F56" s="12">
        <f>'3060-100'!F10</f>
        <v>0.12000000000000011</v>
      </c>
      <c r="G56" s="12">
        <f>'15-100'!F10</f>
        <v>0.12</v>
      </c>
      <c r="H56" s="12">
        <f>'trad-150'!F10</f>
        <v>0.12000000000000011</v>
      </c>
      <c r="I56" s="12">
        <f>'3060-150'!F10</f>
        <v>0.12</v>
      </c>
      <c r="J56" s="12">
        <f>'15-150'!F10</f>
        <v>0.12</v>
      </c>
      <c r="K56" s="42"/>
    </row>
    <row r="57" spans="2:18" x14ac:dyDescent="0.3">
      <c r="B57" s="12">
        <f>'trad-50'!F11</f>
        <v>0.12</v>
      </c>
      <c r="C57" s="12">
        <f>'3060-50'!F11</f>
        <v>0.12000000000000011</v>
      </c>
      <c r="D57" s="12">
        <f>'15-50'!F11</f>
        <v>0.12</v>
      </c>
      <c r="E57" s="12">
        <f>'trad-100'!F11</f>
        <v>0.12</v>
      </c>
      <c r="F57" s="12">
        <f>'3060-100'!F11</f>
        <v>0.12000000000000011</v>
      </c>
      <c r="G57" s="12">
        <f>'15-100'!F11</f>
        <v>0.12</v>
      </c>
      <c r="H57" s="12">
        <f>'trad-150'!F11</f>
        <v>0.12</v>
      </c>
      <c r="I57" s="12">
        <f>'3060-150'!F11</f>
        <v>0.12000000000000011</v>
      </c>
      <c r="J57" s="12">
        <f>'15-150'!F11</f>
        <v>0.12</v>
      </c>
      <c r="K57" s="42"/>
    </row>
    <row r="58" spans="2:18" x14ac:dyDescent="0.3">
      <c r="B58" s="12">
        <f>'trad-50'!F12</f>
        <v>0.12</v>
      </c>
      <c r="C58" s="12">
        <f>'3060-50'!F12</f>
        <v>0.12</v>
      </c>
      <c r="D58" s="12">
        <f>'15-50'!F12</f>
        <v>0.12</v>
      </c>
      <c r="E58" s="12">
        <f>'trad-100'!F12</f>
        <v>0.12</v>
      </c>
      <c r="F58" s="12">
        <f>'3060-100'!F12</f>
        <v>0.12</v>
      </c>
      <c r="G58" s="12">
        <f>'15-100'!F12</f>
        <v>0.1199999999999999</v>
      </c>
      <c r="H58" s="12">
        <f>'trad-150'!F12</f>
        <v>0.12</v>
      </c>
      <c r="I58" s="12">
        <f>'3060-150'!F12</f>
        <v>0.12</v>
      </c>
      <c r="J58" s="12">
        <f>'15-150'!F12</f>
        <v>0.12000000000000011</v>
      </c>
      <c r="K58" s="42"/>
    </row>
    <row r="59" spans="2:18" x14ac:dyDescent="0.3">
      <c r="B59" s="12">
        <f>'trad-50'!F13</f>
        <v>0.12000000000000011</v>
      </c>
      <c r="C59" s="12">
        <f>'3060-50'!F13</f>
        <v>0.12</v>
      </c>
      <c r="D59" s="12">
        <f>'15-50'!F13</f>
        <v>0.12</v>
      </c>
      <c r="E59" s="12">
        <f>'trad-100'!F13</f>
        <v>0.12</v>
      </c>
      <c r="F59" s="12">
        <f>'3060-100'!F13</f>
        <v>0.12</v>
      </c>
      <c r="G59" s="12">
        <f>'15-100'!F13</f>
        <v>0.12</v>
      </c>
      <c r="H59" s="12">
        <f>'trad-150'!F13</f>
        <v>0.12</v>
      </c>
      <c r="I59" s="12">
        <f>'3060-150'!F13</f>
        <v>0.12</v>
      </c>
      <c r="J59" s="12">
        <f>'15-150'!F13</f>
        <v>0.12</v>
      </c>
      <c r="K59" s="42"/>
    </row>
    <row r="60" spans="2:18" x14ac:dyDescent="0.3">
      <c r="B60" s="12">
        <f>'trad-50'!F14</f>
        <v>0.12000000000000011</v>
      </c>
      <c r="C60" s="12">
        <f>'3060-50'!F14</f>
        <v>0.12000000000000011</v>
      </c>
      <c r="D60" s="12">
        <f>'15-50'!F14</f>
        <v>0.12</v>
      </c>
      <c r="E60" s="12">
        <f>'trad-100'!F14</f>
        <v>0.12</v>
      </c>
      <c r="F60" s="12">
        <f>'3060-100'!F14</f>
        <v>0.12</v>
      </c>
      <c r="G60" s="12">
        <f>'15-100'!F14</f>
        <v>0.12</v>
      </c>
      <c r="H60" s="12">
        <f>'trad-150'!F14</f>
        <v>0.12</v>
      </c>
      <c r="I60" s="12">
        <f>'3060-150'!F14</f>
        <v>0.12</v>
      </c>
      <c r="J60" s="12">
        <f>'15-150'!F14</f>
        <v>0.12</v>
      </c>
      <c r="K60" s="42"/>
    </row>
    <row r="61" spans="2:18" x14ac:dyDescent="0.3">
      <c r="B61" s="12">
        <f>'trad-50'!F15</f>
        <v>0.12</v>
      </c>
      <c r="C61" s="12">
        <f>'3060-50'!F15</f>
        <v>0.12</v>
      </c>
      <c r="D61" s="12">
        <f>'15-50'!F15</f>
        <v>0.12</v>
      </c>
      <c r="E61" s="12">
        <f>'trad-100'!F15</f>
        <v>0.12</v>
      </c>
      <c r="F61" s="12">
        <f>'3060-100'!F15</f>
        <v>0.12</v>
      </c>
      <c r="G61" s="12">
        <f>'15-100'!F15</f>
        <v>0.12000000000000011</v>
      </c>
      <c r="H61" s="12">
        <f>'trad-150'!F15</f>
        <v>0.12</v>
      </c>
      <c r="I61" s="12">
        <f>'3060-150'!F15</f>
        <v>0.12</v>
      </c>
      <c r="J61" s="12">
        <f>'15-150'!F15</f>
        <v>0.12</v>
      </c>
      <c r="K61" s="42"/>
    </row>
    <row r="62" spans="2:18" x14ac:dyDescent="0.3">
      <c r="B62" s="12">
        <f>'trad-50'!F16</f>
        <v>0.12</v>
      </c>
      <c r="C62" s="12">
        <f>'3060-50'!F16</f>
        <v>0.12</v>
      </c>
      <c r="D62" s="12">
        <f>'15-50'!F16</f>
        <v>0.12</v>
      </c>
      <c r="E62" s="12">
        <f>'trad-100'!F16</f>
        <v>0.12</v>
      </c>
      <c r="F62" s="12">
        <f>'3060-100'!F16</f>
        <v>0.12</v>
      </c>
      <c r="G62" s="12">
        <f>'15-100'!F16</f>
        <v>0.12</v>
      </c>
      <c r="H62" s="12">
        <f>'trad-150'!F16</f>
        <v>0.12</v>
      </c>
      <c r="I62" s="12">
        <f>'3060-150'!F16</f>
        <v>0.12</v>
      </c>
      <c r="J62" s="12">
        <f>'15-150'!F16</f>
        <v>0.12</v>
      </c>
      <c r="K62" s="42"/>
    </row>
    <row r="63" spans="2:18" x14ac:dyDescent="0.3">
      <c r="B63" s="12">
        <f>'trad-50'!F17</f>
        <v>0.12</v>
      </c>
      <c r="C63" s="12">
        <f>'3060-50'!F17</f>
        <v>0.12000000000000011</v>
      </c>
      <c r="D63" s="12">
        <f>'15-50'!F17</f>
        <v>0.12</v>
      </c>
      <c r="E63" s="12">
        <f>'trad-100'!F17</f>
        <v>0.12</v>
      </c>
      <c r="F63" s="12">
        <f>'3060-100'!F17</f>
        <v>0.12</v>
      </c>
      <c r="G63" s="12">
        <f>'15-100'!F17</f>
        <v>0.12</v>
      </c>
      <c r="H63" s="12">
        <f>'trad-150'!F17</f>
        <v>0.12</v>
      </c>
      <c r="I63" s="12">
        <f>'3060-150'!F17</f>
        <v>0.12</v>
      </c>
      <c r="J63" s="12">
        <f>'15-150'!F17</f>
        <v>0.12</v>
      </c>
      <c r="K63" s="42"/>
    </row>
    <row r="64" spans="2:18" x14ac:dyDescent="0.3">
      <c r="B64" s="12">
        <f>'trad-50'!F18</f>
        <v>0.12</v>
      </c>
      <c r="C64" s="12">
        <f>'3060-50'!F18</f>
        <v>0.12</v>
      </c>
      <c r="D64" s="12">
        <f>'15-50'!F18</f>
        <v>0.12</v>
      </c>
      <c r="E64" s="12">
        <f>'trad-100'!F18</f>
        <v>0.12</v>
      </c>
      <c r="F64" s="12">
        <f>'3060-100'!F18</f>
        <v>0.12</v>
      </c>
      <c r="G64" s="12">
        <f>'15-100'!F18</f>
        <v>0.12</v>
      </c>
      <c r="H64" s="12">
        <f>'trad-150'!F18</f>
        <v>0.12</v>
      </c>
      <c r="I64" s="12">
        <f>'3060-150'!F18</f>
        <v>0.12</v>
      </c>
      <c r="J64" s="12">
        <f>'15-150'!F18</f>
        <v>0.12</v>
      </c>
      <c r="K64" s="42"/>
    </row>
    <row r="65" spans="2:11" x14ac:dyDescent="0.3">
      <c r="B65" s="12">
        <f>'trad-50'!F19</f>
        <v>0.12</v>
      </c>
      <c r="C65" s="12">
        <f>'3060-50'!F19</f>
        <v>0.12</v>
      </c>
      <c r="D65" s="12">
        <f>'15-50'!F19</f>
        <v>0.12</v>
      </c>
      <c r="E65" s="12">
        <f>'trad-100'!F19</f>
        <v>0.12</v>
      </c>
      <c r="F65" s="12">
        <f>'3060-100'!F19</f>
        <v>0.12000000000000011</v>
      </c>
      <c r="G65" s="12">
        <f>'15-100'!F19</f>
        <v>0.12</v>
      </c>
      <c r="H65" s="12">
        <f>'trad-150'!F19</f>
        <v>0.12</v>
      </c>
      <c r="I65" s="12">
        <f>'3060-150'!F19</f>
        <v>0.12000000000000011</v>
      </c>
      <c r="J65" s="12">
        <f>'15-150'!F19</f>
        <v>0.12</v>
      </c>
      <c r="K65" s="42"/>
    </row>
    <row r="66" spans="2:11" x14ac:dyDescent="0.3">
      <c r="B66" s="12">
        <f>'trad-50'!F20</f>
        <v>0.12</v>
      </c>
      <c r="C66" s="12">
        <f>'3060-50'!F20</f>
        <v>0.1199999999999999</v>
      </c>
      <c r="D66" s="12">
        <f>'15-50'!F20</f>
        <v>0.12</v>
      </c>
      <c r="E66" s="12">
        <f>'trad-100'!F20</f>
        <v>0.12</v>
      </c>
      <c r="F66" s="12">
        <f>'3060-100'!F20</f>
        <v>0.12</v>
      </c>
      <c r="G66" s="12">
        <f>'15-100'!F20</f>
        <v>0.12</v>
      </c>
      <c r="H66" s="12">
        <f>'trad-150'!F20</f>
        <v>0.12</v>
      </c>
      <c r="I66" s="12">
        <f>'3060-150'!F20</f>
        <v>0.12000000000000011</v>
      </c>
      <c r="J66" s="12">
        <f>'15-150'!F20</f>
        <v>0.12</v>
      </c>
      <c r="K66" s="42"/>
    </row>
    <row r="67" spans="2:11" x14ac:dyDescent="0.3">
      <c r="B67" s="12">
        <f>'trad-50'!F21</f>
        <v>0.12</v>
      </c>
      <c r="C67" s="12">
        <f>'3060-50'!F21</f>
        <v>0.12</v>
      </c>
      <c r="D67" s="12">
        <f>'15-50'!F21</f>
        <v>0.12000000000000011</v>
      </c>
      <c r="E67" s="12">
        <f>'trad-100'!F21</f>
        <v>0.12</v>
      </c>
      <c r="F67" s="12">
        <f>'3060-100'!F21</f>
        <v>0.12</v>
      </c>
      <c r="G67" s="12">
        <f>'15-100'!F21</f>
        <v>0.12</v>
      </c>
      <c r="H67" s="12">
        <f>'trad-150'!F21</f>
        <v>0.12</v>
      </c>
      <c r="I67" s="12">
        <f>'3060-150'!F21</f>
        <v>0.12</v>
      </c>
      <c r="J67" s="12">
        <f>'15-150'!F21</f>
        <v>0.12</v>
      </c>
      <c r="K67" s="42"/>
    </row>
    <row r="68" spans="2:11" x14ac:dyDescent="0.3">
      <c r="B68" s="12">
        <f>'trad-50'!F22</f>
        <v>0.12000000000000011</v>
      </c>
      <c r="C68" s="12">
        <f>'3060-50'!F22</f>
        <v>0.12</v>
      </c>
      <c r="D68" s="12">
        <f>'15-50'!F22</f>
        <v>0.12</v>
      </c>
      <c r="E68" s="12">
        <f>'trad-100'!F22</f>
        <v>0.12</v>
      </c>
      <c r="F68" s="12">
        <f>'3060-100'!F22</f>
        <v>0.12</v>
      </c>
      <c r="G68" s="12">
        <f>'15-100'!F22</f>
        <v>0.12000000000000011</v>
      </c>
      <c r="H68" s="12">
        <f>'trad-150'!F22</f>
        <v>0.12</v>
      </c>
      <c r="I68" s="12">
        <f>'3060-150'!F22</f>
        <v>0.12</v>
      </c>
      <c r="J68" s="12">
        <f>'15-150'!F22</f>
        <v>0.12</v>
      </c>
      <c r="K68" s="42"/>
    </row>
    <row r="69" spans="2:11" x14ac:dyDescent="0.3">
      <c r="B69" s="12">
        <f>'trad-50'!F23</f>
        <v>0.12</v>
      </c>
      <c r="C69" s="12">
        <f>'3060-50'!F23</f>
        <v>0.12</v>
      </c>
      <c r="D69" s="12">
        <f>'15-50'!F23</f>
        <v>0.12</v>
      </c>
      <c r="E69" s="12">
        <f>'trad-100'!F23</f>
        <v>0.12</v>
      </c>
      <c r="F69" s="12">
        <f>'3060-100'!F23</f>
        <v>0.12</v>
      </c>
      <c r="G69" s="12">
        <f>'15-100'!F23</f>
        <v>0.12000000000000011</v>
      </c>
      <c r="H69" s="12">
        <f>'trad-150'!F23</f>
        <v>0.12</v>
      </c>
      <c r="I69" s="12">
        <f>'3060-150'!F23</f>
        <v>0.12</v>
      </c>
      <c r="J69" s="12">
        <f>'15-150'!F23</f>
        <v>0.12</v>
      </c>
      <c r="K69" s="42"/>
    </row>
    <row r="70" spans="2:11" x14ac:dyDescent="0.3">
      <c r="B70" s="12">
        <f>'trad-50'!F24</f>
        <v>0.12000000000000011</v>
      </c>
      <c r="C70" s="12">
        <f>'3060-50'!F24</f>
        <v>0.12000000000000011</v>
      </c>
      <c r="D70" s="12">
        <f>'15-50'!F24</f>
        <v>0.12</v>
      </c>
      <c r="E70" s="12">
        <f>'trad-100'!F24</f>
        <v>0.12</v>
      </c>
      <c r="F70" s="12">
        <f>'3060-100'!F24</f>
        <v>0.12</v>
      </c>
      <c r="G70" s="12">
        <f>'15-100'!F24</f>
        <v>0.12</v>
      </c>
      <c r="H70" s="12">
        <f>'trad-150'!F24</f>
        <v>0.12</v>
      </c>
      <c r="I70" s="12">
        <f>'3060-150'!F24</f>
        <v>0.12</v>
      </c>
      <c r="J70" s="12">
        <f>'15-150'!F24</f>
        <v>0.12000000000000011</v>
      </c>
      <c r="K70" s="42"/>
    </row>
    <row r="71" spans="2:11" x14ac:dyDescent="0.3">
      <c r="B71" s="12">
        <f>'trad-50'!F25</f>
        <v>0.12</v>
      </c>
      <c r="C71" s="12">
        <f>'3060-50'!F25</f>
        <v>0.12000000000000011</v>
      </c>
      <c r="D71" s="12">
        <f>'15-50'!F25</f>
        <v>0.12</v>
      </c>
      <c r="E71" s="12">
        <f>'trad-100'!F25</f>
        <v>0.12</v>
      </c>
      <c r="F71" s="12">
        <f>'3060-100'!F25</f>
        <v>0.12000000000000011</v>
      </c>
      <c r="G71" s="12">
        <f>'15-100'!F25</f>
        <v>0.12</v>
      </c>
      <c r="H71" s="12">
        <f>'trad-150'!F25</f>
        <v>0.12</v>
      </c>
      <c r="I71" s="12">
        <f>'3060-150'!F25</f>
        <v>0.12</v>
      </c>
      <c r="J71" s="12">
        <f>'15-150'!F25</f>
        <v>0.12000000000000011</v>
      </c>
      <c r="K71" s="42"/>
    </row>
    <row r="72" spans="2:11" x14ac:dyDescent="0.3">
      <c r="B72" s="12">
        <f>'trad-50'!F26</f>
        <v>0.12</v>
      </c>
      <c r="C72" s="12">
        <f>'3060-50'!F26</f>
        <v>0.12</v>
      </c>
      <c r="D72" s="12">
        <f>'15-50'!F26</f>
        <v>0.12000000000000011</v>
      </c>
      <c r="E72" s="12">
        <f>'trad-100'!F26</f>
        <v>0.12</v>
      </c>
      <c r="F72" s="12">
        <f>'3060-100'!F26</f>
        <v>0.12</v>
      </c>
      <c r="G72" s="12">
        <f>'15-100'!F26</f>
        <v>0.12</v>
      </c>
      <c r="H72" s="12">
        <f>'trad-150'!F26</f>
        <v>0.12</v>
      </c>
      <c r="I72" s="12">
        <f>'3060-150'!F26</f>
        <v>0.12000000000000011</v>
      </c>
      <c r="J72" s="12">
        <f>'15-150'!F26</f>
        <v>0.12</v>
      </c>
      <c r="K72" s="42"/>
    </row>
    <row r="73" spans="2:11" x14ac:dyDescent="0.3">
      <c r="B73" s="12">
        <f>'trad-50'!F27</f>
        <v>0.12</v>
      </c>
      <c r="C73" s="12">
        <f>'3060-50'!F27</f>
        <v>0.12</v>
      </c>
      <c r="D73" s="12">
        <f>'15-50'!F27</f>
        <v>0.12000000000000011</v>
      </c>
      <c r="E73" s="12">
        <f>'trad-100'!F27</f>
        <v>0.12</v>
      </c>
      <c r="F73" s="12">
        <f>'3060-100'!F27</f>
        <v>0.12</v>
      </c>
      <c r="G73" s="12">
        <f>'15-100'!F27</f>
        <v>0.12</v>
      </c>
      <c r="H73" s="12">
        <f>'trad-150'!F27</f>
        <v>0.12</v>
      </c>
      <c r="I73" s="12">
        <f>'3060-150'!F27</f>
        <v>0.12</v>
      </c>
      <c r="J73" s="12">
        <f>'15-150'!F27</f>
        <v>0.12000000000000011</v>
      </c>
      <c r="K73" s="42"/>
    </row>
    <row r="74" spans="2:11" x14ac:dyDescent="0.3">
      <c r="B74" s="12">
        <f>'trad-50'!F28</f>
        <v>0.12</v>
      </c>
      <c r="C74" s="12">
        <f>'3060-50'!F28</f>
        <v>0.12000000000000011</v>
      </c>
      <c r="D74" s="12">
        <f>'15-50'!F28</f>
        <v>0.12</v>
      </c>
      <c r="E74" s="12">
        <f>'trad-100'!F28</f>
        <v>0.12</v>
      </c>
      <c r="F74" s="12">
        <f>'3060-100'!F28</f>
        <v>0.12</v>
      </c>
      <c r="G74" s="12">
        <f>'15-100'!F28</f>
        <v>0.12</v>
      </c>
      <c r="H74" s="12">
        <f>'trad-150'!F28</f>
        <v>0.12</v>
      </c>
      <c r="I74" s="12">
        <f>'3060-150'!F28</f>
        <v>0.12</v>
      </c>
      <c r="J74" s="12">
        <f>'15-150'!F28</f>
        <v>0.12</v>
      </c>
      <c r="K74" s="42"/>
    </row>
    <row r="75" spans="2:11" x14ac:dyDescent="0.3">
      <c r="B75" s="12">
        <f>'trad-50'!F29</f>
        <v>0.12</v>
      </c>
      <c r="C75" s="12">
        <f>'3060-50'!F29</f>
        <v>0.12000000000000011</v>
      </c>
      <c r="D75" s="12">
        <f>'15-50'!F29</f>
        <v>0.12000000000000011</v>
      </c>
      <c r="E75" s="12">
        <f>'trad-100'!F29</f>
        <v>0.12</v>
      </c>
      <c r="F75" s="12">
        <f>'3060-100'!F29</f>
        <v>0.12</v>
      </c>
      <c r="G75" s="12">
        <f>'15-100'!F29</f>
        <v>0.12</v>
      </c>
      <c r="H75" s="12">
        <f>'trad-150'!F29</f>
        <v>0.12</v>
      </c>
      <c r="I75" s="12">
        <f>'3060-150'!F29</f>
        <v>0.12</v>
      </c>
      <c r="J75" s="12">
        <f>'15-150'!F29</f>
        <v>0.12</v>
      </c>
      <c r="K75" s="42"/>
    </row>
    <row r="76" spans="2:11" x14ac:dyDescent="0.3">
      <c r="B76" s="12">
        <f>'trad-50'!F30</f>
        <v>0.12</v>
      </c>
      <c r="C76" s="12">
        <f>'3060-50'!F30</f>
        <v>0.12</v>
      </c>
      <c r="D76" s="12">
        <f>'15-50'!F30</f>
        <v>0.12</v>
      </c>
      <c r="E76" s="12">
        <f>'trad-100'!F30</f>
        <v>0.12</v>
      </c>
      <c r="F76" s="12">
        <f>'3060-100'!F30</f>
        <v>0.12000000000000011</v>
      </c>
      <c r="G76" s="12">
        <f>'15-100'!F30</f>
        <v>0.12</v>
      </c>
      <c r="H76" s="12">
        <f>'trad-150'!F30</f>
        <v>0.12</v>
      </c>
      <c r="I76" s="12">
        <f>'3060-150'!F30</f>
        <v>0.12</v>
      </c>
      <c r="J76" s="12">
        <f>'15-150'!F30</f>
        <v>0.12</v>
      </c>
      <c r="K76" s="42"/>
    </row>
    <row r="77" spans="2:11" x14ac:dyDescent="0.3">
      <c r="B77" s="12">
        <f>'trad-50'!F31</f>
        <v>0.12</v>
      </c>
      <c r="C77" s="12">
        <f>'3060-50'!F31</f>
        <v>0.12</v>
      </c>
      <c r="D77" s="12">
        <f>'15-50'!F31</f>
        <v>0.12</v>
      </c>
      <c r="E77" s="12">
        <f>'trad-100'!F31</f>
        <v>0.12</v>
      </c>
      <c r="F77" s="12">
        <f>'3060-100'!F31</f>
        <v>0.12</v>
      </c>
      <c r="G77" s="12">
        <f>'15-100'!F31</f>
        <v>0.12</v>
      </c>
      <c r="H77" s="12">
        <f>'trad-150'!F31</f>
        <v>0.12</v>
      </c>
      <c r="I77" s="12">
        <f>'3060-150'!F31</f>
        <v>0.12000000000000011</v>
      </c>
      <c r="J77" s="12">
        <f>'15-150'!F31</f>
        <v>0.12</v>
      </c>
      <c r="K77" s="42"/>
    </row>
    <row r="78" spans="2:11" x14ac:dyDescent="0.3">
      <c r="B78" s="12">
        <f>'trad-50'!F32</f>
        <v>0.12</v>
      </c>
      <c r="C78" s="12">
        <f>'3060-50'!F32</f>
        <v>0.12000000000000011</v>
      </c>
      <c r="D78" s="12">
        <f>'15-50'!F32</f>
        <v>0.12</v>
      </c>
      <c r="E78" s="12">
        <f>'trad-100'!F32</f>
        <v>0.12</v>
      </c>
      <c r="F78" s="12">
        <f>'3060-100'!F32</f>
        <v>0.12000000000000011</v>
      </c>
      <c r="G78" s="12">
        <f>'15-100'!F32</f>
        <v>0.12</v>
      </c>
      <c r="H78" s="12">
        <f>'trad-150'!F32</f>
        <v>0.12</v>
      </c>
      <c r="I78" s="12">
        <f>'3060-150'!F32</f>
        <v>0.12</v>
      </c>
      <c r="J78" s="12">
        <f>'15-150'!F32</f>
        <v>0.12</v>
      </c>
      <c r="K78" s="42"/>
    </row>
    <row r="79" spans="2:11" x14ac:dyDescent="0.3">
      <c r="B79" s="12">
        <f>'trad-50'!F33</f>
        <v>0.12</v>
      </c>
      <c r="C79" s="12">
        <f>'3060-50'!F33</f>
        <v>0.1199999999999999</v>
      </c>
      <c r="D79" s="12">
        <f>'15-50'!F33</f>
        <v>0.12000000000000011</v>
      </c>
      <c r="E79" s="12">
        <f>'trad-100'!F33</f>
        <v>0.12</v>
      </c>
      <c r="F79" s="12">
        <f>'3060-100'!F33</f>
        <v>0.12</v>
      </c>
      <c r="G79" s="12">
        <f>'15-100'!F33</f>
        <v>0.12</v>
      </c>
      <c r="H79" s="12">
        <f>'trad-150'!F33</f>
        <v>0.12</v>
      </c>
      <c r="I79" s="12">
        <f>'3060-150'!F33</f>
        <v>0.12</v>
      </c>
      <c r="J79" s="12">
        <f>'15-150'!F33</f>
        <v>0.12</v>
      </c>
      <c r="K79" s="42"/>
    </row>
    <row r="80" spans="2:11" x14ac:dyDescent="0.3">
      <c r="B80" s="12">
        <f>'trad-50'!F34</f>
        <v>0.12</v>
      </c>
      <c r="C80" s="12">
        <f>'3060-50'!F34</f>
        <v>0.12</v>
      </c>
      <c r="D80" s="12">
        <f>'15-50'!F34</f>
        <v>0.12</v>
      </c>
      <c r="E80" s="12">
        <f>'trad-100'!F34</f>
        <v>0.12</v>
      </c>
      <c r="F80" s="12">
        <f>'3060-100'!F34</f>
        <v>0.12</v>
      </c>
      <c r="G80" s="12">
        <f>'15-100'!F34</f>
        <v>0.12</v>
      </c>
      <c r="H80" s="12">
        <f>'trad-150'!F34</f>
        <v>0.12000000000000011</v>
      </c>
      <c r="I80" s="12">
        <f>'3060-150'!F34</f>
        <v>0.12</v>
      </c>
      <c r="J80" s="12">
        <f>'15-150'!F34</f>
        <v>0.12</v>
      </c>
      <c r="K80" s="42"/>
    </row>
    <row r="81" spans="2:11" x14ac:dyDescent="0.3">
      <c r="B81" s="12">
        <f>'trad-50'!F35</f>
        <v>0.12</v>
      </c>
      <c r="C81" s="12">
        <f>'3060-50'!F35</f>
        <v>0.12000000000000011</v>
      </c>
      <c r="D81" s="12">
        <f>'15-50'!F35</f>
        <v>0.12</v>
      </c>
      <c r="E81" s="12">
        <f>'trad-100'!F35</f>
        <v>0.12</v>
      </c>
      <c r="F81" s="12">
        <f>'3060-100'!F35</f>
        <v>0.12</v>
      </c>
      <c r="G81" s="12">
        <f>'15-100'!F35</f>
        <v>0.12</v>
      </c>
      <c r="H81" s="12">
        <f>'trad-150'!F35</f>
        <v>0.12</v>
      </c>
      <c r="I81" s="12">
        <f>'3060-150'!F35</f>
        <v>0.12</v>
      </c>
      <c r="J81" s="12">
        <f>'15-150'!F35</f>
        <v>0.12</v>
      </c>
      <c r="K81" s="42"/>
    </row>
    <row r="82" spans="2:11" x14ac:dyDescent="0.3">
      <c r="B82" s="12">
        <f>'trad-50'!F36</f>
        <v>0.12</v>
      </c>
      <c r="C82" s="12">
        <f>'3060-50'!F36</f>
        <v>0.12</v>
      </c>
      <c r="D82" s="12">
        <f>'15-50'!F36</f>
        <v>0.12</v>
      </c>
      <c r="E82" s="12">
        <f>'trad-100'!F36</f>
        <v>0.12</v>
      </c>
      <c r="F82" s="12">
        <f>'3060-100'!F36</f>
        <v>0.12</v>
      </c>
      <c r="G82" s="12">
        <f>'15-100'!F36</f>
        <v>0.12</v>
      </c>
      <c r="H82" s="12">
        <f>'trad-150'!F36</f>
        <v>0.12</v>
      </c>
      <c r="I82" s="12">
        <f>'3060-150'!F36</f>
        <v>0.12</v>
      </c>
      <c r="J82" s="12">
        <f>'15-150'!F36</f>
        <v>0.12</v>
      </c>
      <c r="K82" s="42"/>
    </row>
    <row r="83" spans="2:11" x14ac:dyDescent="0.3">
      <c r="B83" s="12">
        <f>'trad-50'!F37</f>
        <v>0.12</v>
      </c>
      <c r="C83" s="12">
        <f>'3060-50'!F37</f>
        <v>0.12</v>
      </c>
      <c r="D83" s="12">
        <f>'15-50'!F37</f>
        <v>0.12</v>
      </c>
      <c r="E83" s="12">
        <f>'trad-100'!F37</f>
        <v>0.12</v>
      </c>
      <c r="F83" s="12">
        <f>'3060-100'!F37</f>
        <v>0.12</v>
      </c>
      <c r="G83" s="12">
        <f>'15-100'!F37</f>
        <v>0.12000000000000011</v>
      </c>
      <c r="H83" s="12">
        <f>'trad-150'!F37</f>
        <v>0.12000000000000011</v>
      </c>
      <c r="I83" s="12">
        <f>'3060-150'!F37</f>
        <v>0.12</v>
      </c>
      <c r="J83" s="12">
        <f>'15-150'!F37</f>
        <v>0.12</v>
      </c>
      <c r="K83" s="42"/>
    </row>
    <row r="84" spans="2:11" x14ac:dyDescent="0.3">
      <c r="B84" s="12">
        <f>'trad-50'!F38</f>
        <v>0.12</v>
      </c>
      <c r="C84" s="12">
        <f>'3060-50'!F38</f>
        <v>0.12</v>
      </c>
      <c r="D84" s="12">
        <f>'15-50'!F38</f>
        <v>0.12</v>
      </c>
      <c r="E84" s="12">
        <f>'trad-100'!F38</f>
        <v>0.12</v>
      </c>
      <c r="F84" s="12">
        <f>'3060-100'!F38</f>
        <v>0.12</v>
      </c>
      <c r="G84" s="12">
        <f>'15-100'!F38</f>
        <v>0.12000000000000011</v>
      </c>
      <c r="H84" s="12">
        <f>'trad-150'!F38</f>
        <v>0.12</v>
      </c>
      <c r="I84" s="12">
        <f>'3060-150'!F38</f>
        <v>0.12000000000000011</v>
      </c>
      <c r="J84" s="12">
        <f>'15-150'!F38</f>
        <v>0.12</v>
      </c>
      <c r="K84" s="42"/>
    </row>
    <row r="85" spans="2:11" x14ac:dyDescent="0.3">
      <c r="B85" s="12">
        <f>'trad-50'!F39</f>
        <v>0.12</v>
      </c>
      <c r="C85" s="12">
        <f>'3060-50'!F39</f>
        <v>0.12000000000000011</v>
      </c>
      <c r="D85" s="12">
        <f>'15-50'!F39</f>
        <v>0.12</v>
      </c>
      <c r="E85" s="12">
        <f>'trad-100'!F39</f>
        <v>0.12</v>
      </c>
      <c r="F85" s="12">
        <f>'3060-100'!F39</f>
        <v>0.12</v>
      </c>
      <c r="G85" s="12">
        <f>'15-100'!F39</f>
        <v>0.12000000000000011</v>
      </c>
      <c r="H85" s="12">
        <f>'trad-150'!F39</f>
        <v>0.12</v>
      </c>
      <c r="I85" s="12">
        <f>'3060-150'!F39</f>
        <v>0.12</v>
      </c>
      <c r="J85" s="12">
        <f>'15-150'!F39</f>
        <v>0.12</v>
      </c>
      <c r="K85" s="42"/>
    </row>
    <row r="86" spans="2:11" x14ac:dyDescent="0.3">
      <c r="B86" s="12">
        <f>'trad-50'!F40</f>
        <v>0.12</v>
      </c>
      <c r="C86" s="12">
        <f>'3060-50'!F40</f>
        <v>0.12000000000000011</v>
      </c>
      <c r="D86" s="12">
        <f>'15-50'!F40</f>
        <v>0.12</v>
      </c>
      <c r="E86" s="12">
        <f>'trad-100'!F40</f>
        <v>0.12000000000000011</v>
      </c>
      <c r="F86" s="12">
        <f>'3060-100'!F40</f>
        <v>0.12</v>
      </c>
      <c r="G86" s="12">
        <f>'15-100'!F40</f>
        <v>0.12000000000000011</v>
      </c>
      <c r="H86" s="12">
        <f>'trad-150'!F40</f>
        <v>0.12</v>
      </c>
      <c r="I86" s="12">
        <f>'3060-150'!F40</f>
        <v>0.12</v>
      </c>
      <c r="J86" s="12">
        <f>'15-150'!F40</f>
        <v>0.12</v>
      </c>
      <c r="K86" s="42"/>
    </row>
    <row r="87" spans="2:11" x14ac:dyDescent="0.3">
      <c r="B87" s="12">
        <f>'trad-50'!F41</f>
        <v>0.12</v>
      </c>
      <c r="C87" s="12">
        <f>'3060-50'!F41</f>
        <v>0.12</v>
      </c>
      <c r="D87" s="12">
        <f>'15-50'!F41</f>
        <v>0.12</v>
      </c>
      <c r="E87" s="12">
        <f>'trad-100'!F41</f>
        <v>0.12</v>
      </c>
      <c r="F87" s="12">
        <f>'3060-100'!F41</f>
        <v>0.12</v>
      </c>
      <c r="G87" s="12">
        <f>'15-100'!F41</f>
        <v>0.12000000000000011</v>
      </c>
      <c r="H87" s="12">
        <f>'trad-150'!F41</f>
        <v>0.12000000000000011</v>
      </c>
      <c r="I87" s="12">
        <f>'3060-150'!F41</f>
        <v>0.12</v>
      </c>
      <c r="J87" s="12">
        <f>'15-150'!F41</f>
        <v>0.12</v>
      </c>
      <c r="K87" s="42"/>
    </row>
    <row r="88" spans="2:11" x14ac:dyDescent="0.3">
      <c r="B88" s="12">
        <f>'trad-50'!F42</f>
        <v>0.12</v>
      </c>
      <c r="C88" s="12">
        <f>'3060-50'!F42</f>
        <v>0.12</v>
      </c>
      <c r="D88" s="12">
        <f>'15-50'!F42</f>
        <v>0.12</v>
      </c>
      <c r="E88" s="12">
        <f>'trad-100'!F42</f>
        <v>0.12</v>
      </c>
      <c r="F88" s="12">
        <f>'3060-100'!F42</f>
        <v>0.12000000000000011</v>
      </c>
      <c r="G88" s="12">
        <f>'15-100'!F42</f>
        <v>0.12</v>
      </c>
      <c r="H88" s="12">
        <f>'trad-150'!F42</f>
        <v>0.12</v>
      </c>
      <c r="I88" s="12">
        <f>'3060-150'!F42</f>
        <v>0.12</v>
      </c>
      <c r="J88" s="12">
        <f>'15-150'!F42</f>
        <v>0.12</v>
      </c>
      <c r="K88" s="42"/>
    </row>
    <row r="89" spans="2:11" x14ac:dyDescent="0.3">
      <c r="B89" s="12">
        <f>'trad-50'!F43</f>
        <v>0.12</v>
      </c>
      <c r="C89" s="12">
        <f>'3060-50'!F43</f>
        <v>0.12</v>
      </c>
      <c r="D89" s="12">
        <f>'15-50'!F43</f>
        <v>0.12</v>
      </c>
      <c r="E89" s="12">
        <f>'trad-100'!F43</f>
        <v>0.12</v>
      </c>
      <c r="F89" s="12">
        <f>'3060-100'!F43</f>
        <v>0.12</v>
      </c>
      <c r="G89" s="12">
        <f>'15-100'!F43</f>
        <v>0.12000000000000011</v>
      </c>
      <c r="H89" s="12">
        <f>'trad-150'!F43</f>
        <v>0.12</v>
      </c>
      <c r="I89" s="12">
        <f>'3060-150'!F43</f>
        <v>0.12</v>
      </c>
      <c r="J89" s="12">
        <f>'15-150'!F43</f>
        <v>0.1199999999999999</v>
      </c>
      <c r="K89" s="42"/>
    </row>
    <row r="90" spans="2:11" x14ac:dyDescent="0.3">
      <c r="B90" s="12">
        <f>'trad-50'!F44</f>
        <v>0.12</v>
      </c>
      <c r="C90" s="12">
        <f>'3060-50'!F44</f>
        <v>0.12</v>
      </c>
      <c r="D90" s="12">
        <f>'15-50'!F44</f>
        <v>0.12</v>
      </c>
      <c r="E90" s="12">
        <f>'trad-100'!F44</f>
        <v>0.12</v>
      </c>
      <c r="F90" s="12">
        <f>'3060-100'!F44</f>
        <v>0.12</v>
      </c>
      <c r="G90" s="12">
        <f>'15-100'!F44</f>
        <v>0.12</v>
      </c>
      <c r="H90" s="12">
        <f>'trad-150'!F44</f>
        <v>0.12</v>
      </c>
      <c r="I90" s="12">
        <f>'3060-150'!F44</f>
        <v>0.1199999999999999</v>
      </c>
      <c r="J90" s="12">
        <f>'15-150'!F44</f>
        <v>0.12</v>
      </c>
      <c r="K90" s="42"/>
    </row>
    <row r="91" spans="2:11" x14ac:dyDescent="0.3">
      <c r="B91" s="12">
        <f>'trad-50'!F45</f>
        <v>0.12</v>
      </c>
      <c r="C91" s="12">
        <f>'3060-50'!F45</f>
        <v>0.12</v>
      </c>
      <c r="D91" s="12">
        <f>'15-50'!F45</f>
        <v>0.12</v>
      </c>
      <c r="E91" s="12">
        <f>'trad-100'!F45</f>
        <v>0.12</v>
      </c>
      <c r="F91" s="12">
        <f>'3060-100'!F45</f>
        <v>0.12</v>
      </c>
      <c r="G91" s="12">
        <f>'15-100'!F45</f>
        <v>0.12</v>
      </c>
      <c r="H91" s="12">
        <f>'trad-150'!F45</f>
        <v>0.12</v>
      </c>
      <c r="I91" s="12">
        <f>'3060-150'!F45</f>
        <v>0.12</v>
      </c>
      <c r="J91" s="12">
        <f>'15-150'!F45</f>
        <v>0.12</v>
      </c>
      <c r="K91" s="42"/>
    </row>
    <row r="92" spans="2:11" x14ac:dyDescent="0.3">
      <c r="B92" s="12">
        <f>'trad-50'!F46</f>
        <v>0.12</v>
      </c>
      <c r="C92" s="12">
        <f>'3060-50'!F46</f>
        <v>0.12</v>
      </c>
      <c r="D92" s="12">
        <f>'15-50'!F46</f>
        <v>0.12</v>
      </c>
      <c r="E92" s="12">
        <f>'trad-100'!F46</f>
        <v>0.12</v>
      </c>
      <c r="F92" s="12">
        <f>'3060-100'!F46</f>
        <v>0.12</v>
      </c>
      <c r="G92" s="12">
        <f>'15-100'!F46</f>
        <v>0.12</v>
      </c>
      <c r="H92" s="12">
        <f>'trad-150'!F46</f>
        <v>0.12</v>
      </c>
      <c r="I92" s="12">
        <f>'3060-150'!F46</f>
        <v>0.12</v>
      </c>
      <c r="J92" s="12">
        <f>'15-150'!F46</f>
        <v>0.12</v>
      </c>
      <c r="K92" s="42"/>
    </row>
    <row r="93" spans="2:11" x14ac:dyDescent="0.3">
      <c r="B93" s="12">
        <f>'trad-50'!F47</f>
        <v>0.12</v>
      </c>
      <c r="C93" s="12">
        <f>'3060-50'!F47</f>
        <v>0.12</v>
      </c>
      <c r="D93" s="12">
        <f>'15-50'!F47</f>
        <v>0.12000000000000011</v>
      </c>
      <c r="E93" s="12">
        <f>'trad-100'!F47</f>
        <v>0.12</v>
      </c>
      <c r="F93" s="12">
        <f>'3060-100'!F47</f>
        <v>0.12</v>
      </c>
      <c r="G93" s="12">
        <f>'15-100'!F47</f>
        <v>0.12</v>
      </c>
      <c r="H93" s="12">
        <f>'trad-150'!F47</f>
        <v>0.12</v>
      </c>
      <c r="I93" s="12">
        <f>'3060-150'!F47</f>
        <v>0.12</v>
      </c>
      <c r="J93" s="12">
        <f>'15-150'!F47</f>
        <v>0.12</v>
      </c>
      <c r="K93" s="42"/>
    </row>
    <row r="94" spans="2:11" x14ac:dyDescent="0.3">
      <c r="B94" s="12">
        <f>'trad-50'!F48</f>
        <v>0.12</v>
      </c>
      <c r="C94" s="12">
        <f>'3060-50'!F48</f>
        <v>0.12</v>
      </c>
      <c r="D94" s="12">
        <f>'15-50'!F48</f>
        <v>0.12</v>
      </c>
      <c r="E94" s="12">
        <f>'trad-100'!F48</f>
        <v>0.12</v>
      </c>
      <c r="F94" s="12">
        <f>'3060-100'!F48</f>
        <v>0.12</v>
      </c>
      <c r="G94" s="12">
        <f>'15-100'!F48</f>
        <v>0.12</v>
      </c>
      <c r="H94" s="12">
        <f>'trad-150'!F48</f>
        <v>0.12</v>
      </c>
      <c r="I94" s="12">
        <f>'3060-150'!F48</f>
        <v>0.12</v>
      </c>
      <c r="J94" s="12">
        <f>'15-150'!F48</f>
        <v>0.12</v>
      </c>
      <c r="K94" s="42"/>
    </row>
    <row r="95" spans="2:11" x14ac:dyDescent="0.3">
      <c r="B95" s="12">
        <f>'trad-50'!F49</f>
        <v>0.12</v>
      </c>
      <c r="C95" s="12">
        <f>'3060-50'!F49</f>
        <v>0.12</v>
      </c>
      <c r="D95" s="12">
        <f>'15-50'!F49</f>
        <v>0.12</v>
      </c>
      <c r="E95" s="12">
        <f>'trad-100'!F49</f>
        <v>0.12</v>
      </c>
      <c r="F95" s="12">
        <f>'3060-100'!F49</f>
        <v>0.12000000000000011</v>
      </c>
      <c r="G95" s="12">
        <f>'15-100'!F49</f>
        <v>0.12</v>
      </c>
      <c r="H95" s="12">
        <f>'trad-150'!F49</f>
        <v>0.12</v>
      </c>
      <c r="I95" s="12">
        <f>'3060-150'!F49</f>
        <v>0.12000000000000011</v>
      </c>
      <c r="J95" s="12">
        <f>'15-150'!F49</f>
        <v>0.12</v>
      </c>
      <c r="K95" s="42"/>
    </row>
    <row r="96" spans="2:11" x14ac:dyDescent="0.3">
      <c r="B96" s="12">
        <f>'trad-50'!F50</f>
        <v>0.12000000000000011</v>
      </c>
      <c r="C96" s="12">
        <f>'3060-50'!F50</f>
        <v>0.12000000000000011</v>
      </c>
      <c r="D96" s="12">
        <f>'15-50'!F50</f>
        <v>0.12</v>
      </c>
      <c r="E96" s="12">
        <f>'trad-100'!F50</f>
        <v>0.12</v>
      </c>
      <c r="F96" s="12">
        <f>'3060-100'!F50</f>
        <v>0.12</v>
      </c>
      <c r="G96" s="12">
        <f>'15-100'!F50</f>
        <v>0.12</v>
      </c>
      <c r="H96" s="12">
        <f>'trad-150'!F50</f>
        <v>0.12</v>
      </c>
      <c r="I96" s="12">
        <f>'3060-150'!F50</f>
        <v>0.12</v>
      </c>
      <c r="J96" s="12">
        <f>'15-150'!F50</f>
        <v>0.12000000000000011</v>
      </c>
      <c r="K96" s="42"/>
    </row>
    <row r="97" spans="2:11" x14ac:dyDescent="0.3">
      <c r="B97" s="12">
        <f>'trad-50'!F51</f>
        <v>0.12</v>
      </c>
      <c r="C97" s="12">
        <f>'3060-50'!F51</f>
        <v>0.12</v>
      </c>
      <c r="D97" s="12">
        <f>'15-50'!F51</f>
        <v>0.12</v>
      </c>
      <c r="E97" s="12">
        <f>'trad-100'!F51</f>
        <v>0.12000000000000011</v>
      </c>
      <c r="F97" s="12">
        <f>'3060-100'!F51</f>
        <v>0.12</v>
      </c>
      <c r="G97" s="12">
        <f>'15-100'!F51</f>
        <v>0.12</v>
      </c>
      <c r="H97" s="12">
        <f>'trad-150'!F51</f>
        <v>0.12</v>
      </c>
      <c r="I97" s="12">
        <f>'3060-150'!F51</f>
        <v>0.12</v>
      </c>
      <c r="J97" s="12">
        <f>'15-150'!F51</f>
        <v>0.12</v>
      </c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L207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16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3">
      <c r="A2" s="64">
        <v>0</v>
      </c>
      <c r="B2" s="63">
        <v>2.1919212341308589E-2</v>
      </c>
      <c r="C2" s="63">
        <v>100</v>
      </c>
      <c r="D2" s="63">
        <v>2.5432586669921878E-2</v>
      </c>
      <c r="E2" s="63" t="b">
        <v>0</v>
      </c>
      <c r="F2" s="63">
        <v>0.12</v>
      </c>
      <c r="G2" s="63">
        <v>4.7123525909528167E-2</v>
      </c>
      <c r="H2" s="63">
        <v>3.7015999999999993E-2</v>
      </c>
      <c r="I2" s="63">
        <v>0.14199200000000001</v>
      </c>
      <c r="J2" s="63">
        <v>0.15997379032056519</v>
      </c>
      <c r="K2" s="63">
        <v>0.1717745000398575</v>
      </c>
      <c r="L2" s="63">
        <v>0.2</v>
      </c>
      <c r="M2" s="63">
        <v>0.2</v>
      </c>
      <c r="N2" s="63">
        <v>0.2</v>
      </c>
      <c r="O2" s="63">
        <v>0.2</v>
      </c>
      <c r="P2" s="63">
        <v>0.1079200000000001</v>
      </c>
      <c r="Q2" s="63">
        <v>-0.31465599999999999</v>
      </c>
      <c r="R2" s="63">
        <v>0.45184269031485569</v>
      </c>
      <c r="S2" s="63">
        <v>3.2936678156729807E-2</v>
      </c>
      <c r="T2" s="63">
        <v>0.14493600000000009</v>
      </c>
      <c r="U2" s="63">
        <v>-0.17266400000000001</v>
      </c>
      <c r="V2" s="63">
        <v>0.61181648063542093</v>
      </c>
      <c r="W2" s="63">
        <v>0.20471117819658741</v>
      </c>
      <c r="X2" s="63">
        <v>-5.5063999999999912E-2</v>
      </c>
      <c r="Y2" s="63">
        <v>-0.372664</v>
      </c>
      <c r="Z2" s="63">
        <v>0.41181648063542098</v>
      </c>
      <c r="AA2" s="63">
        <v>4.7111781965873522E-3</v>
      </c>
      <c r="AB2" s="63">
        <v>-5.5063999999999912E-2</v>
      </c>
      <c r="AC2" s="63">
        <v>-0.372664</v>
      </c>
      <c r="AD2" s="63">
        <v>0.41181648063542098</v>
      </c>
      <c r="AE2" s="63">
        <v>4.7111781965873522E-3</v>
      </c>
      <c r="AF2" s="63" t="s">
        <v>1459</v>
      </c>
      <c r="AG2" s="63" t="s">
        <v>1460</v>
      </c>
      <c r="AH2" s="63">
        <v>0</v>
      </c>
      <c r="AI2" s="63">
        <v>0</v>
      </c>
      <c r="AJ2" s="63">
        <v>1.2069213622501699E-14</v>
      </c>
      <c r="AK2" s="63">
        <v>1.1442947508578309E-14</v>
      </c>
      <c r="AL2" s="63">
        <v>2.1839827037312529E-14</v>
      </c>
      <c r="AM2" s="63">
        <v>0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  <row r="3" spans="1:116" x14ac:dyDescent="0.3">
      <c r="A3" s="64">
        <v>1</v>
      </c>
      <c r="B3" s="63"/>
      <c r="C3" s="63">
        <v>100</v>
      </c>
      <c r="D3" s="63">
        <v>2.1937370300292969E-2</v>
      </c>
      <c r="E3" s="63" t="b">
        <v>0</v>
      </c>
      <c r="F3" s="63">
        <v>0.12</v>
      </c>
      <c r="G3" s="63">
        <v>1.366429389719258E-2</v>
      </c>
      <c r="H3" s="63">
        <v>9.1232000000000035E-2</v>
      </c>
      <c r="I3" s="63">
        <v>2.4175999999999968E-2</v>
      </c>
      <c r="J3" s="63">
        <v>6.8967652542279378E-2</v>
      </c>
      <c r="K3" s="63">
        <v>0.353722973273353</v>
      </c>
      <c r="L3" s="63">
        <v>0.2</v>
      </c>
      <c r="M3" s="63">
        <v>0.2</v>
      </c>
      <c r="N3" s="63">
        <v>0.2</v>
      </c>
      <c r="O3" s="63">
        <v>0.2</v>
      </c>
      <c r="P3" s="63">
        <v>-0.14359199999999989</v>
      </c>
      <c r="Q3" s="63">
        <v>5.2495999999999939E-2</v>
      </c>
      <c r="R3" s="63">
        <v>-0.29443383319477429</v>
      </c>
      <c r="S3" s="63">
        <v>-9.6329737713750779E-2</v>
      </c>
      <c r="T3" s="63">
        <v>-5.2359999999999907E-2</v>
      </c>
      <c r="U3" s="63">
        <v>7.6671999999999907E-2</v>
      </c>
      <c r="V3" s="63">
        <v>-0.22546618065249491</v>
      </c>
      <c r="W3" s="63">
        <v>0.2573932355596022</v>
      </c>
      <c r="X3" s="63">
        <v>-0.25235999999999992</v>
      </c>
      <c r="Y3" s="63">
        <v>-0.1233280000000001</v>
      </c>
      <c r="Z3" s="63">
        <v>-0.42546618065249492</v>
      </c>
      <c r="AA3" s="63">
        <v>5.7393235559602199E-2</v>
      </c>
      <c r="AB3" s="63">
        <v>-0.25235999999999992</v>
      </c>
      <c r="AC3" s="63">
        <v>-0.1233280000000001</v>
      </c>
      <c r="AD3" s="63">
        <v>-0.42546618065249492</v>
      </c>
      <c r="AE3" s="63">
        <v>5.7393235559602192E-2</v>
      </c>
      <c r="AF3" s="63" t="s">
        <v>1461</v>
      </c>
      <c r="AG3" s="63" t="s">
        <v>1462</v>
      </c>
      <c r="AH3" s="63">
        <v>2.9490672296600878E-14</v>
      </c>
      <c r="AI3" s="63">
        <v>1.6177620077074471E-14</v>
      </c>
      <c r="AJ3" s="63">
        <v>0</v>
      </c>
      <c r="AK3" s="63">
        <v>5.3984807586605432E-14</v>
      </c>
      <c r="AL3" s="63">
        <v>2.2734671216640869E-14</v>
      </c>
      <c r="AM3" s="63">
        <v>1.995754959826444E-14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</row>
    <row r="4" spans="1:116" x14ac:dyDescent="0.3">
      <c r="A4" s="64">
        <v>2</v>
      </c>
      <c r="B4" s="63"/>
      <c r="C4" s="63">
        <v>100</v>
      </c>
      <c r="D4" s="63">
        <v>1.6954660415649411E-2</v>
      </c>
      <c r="E4" s="63" t="b">
        <v>0</v>
      </c>
      <c r="F4" s="63">
        <v>0.12</v>
      </c>
      <c r="G4" s="63">
        <v>4.1988770422714601E-2</v>
      </c>
      <c r="H4" s="63">
        <v>0.15939200000000009</v>
      </c>
      <c r="I4" s="63">
        <v>8.1247999999999959E-2</v>
      </c>
      <c r="J4" s="63">
        <v>9.9908574480444767E-2</v>
      </c>
      <c r="K4" s="63">
        <v>6.9971481774189326E-2</v>
      </c>
      <c r="L4" s="63">
        <v>0.2</v>
      </c>
      <c r="M4" s="63">
        <v>0.2</v>
      </c>
      <c r="N4" s="63">
        <v>0.2</v>
      </c>
      <c r="O4" s="63">
        <v>0.2</v>
      </c>
      <c r="P4" s="63">
        <v>0.21814</v>
      </c>
      <c r="Q4" s="63">
        <v>-6.9899999999999934E-2</v>
      </c>
      <c r="R4" s="63">
        <v>0.46994214800621531</v>
      </c>
      <c r="S4" s="63">
        <v>0.1866111540074708</v>
      </c>
      <c r="T4" s="63">
        <v>0.37753200000000009</v>
      </c>
      <c r="U4" s="63">
        <v>1.134800000000002E-2</v>
      </c>
      <c r="V4" s="63">
        <v>0.56985072248666002</v>
      </c>
      <c r="W4" s="63">
        <v>0.25658263578166007</v>
      </c>
      <c r="X4" s="63">
        <v>0.17753200000000011</v>
      </c>
      <c r="Y4" s="63">
        <v>-0.18865199999999999</v>
      </c>
      <c r="Z4" s="63">
        <v>0.36985072248666001</v>
      </c>
      <c r="AA4" s="63">
        <v>5.6582635781660097E-2</v>
      </c>
      <c r="AB4" s="63">
        <v>0.17753200000000011</v>
      </c>
      <c r="AC4" s="63">
        <v>-0.18865199999999999</v>
      </c>
      <c r="AD4" s="63">
        <v>0.36985072248666001</v>
      </c>
      <c r="AE4" s="63">
        <v>5.6582635781660097E-2</v>
      </c>
      <c r="AF4" s="63" t="s">
        <v>1463</v>
      </c>
      <c r="AG4" s="63" t="s">
        <v>1464</v>
      </c>
      <c r="AH4" s="63">
        <v>0</v>
      </c>
      <c r="AI4" s="63">
        <v>1.3449796795517971E-14</v>
      </c>
      <c r="AJ4" s="63">
        <v>1.369047033802571E-14</v>
      </c>
      <c r="AK4" s="63">
        <v>3.8670686724196062E-14</v>
      </c>
      <c r="AL4" s="63">
        <v>1.138603651767537E-14</v>
      </c>
      <c r="AM4" s="63">
        <v>2.6399703947964049E-14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</row>
    <row r="5" spans="1:116" x14ac:dyDescent="0.3">
      <c r="A5" s="64">
        <v>3</v>
      </c>
      <c r="B5" s="63"/>
      <c r="C5" s="63">
        <v>100</v>
      </c>
      <c r="D5" s="63">
        <v>2.3148775100708011E-2</v>
      </c>
      <c r="E5" s="63" t="b">
        <v>0</v>
      </c>
      <c r="F5" s="63">
        <v>0.12</v>
      </c>
      <c r="G5" s="63">
        <v>4.1076987379902737E-2</v>
      </c>
      <c r="H5" s="63">
        <v>0.18792800000000001</v>
      </c>
      <c r="I5" s="63">
        <v>6.2551999999999955E-2</v>
      </c>
      <c r="J5" s="63">
        <v>4.2980245368107531E-2</v>
      </c>
      <c r="K5" s="63">
        <v>0.23903349699937221</v>
      </c>
      <c r="L5" s="63">
        <v>0.20000000000000009</v>
      </c>
      <c r="M5" s="63">
        <v>0.1999999999999999</v>
      </c>
      <c r="N5" s="63">
        <v>0.2</v>
      </c>
      <c r="O5" s="63">
        <v>0.2</v>
      </c>
      <c r="P5" s="63">
        <v>-0.26101199999999991</v>
      </c>
      <c r="Q5" s="63">
        <v>-1.255600000000006E-2</v>
      </c>
      <c r="R5" s="63">
        <v>-0.1072748647592445</v>
      </c>
      <c r="S5" s="63">
        <v>-3.0227750693692129E-2</v>
      </c>
      <c r="T5" s="63">
        <v>-7.3083999999999871E-2</v>
      </c>
      <c r="U5" s="63">
        <v>4.9995999999999902E-2</v>
      </c>
      <c r="V5" s="63">
        <v>-6.4294619391137009E-2</v>
      </c>
      <c r="W5" s="63">
        <v>0.20880574630568011</v>
      </c>
      <c r="X5" s="63">
        <v>-0.27308399999999988</v>
      </c>
      <c r="Y5" s="63">
        <v>-0.15000400000000011</v>
      </c>
      <c r="Z5" s="63">
        <v>-0.26429461939113702</v>
      </c>
      <c r="AA5" s="63">
        <v>8.8057463056800764E-3</v>
      </c>
      <c r="AB5" s="63">
        <v>-0.27308399999999988</v>
      </c>
      <c r="AC5" s="63">
        <v>-0.150004</v>
      </c>
      <c r="AD5" s="63">
        <v>-0.26429461939113702</v>
      </c>
      <c r="AE5" s="63">
        <v>8.8057463056800764E-3</v>
      </c>
      <c r="AF5" s="63" t="s">
        <v>1465</v>
      </c>
      <c r="AG5" s="63" t="s">
        <v>1466</v>
      </c>
      <c r="AH5" s="63">
        <v>1.5428460450291501E-14</v>
      </c>
      <c r="AI5" s="63">
        <v>6.3893717806937583E-14</v>
      </c>
      <c r="AJ5" s="63">
        <v>0</v>
      </c>
      <c r="AK5" s="63">
        <v>6.6209955859845517E-14</v>
      </c>
      <c r="AL5" s="63">
        <v>5.2165033887497282E-14</v>
      </c>
      <c r="AM5" s="63">
        <v>1.6838431199472169E-14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</row>
    <row r="6" spans="1:116" x14ac:dyDescent="0.3">
      <c r="A6" s="64">
        <v>4</v>
      </c>
      <c r="B6" s="63"/>
      <c r="C6" s="63">
        <v>100</v>
      </c>
      <c r="D6" s="63">
        <v>1.8949508666992191E-2</v>
      </c>
      <c r="E6" s="63" t="b">
        <v>0</v>
      </c>
      <c r="F6" s="63">
        <v>0.12</v>
      </c>
      <c r="G6" s="63">
        <v>4.7623407616420678E-2</v>
      </c>
      <c r="H6" s="63">
        <v>9.4352000000000005E-2</v>
      </c>
      <c r="I6" s="63">
        <v>0.12113599999999999</v>
      </c>
      <c r="J6" s="63">
        <v>0.15507152290611151</v>
      </c>
      <c r="K6" s="63">
        <v>0.14321644632466199</v>
      </c>
      <c r="L6" s="63">
        <v>0.2</v>
      </c>
      <c r="M6" s="63">
        <v>0.2</v>
      </c>
      <c r="N6" s="63">
        <v>0.2</v>
      </c>
      <c r="O6" s="63">
        <v>0.2</v>
      </c>
      <c r="P6" s="63">
        <v>3.2104000000000063E-2</v>
      </c>
      <c r="Q6" s="63">
        <v>-3.5776000000000002E-2</v>
      </c>
      <c r="R6" s="63">
        <v>0.3561117022376516</v>
      </c>
      <c r="S6" s="63">
        <v>0.1422221559110956</v>
      </c>
      <c r="T6" s="63">
        <v>0.1264560000000001</v>
      </c>
      <c r="U6" s="63">
        <v>8.5360000000000005E-2</v>
      </c>
      <c r="V6" s="63">
        <v>0.51118322514376313</v>
      </c>
      <c r="W6" s="63">
        <v>0.28543860223575762</v>
      </c>
      <c r="X6" s="63">
        <v>-7.3543999999999957E-2</v>
      </c>
      <c r="Y6" s="63">
        <v>-0.11464000000000001</v>
      </c>
      <c r="Z6" s="63">
        <v>0.31118322514376312</v>
      </c>
      <c r="AA6" s="63">
        <v>8.5438602235757569E-2</v>
      </c>
      <c r="AB6" s="63">
        <v>-7.3543999999999957E-2</v>
      </c>
      <c r="AC6" s="63">
        <v>-0.11464000000000001</v>
      </c>
      <c r="AD6" s="63">
        <v>0.31118322514376318</v>
      </c>
      <c r="AE6" s="63">
        <v>8.5438602235757569E-2</v>
      </c>
      <c r="AF6" s="63" t="s">
        <v>1467</v>
      </c>
      <c r="AG6" s="63" t="s">
        <v>1468</v>
      </c>
      <c r="AH6" s="63">
        <v>3.4159887195196018E-14</v>
      </c>
      <c r="AI6" s="63">
        <v>3.8429541434474377E-14</v>
      </c>
      <c r="AJ6" s="63">
        <v>2.8944806385737641E-14</v>
      </c>
      <c r="AK6" s="63">
        <v>1.3581115077002091E-14</v>
      </c>
      <c r="AL6" s="63">
        <v>3.8496155106919839E-14</v>
      </c>
      <c r="AM6" s="63">
        <v>1.6748524085086921E-14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</row>
    <row r="7" spans="1:116" x14ac:dyDescent="0.3">
      <c r="A7" s="64">
        <v>5</v>
      </c>
      <c r="B7" s="63"/>
      <c r="C7" s="63">
        <v>100</v>
      </c>
      <c r="D7" s="63">
        <v>1.8949270248413089E-2</v>
      </c>
      <c r="E7" s="63" t="b">
        <v>0</v>
      </c>
      <c r="F7" s="63">
        <v>0.12000000000000011</v>
      </c>
      <c r="G7" s="63">
        <v>2.7674018185690202E-8</v>
      </c>
      <c r="H7" s="63">
        <v>3.999999999987347E-5</v>
      </c>
      <c r="I7" s="63">
        <v>7.9999999999802451E-6</v>
      </c>
      <c r="J7" s="63">
        <v>1.6127621704919989E-4</v>
      </c>
      <c r="K7" s="63">
        <v>0.21517276507430341</v>
      </c>
      <c r="L7" s="63">
        <v>0.2</v>
      </c>
      <c r="M7" s="63">
        <v>0.2</v>
      </c>
      <c r="N7" s="63">
        <v>0.20000000000000009</v>
      </c>
      <c r="O7" s="63">
        <v>0.2</v>
      </c>
      <c r="P7" s="63">
        <v>0.365068</v>
      </c>
      <c r="Q7" s="63">
        <v>-0.121916</v>
      </c>
      <c r="R7" s="63">
        <v>-5.4394816225396769E-2</v>
      </c>
      <c r="S7" s="63">
        <v>-3.9705532712708963E-2</v>
      </c>
      <c r="T7" s="63">
        <v>0.36502800000000007</v>
      </c>
      <c r="U7" s="63">
        <v>-0.121908</v>
      </c>
      <c r="V7" s="63">
        <v>-5.4233540008347569E-2</v>
      </c>
      <c r="W7" s="63">
        <v>0.17546723236159439</v>
      </c>
      <c r="X7" s="63">
        <v>0.16502800000000009</v>
      </c>
      <c r="Y7" s="63">
        <v>-0.32190800000000003</v>
      </c>
      <c r="Z7" s="63">
        <v>-0.25423354000834758</v>
      </c>
      <c r="AA7" s="63">
        <v>-2.453276763840561E-2</v>
      </c>
      <c r="AB7" s="63">
        <v>0.16502800000000009</v>
      </c>
      <c r="AC7" s="63">
        <v>-0.32190800000000003</v>
      </c>
      <c r="AD7" s="63">
        <v>-0.25423354000834758</v>
      </c>
      <c r="AE7" s="63">
        <v>-2.453276763840562E-2</v>
      </c>
      <c r="AF7" s="63" t="s">
        <v>1469</v>
      </c>
      <c r="AG7" s="63" t="s">
        <v>1470</v>
      </c>
      <c r="AH7" s="63">
        <v>1.8403249512467519E-14</v>
      </c>
      <c r="AI7" s="63">
        <v>4.156250368842078E-14</v>
      </c>
      <c r="AJ7" s="63">
        <v>1.247675946294848E-14</v>
      </c>
      <c r="AK7" s="63">
        <v>3.5425965447286823E-14</v>
      </c>
      <c r="AL7" s="63">
        <v>3.3990400122522411E-14</v>
      </c>
      <c r="AM7" s="63">
        <v>1.86540799888708E-14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</row>
    <row r="8" spans="1:116" x14ac:dyDescent="0.3">
      <c r="A8" s="64">
        <v>6</v>
      </c>
      <c r="B8" s="63"/>
      <c r="C8" s="63">
        <v>100</v>
      </c>
      <c r="D8" s="63">
        <v>1.795196533203125E-2</v>
      </c>
      <c r="E8" s="63" t="b">
        <v>0</v>
      </c>
      <c r="F8" s="63">
        <v>0.12</v>
      </c>
      <c r="G8" s="63">
        <v>3.2354042066723043E-2</v>
      </c>
      <c r="H8" s="63">
        <v>9.1712000000000071E-2</v>
      </c>
      <c r="I8" s="63">
        <v>4.5824000000000059E-2</v>
      </c>
      <c r="J8" s="63">
        <v>0.14779415464328419</v>
      </c>
      <c r="K8" s="63">
        <v>0.20382436818311209</v>
      </c>
      <c r="L8" s="63">
        <v>0.2</v>
      </c>
      <c r="M8" s="63">
        <v>0.20000000000000009</v>
      </c>
      <c r="N8" s="63">
        <v>0.2</v>
      </c>
      <c r="O8" s="63">
        <v>0.2</v>
      </c>
      <c r="P8" s="63">
        <v>0.21929199999999999</v>
      </c>
      <c r="Q8" s="63">
        <v>-0.153252</v>
      </c>
      <c r="R8" s="63">
        <v>-0.13148506280817221</v>
      </c>
      <c r="S8" s="63">
        <v>7.5635194664917707E-2</v>
      </c>
      <c r="T8" s="63">
        <v>0.31100400000000011</v>
      </c>
      <c r="U8" s="63">
        <v>-0.107428</v>
      </c>
      <c r="V8" s="63">
        <v>1.6309091835112009E-2</v>
      </c>
      <c r="W8" s="63">
        <v>0.27945956284802981</v>
      </c>
      <c r="X8" s="63">
        <v>0.1110040000000001</v>
      </c>
      <c r="Y8" s="63">
        <v>-0.30742799999999998</v>
      </c>
      <c r="Z8" s="63">
        <v>-0.18369090816488801</v>
      </c>
      <c r="AA8" s="63">
        <v>7.9459562848029741E-2</v>
      </c>
      <c r="AB8" s="63">
        <v>0.1110040000000001</v>
      </c>
      <c r="AC8" s="63">
        <v>-0.30742799999999998</v>
      </c>
      <c r="AD8" s="63">
        <v>-0.18369090816488801</v>
      </c>
      <c r="AE8" s="63">
        <v>7.9459562848029769E-2</v>
      </c>
      <c r="AF8" s="63" t="s">
        <v>1471</v>
      </c>
      <c r="AG8" s="63" t="s">
        <v>1472</v>
      </c>
      <c r="AH8" s="63">
        <v>1.9400750257051331E-14</v>
      </c>
      <c r="AI8" s="63">
        <v>3.8196993265057671E-14</v>
      </c>
      <c r="AJ8" s="63">
        <v>2.5196243902291449E-14</v>
      </c>
      <c r="AK8" s="63">
        <v>0</v>
      </c>
      <c r="AL8" s="63">
        <v>1.555238831874295E-14</v>
      </c>
      <c r="AM8" s="63">
        <v>4.0735481402988607E-14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</row>
    <row r="9" spans="1:116" x14ac:dyDescent="0.3">
      <c r="A9" s="64">
        <v>7</v>
      </c>
      <c r="B9" s="63"/>
      <c r="C9" s="63">
        <v>100</v>
      </c>
      <c r="D9" s="63">
        <v>1.994681358337402E-2</v>
      </c>
      <c r="E9" s="63" t="b">
        <v>0</v>
      </c>
      <c r="F9" s="63">
        <v>0.12</v>
      </c>
      <c r="G9" s="63">
        <v>1.11585851565039E-2</v>
      </c>
      <c r="H9" s="63">
        <v>1.9839999999999862E-3</v>
      </c>
      <c r="I9" s="63">
        <v>5.3919999999999801E-3</v>
      </c>
      <c r="J9" s="63">
        <v>0.1054778423959454</v>
      </c>
      <c r="K9" s="63">
        <v>0.24664066414621469</v>
      </c>
      <c r="L9" s="63">
        <v>0.2</v>
      </c>
      <c r="M9" s="63">
        <v>0.2</v>
      </c>
      <c r="N9" s="63">
        <v>0.2</v>
      </c>
      <c r="O9" s="63">
        <v>0.2</v>
      </c>
      <c r="P9" s="63">
        <v>0.24006800000000009</v>
      </c>
      <c r="Q9" s="63">
        <v>-3.6732000000000008E-2</v>
      </c>
      <c r="R9" s="63">
        <v>-0.406638145838781</v>
      </c>
      <c r="S9" s="63">
        <v>-2.2911568082521171E-2</v>
      </c>
      <c r="T9" s="63">
        <v>0.2380840000000001</v>
      </c>
      <c r="U9" s="63">
        <v>-4.2123999999999988E-2</v>
      </c>
      <c r="V9" s="63">
        <v>-0.30116030344283562</v>
      </c>
      <c r="W9" s="63">
        <v>0.22372909606369351</v>
      </c>
      <c r="X9" s="63">
        <v>3.8084000000000069E-2</v>
      </c>
      <c r="Y9" s="63">
        <v>-0.24212400000000001</v>
      </c>
      <c r="Z9" s="63">
        <v>-0.50116030344283558</v>
      </c>
      <c r="AA9" s="63">
        <v>2.372909606369351E-2</v>
      </c>
      <c r="AB9" s="63">
        <v>3.8084000000000069E-2</v>
      </c>
      <c r="AC9" s="63">
        <v>-0.24212400000000001</v>
      </c>
      <c r="AD9" s="63">
        <v>-0.50116030344283558</v>
      </c>
      <c r="AE9" s="63">
        <v>2.37290960636935E-2</v>
      </c>
      <c r="AF9" s="63" t="s">
        <v>1473</v>
      </c>
      <c r="AG9" s="63" t="s">
        <v>1474</v>
      </c>
      <c r="AH9" s="63">
        <v>2.066826085274193E-14</v>
      </c>
      <c r="AI9" s="63">
        <v>2.2638664016709629E-14</v>
      </c>
      <c r="AJ9" s="63">
        <v>2.6352281926605929E-14</v>
      </c>
      <c r="AK9" s="63">
        <v>0</v>
      </c>
      <c r="AL9" s="63">
        <v>1.8467008414948669E-14</v>
      </c>
      <c r="AM9" s="63">
        <v>1.7642534332613409E-14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</row>
    <row r="10" spans="1:116" x14ac:dyDescent="0.3">
      <c r="A10" s="64">
        <v>8</v>
      </c>
      <c r="B10" s="63"/>
      <c r="C10" s="63">
        <v>100</v>
      </c>
      <c r="D10" s="63">
        <v>1.795101165771484E-2</v>
      </c>
      <c r="E10" s="63" t="b">
        <v>0</v>
      </c>
      <c r="F10" s="63">
        <v>0.12000000000000011</v>
      </c>
      <c r="G10" s="63">
        <v>3.8198691838449088E-2</v>
      </c>
      <c r="H10" s="63">
        <v>0.1335680000000001</v>
      </c>
      <c r="I10" s="63">
        <v>0.120656</v>
      </c>
      <c r="J10" s="63">
        <v>7.6160428560040724E-2</v>
      </c>
      <c r="K10" s="63">
        <v>0.20432319881569189</v>
      </c>
      <c r="L10" s="63">
        <v>0.2</v>
      </c>
      <c r="M10" s="63">
        <v>0.20000000000000009</v>
      </c>
      <c r="N10" s="63">
        <v>0.20000000000000009</v>
      </c>
      <c r="O10" s="63">
        <v>0.2</v>
      </c>
      <c r="P10" s="63">
        <v>8.6048000000000027E-2</v>
      </c>
      <c r="Q10" s="63">
        <v>-0.25879200000000002</v>
      </c>
      <c r="R10" s="63">
        <v>5.3126886257123763E-3</v>
      </c>
      <c r="S10" s="63">
        <v>-3.4641016151377567E-2</v>
      </c>
      <c r="T10" s="63">
        <v>0.21961600000000009</v>
      </c>
      <c r="U10" s="63">
        <v>-0.13813600000000001</v>
      </c>
      <c r="V10" s="63">
        <v>8.1473117185753105E-2</v>
      </c>
      <c r="W10" s="63">
        <v>0.16968218266431431</v>
      </c>
      <c r="X10" s="63">
        <v>1.9616000000000071E-2</v>
      </c>
      <c r="Y10" s="63">
        <v>-0.33813599999999999</v>
      </c>
      <c r="Z10" s="63">
        <v>-0.11852688281424691</v>
      </c>
      <c r="AA10" s="63">
        <v>-3.031781733568566E-2</v>
      </c>
      <c r="AB10" s="63">
        <v>1.9616000000000071E-2</v>
      </c>
      <c r="AC10" s="63">
        <v>-0.33813599999999999</v>
      </c>
      <c r="AD10" s="63">
        <v>-0.11852688281424691</v>
      </c>
      <c r="AE10" s="63">
        <v>-3.031781733568566E-2</v>
      </c>
      <c r="AF10" s="63" t="s">
        <v>1475</v>
      </c>
      <c r="AG10" s="63" t="s">
        <v>1476</v>
      </c>
      <c r="AH10" s="63">
        <v>0</v>
      </c>
      <c r="AI10" s="63">
        <v>4.5544209571499472E-14</v>
      </c>
      <c r="AJ10" s="63">
        <v>0</v>
      </c>
      <c r="AK10" s="63">
        <v>4.6756850473341932E-14</v>
      </c>
      <c r="AL10" s="63">
        <v>1.6980523642586591E-14</v>
      </c>
      <c r="AM10" s="63">
        <v>6.5276864136482286E-14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</row>
    <row r="11" spans="1:116" x14ac:dyDescent="0.3">
      <c r="A11" s="64">
        <v>9</v>
      </c>
      <c r="B11" s="63"/>
      <c r="C11" s="63">
        <v>100</v>
      </c>
      <c r="D11" s="63">
        <v>1.8949985504150391E-2</v>
      </c>
      <c r="E11" s="63" t="b">
        <v>0</v>
      </c>
      <c r="F11" s="63">
        <v>0.12000000000000011</v>
      </c>
      <c r="G11" s="63">
        <v>3.4065876611331591E-2</v>
      </c>
      <c r="H11" s="63">
        <v>7.9520000000000007E-2</v>
      </c>
      <c r="I11" s="63">
        <v>2.9839999999999992E-2</v>
      </c>
      <c r="J11" s="63">
        <v>0.1638658616409519</v>
      </c>
      <c r="K11" s="63">
        <v>8.477012387405776E-2</v>
      </c>
      <c r="L11" s="63">
        <v>0.2</v>
      </c>
      <c r="M11" s="63">
        <v>0.2</v>
      </c>
      <c r="N11" s="63">
        <v>0.20000000000000009</v>
      </c>
      <c r="O11" s="63">
        <v>0.2</v>
      </c>
      <c r="P11" s="63">
        <v>4.7184000000000087E-2</v>
      </c>
      <c r="Q11" s="63">
        <v>-0.102784</v>
      </c>
      <c r="R11" s="63">
        <v>0.45330472489133178</v>
      </c>
      <c r="S11" s="63">
        <v>3.6580913055854689E-2</v>
      </c>
      <c r="T11" s="63">
        <v>0.12670400000000009</v>
      </c>
      <c r="U11" s="63">
        <v>-7.2944000000000009E-2</v>
      </c>
      <c r="V11" s="63">
        <v>0.61717058653228374</v>
      </c>
      <c r="W11" s="63">
        <v>0.12135103692991241</v>
      </c>
      <c r="X11" s="63">
        <v>-7.3295999999999903E-2</v>
      </c>
      <c r="Y11" s="63">
        <v>-0.27294400000000002</v>
      </c>
      <c r="Z11" s="63">
        <v>0.41717058653228373</v>
      </c>
      <c r="AA11" s="63">
        <v>-7.8648963070087563E-2</v>
      </c>
      <c r="AB11" s="63">
        <v>-7.3295999999999903E-2</v>
      </c>
      <c r="AC11" s="63">
        <v>-0.27294400000000002</v>
      </c>
      <c r="AD11" s="63">
        <v>0.41717058653228373</v>
      </c>
      <c r="AE11" s="63">
        <v>-7.8648963070087549E-2</v>
      </c>
      <c r="AF11" s="63" t="s">
        <v>1477</v>
      </c>
      <c r="AG11" s="63" t="s">
        <v>1478</v>
      </c>
      <c r="AH11" s="63">
        <v>3.5872652538057113E-14</v>
      </c>
      <c r="AI11" s="63">
        <v>2.0032330531194139E-14</v>
      </c>
      <c r="AJ11" s="63">
        <v>1.289687773830714E-14</v>
      </c>
      <c r="AK11" s="63">
        <v>2.4368615657854189E-14</v>
      </c>
      <c r="AL11" s="63">
        <v>4.7692867931655777E-14</v>
      </c>
      <c r="AM11" s="63">
        <v>1.9871839601279591E-14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</row>
    <row r="12" spans="1:116" x14ac:dyDescent="0.3">
      <c r="A12" s="64">
        <v>10</v>
      </c>
      <c r="B12" s="63"/>
      <c r="C12" s="63">
        <v>100</v>
      </c>
      <c r="D12" s="63">
        <v>1.9947052001953122E-2</v>
      </c>
      <c r="E12" s="63" t="b">
        <v>0</v>
      </c>
      <c r="F12" s="63">
        <v>0.12</v>
      </c>
      <c r="G12" s="63">
        <v>4.3410579508295292E-2</v>
      </c>
      <c r="H12" s="63">
        <v>8.2880000000000453E-3</v>
      </c>
      <c r="I12" s="63">
        <v>0.123392</v>
      </c>
      <c r="J12" s="63">
        <v>0.16767916656608031</v>
      </c>
      <c r="K12" s="63">
        <v>0.1058872873199375</v>
      </c>
      <c r="L12" s="63">
        <v>0.2</v>
      </c>
      <c r="M12" s="63">
        <v>0.2</v>
      </c>
      <c r="N12" s="63">
        <v>0.2</v>
      </c>
      <c r="O12" s="63">
        <v>0.2</v>
      </c>
      <c r="P12" s="63">
        <v>0.16109200000000001</v>
      </c>
      <c r="Q12" s="63">
        <v>8.3835999999999966E-2</v>
      </c>
      <c r="R12" s="63">
        <v>0.43525153736262251</v>
      </c>
      <c r="S12" s="63">
        <v>6.8381365882819222E-3</v>
      </c>
      <c r="T12" s="63">
        <v>0.16938000000000011</v>
      </c>
      <c r="U12" s="63">
        <v>0.20722799999999991</v>
      </c>
      <c r="V12" s="63">
        <v>0.60293070392870274</v>
      </c>
      <c r="W12" s="63">
        <v>0.11272542390821939</v>
      </c>
      <c r="X12" s="63">
        <v>-3.0619999999999911E-2</v>
      </c>
      <c r="Y12" s="63">
        <v>7.2279999999999272E-3</v>
      </c>
      <c r="Z12" s="63">
        <v>0.40293070392870273</v>
      </c>
      <c r="AA12" s="63">
        <v>-8.7274576091780576E-2</v>
      </c>
      <c r="AB12" s="63">
        <v>-3.0619999999999922E-2</v>
      </c>
      <c r="AC12" s="63">
        <v>7.2279999999999411E-3</v>
      </c>
      <c r="AD12" s="63">
        <v>0.40293070392870273</v>
      </c>
      <c r="AE12" s="63">
        <v>-8.727457609178059E-2</v>
      </c>
      <c r="AF12" s="63" t="s">
        <v>1479</v>
      </c>
      <c r="AG12" s="63" t="s">
        <v>1480</v>
      </c>
      <c r="AH12" s="63">
        <v>2.087295465215106E-14</v>
      </c>
      <c r="AI12" s="63">
        <v>1.949519189250129E-14</v>
      </c>
      <c r="AJ12" s="63">
        <v>6.3899038314429046E-14</v>
      </c>
      <c r="AK12" s="63">
        <v>1.489571886561702E-14</v>
      </c>
      <c r="AL12" s="63">
        <v>2.5062357528769219E-14</v>
      </c>
      <c r="AM12" s="63">
        <v>0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</row>
    <row r="13" spans="1:116" x14ac:dyDescent="0.3">
      <c r="A13" s="64">
        <v>11</v>
      </c>
      <c r="B13" s="63"/>
      <c r="C13" s="63">
        <v>100</v>
      </c>
      <c r="D13" s="63">
        <v>1.595306396484375E-2</v>
      </c>
      <c r="E13" s="63" t="b">
        <v>0</v>
      </c>
      <c r="F13" s="63">
        <v>0.12</v>
      </c>
      <c r="G13" s="63">
        <v>3.04274675815367E-2</v>
      </c>
      <c r="H13" s="63">
        <v>4.472000000000001E-2</v>
      </c>
      <c r="I13" s="63">
        <v>0.15584000000000001</v>
      </c>
      <c r="J13" s="63">
        <v>6.4354359460231714E-2</v>
      </c>
      <c r="K13" s="63">
        <v>0.1168615612366939</v>
      </c>
      <c r="L13" s="63">
        <v>0.2</v>
      </c>
      <c r="M13" s="63">
        <v>0.2</v>
      </c>
      <c r="N13" s="63">
        <v>0.2</v>
      </c>
      <c r="O13" s="63">
        <v>0.2</v>
      </c>
      <c r="P13" s="63">
        <v>0.1099360000000001</v>
      </c>
      <c r="Q13" s="63">
        <v>-0.23976800000000009</v>
      </c>
      <c r="R13" s="63">
        <v>0.52112124993830589</v>
      </c>
      <c r="S13" s="63">
        <v>-2.6022331332914761E-2</v>
      </c>
      <c r="T13" s="63">
        <v>0.1546560000000001</v>
      </c>
      <c r="U13" s="63">
        <v>-8.3928000000000114E-2</v>
      </c>
      <c r="V13" s="63">
        <v>0.5854756093985376</v>
      </c>
      <c r="W13" s="63">
        <v>9.0839229903779115E-2</v>
      </c>
      <c r="X13" s="63">
        <v>-4.5343999999999912E-2</v>
      </c>
      <c r="Y13" s="63">
        <v>-0.28392800000000012</v>
      </c>
      <c r="Z13" s="63">
        <v>0.38547560939853759</v>
      </c>
      <c r="AA13" s="63">
        <v>-0.1091607700962209</v>
      </c>
      <c r="AB13" s="63">
        <v>-4.5343999999999919E-2</v>
      </c>
      <c r="AC13" s="63">
        <v>-0.28392800000000012</v>
      </c>
      <c r="AD13" s="63">
        <v>0.38547560939853759</v>
      </c>
      <c r="AE13" s="63">
        <v>-0.1091607700962209</v>
      </c>
      <c r="AF13" s="63" t="s">
        <v>1481</v>
      </c>
      <c r="AG13" s="63" t="s">
        <v>1482</v>
      </c>
      <c r="AH13" s="63">
        <v>4.6281769781735298E-14</v>
      </c>
      <c r="AI13" s="63">
        <v>4.1470131072101717E-14</v>
      </c>
      <c r="AJ13" s="63">
        <v>1.280019034886319E-14</v>
      </c>
      <c r="AK13" s="63">
        <v>3.6293921211998899E-14</v>
      </c>
      <c r="AL13" s="63">
        <v>1.358571807187256E-14</v>
      </c>
      <c r="AM13" s="63">
        <v>4.1284146783209922E-14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</row>
    <row r="14" spans="1:116" x14ac:dyDescent="0.3">
      <c r="A14" s="64">
        <v>12</v>
      </c>
      <c r="B14" s="63"/>
      <c r="C14" s="63">
        <v>100</v>
      </c>
      <c r="D14" s="63">
        <v>1.595664024353027E-2</v>
      </c>
      <c r="E14" s="63" t="b">
        <v>0</v>
      </c>
      <c r="F14" s="63">
        <v>0.12</v>
      </c>
      <c r="G14" s="63">
        <v>5.7053608592314682E-2</v>
      </c>
      <c r="H14" s="63">
        <v>0.12228799999999999</v>
      </c>
      <c r="I14" s="63">
        <v>0.10020799999999989</v>
      </c>
      <c r="J14" s="63">
        <v>0.17904639170984341</v>
      </c>
      <c r="K14" s="63">
        <v>0.1387269706314434</v>
      </c>
      <c r="L14" s="63">
        <v>0.2</v>
      </c>
      <c r="M14" s="63">
        <v>0.2</v>
      </c>
      <c r="N14" s="63">
        <v>0.2</v>
      </c>
      <c r="O14" s="63">
        <v>0.2</v>
      </c>
      <c r="P14" s="63">
        <v>-0.1072799999999999</v>
      </c>
      <c r="Q14" s="63">
        <v>-5.1272000000000012E-2</v>
      </c>
      <c r="R14" s="63">
        <v>-9.4233923972740899E-2</v>
      </c>
      <c r="S14" s="63">
        <v>7.3882359247657931E-2</v>
      </c>
      <c r="T14" s="63">
        <v>1.5008000000000099E-2</v>
      </c>
      <c r="U14" s="63">
        <v>4.8935999999999917E-2</v>
      </c>
      <c r="V14" s="63">
        <v>8.4812467737102507E-2</v>
      </c>
      <c r="W14" s="63">
        <v>0.21260932987910139</v>
      </c>
      <c r="X14" s="63">
        <v>-0.18499199999999991</v>
      </c>
      <c r="Y14" s="63">
        <v>-0.15106400000000009</v>
      </c>
      <c r="Z14" s="63">
        <v>-0.1151875322628975</v>
      </c>
      <c r="AA14" s="63">
        <v>1.260932987910135E-2</v>
      </c>
      <c r="AB14" s="63">
        <v>-0.18499199999999991</v>
      </c>
      <c r="AC14" s="63">
        <v>-0.15106400000000009</v>
      </c>
      <c r="AD14" s="63">
        <v>-0.1151875322628975</v>
      </c>
      <c r="AE14" s="63">
        <v>1.260932987910135E-2</v>
      </c>
      <c r="AF14" s="63" t="s">
        <v>1483</v>
      </c>
      <c r="AG14" s="63" t="s">
        <v>1484</v>
      </c>
      <c r="AH14" s="63">
        <v>4.0253428869375268E-14</v>
      </c>
      <c r="AI14" s="63">
        <v>1.7325186215977929E-14</v>
      </c>
      <c r="AJ14" s="63">
        <v>1.407672845529844E-14</v>
      </c>
      <c r="AK14" s="63">
        <v>1.3232087509669031E-14</v>
      </c>
      <c r="AL14" s="63">
        <v>0</v>
      </c>
      <c r="AM14" s="63">
        <v>3.7287709090304007E-14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</row>
    <row r="15" spans="1:116" x14ac:dyDescent="0.3">
      <c r="A15" s="64">
        <v>13</v>
      </c>
      <c r="B15" s="63"/>
      <c r="C15" s="63">
        <v>100</v>
      </c>
      <c r="D15" s="63">
        <v>3.1922101974487298E-2</v>
      </c>
      <c r="E15" s="63" t="b">
        <v>0</v>
      </c>
      <c r="F15" s="63">
        <v>0.12</v>
      </c>
      <c r="G15" s="63">
        <v>5.4507356888531047E-2</v>
      </c>
      <c r="H15" s="63">
        <v>0.12068</v>
      </c>
      <c r="I15" s="63">
        <v>0.11103200000000001</v>
      </c>
      <c r="J15" s="63">
        <v>0.1661793894095506</v>
      </c>
      <c r="K15" s="63">
        <v>0.28035330106473533</v>
      </c>
      <c r="L15" s="63">
        <v>0.2</v>
      </c>
      <c r="M15" s="63">
        <v>0.2</v>
      </c>
      <c r="N15" s="63">
        <v>0.2</v>
      </c>
      <c r="O15" s="63">
        <v>0.2</v>
      </c>
      <c r="P15" s="63">
        <v>2.3424000000000101E-2</v>
      </c>
      <c r="Q15" s="63">
        <v>-0.26971200000000012</v>
      </c>
      <c r="R15" s="63">
        <v>-0.29050552676268898</v>
      </c>
      <c r="S15" s="63">
        <v>-0.2492628958188523</v>
      </c>
      <c r="T15" s="63">
        <v>0.14410400000000009</v>
      </c>
      <c r="U15" s="63">
        <v>-0.1586800000000001</v>
      </c>
      <c r="V15" s="63">
        <v>-0.1243261373531384</v>
      </c>
      <c r="W15" s="63">
        <v>3.109040524588302E-2</v>
      </c>
      <c r="X15" s="63">
        <v>-5.5895999999999897E-2</v>
      </c>
      <c r="Y15" s="63">
        <v>-0.35868000000000011</v>
      </c>
      <c r="Z15" s="63">
        <v>-0.32432613735313842</v>
      </c>
      <c r="AA15" s="63">
        <v>-0.16890959475411699</v>
      </c>
      <c r="AB15" s="63">
        <v>-5.5895999999999897E-2</v>
      </c>
      <c r="AC15" s="63">
        <v>-0.35868000000000011</v>
      </c>
      <c r="AD15" s="63">
        <v>-0.32432613735313842</v>
      </c>
      <c r="AE15" s="63">
        <v>-0.16890959475411699</v>
      </c>
      <c r="AF15" s="63" t="s">
        <v>1485</v>
      </c>
      <c r="AG15" s="63" t="s">
        <v>1486</v>
      </c>
      <c r="AH15" s="63">
        <v>4.8038032419277189E-14</v>
      </c>
      <c r="AI15" s="63">
        <v>2.091420549853286E-14</v>
      </c>
      <c r="AJ15" s="63">
        <v>1.2178816963427059E-14</v>
      </c>
      <c r="AK15" s="63">
        <v>1.15414250176571E-14</v>
      </c>
      <c r="AL15" s="63">
        <v>2.2287067629705501E-14</v>
      </c>
      <c r="AM15" s="63">
        <v>1.8617953720741731E-14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</row>
    <row r="16" spans="1:116" x14ac:dyDescent="0.3">
      <c r="A16" s="64">
        <v>14</v>
      </c>
      <c r="B16" s="63"/>
      <c r="C16" s="63">
        <v>100</v>
      </c>
      <c r="D16" s="63">
        <v>1.79591178894043E-2</v>
      </c>
      <c r="E16" s="63" t="b">
        <v>0</v>
      </c>
      <c r="F16" s="63">
        <v>0.12</v>
      </c>
      <c r="G16" s="63">
        <v>1.0140255118632211E-2</v>
      </c>
      <c r="H16" s="63">
        <v>6.1784000000000172E-2</v>
      </c>
      <c r="I16" s="63">
        <v>2.9815999999999981E-2</v>
      </c>
      <c r="J16" s="63">
        <v>7.3715660524967086E-2</v>
      </c>
      <c r="K16" s="63">
        <v>0.2483450021408625</v>
      </c>
      <c r="L16" s="63">
        <v>0.20000000000000009</v>
      </c>
      <c r="M16" s="63">
        <v>0.2</v>
      </c>
      <c r="N16" s="63">
        <v>0.1999999999999999</v>
      </c>
      <c r="O16" s="63">
        <v>0.2</v>
      </c>
      <c r="P16" s="63">
        <v>0.32335599999999998</v>
      </c>
      <c r="Q16" s="63">
        <v>1.7240000000000289E-3</v>
      </c>
      <c r="R16" s="63">
        <v>-0.45290458756285729</v>
      </c>
      <c r="S16" s="63">
        <v>-0.17009431750649409</v>
      </c>
      <c r="T16" s="63">
        <v>0.38514000000000009</v>
      </c>
      <c r="U16" s="63">
        <v>3.1540000000000012E-2</v>
      </c>
      <c r="V16" s="63">
        <v>-0.37918892703789031</v>
      </c>
      <c r="W16" s="63">
        <v>7.8250684634368406E-2</v>
      </c>
      <c r="X16" s="63">
        <v>0.18514000000000011</v>
      </c>
      <c r="Y16" s="63">
        <v>-0.16846</v>
      </c>
      <c r="Z16" s="63">
        <v>-0.57918892703789027</v>
      </c>
      <c r="AA16" s="63">
        <v>-0.12174931536563161</v>
      </c>
      <c r="AB16" s="63">
        <v>0.18514000000000011</v>
      </c>
      <c r="AC16" s="63">
        <v>-0.16846</v>
      </c>
      <c r="AD16" s="63">
        <v>-0.57918892703789016</v>
      </c>
      <c r="AE16" s="63">
        <v>-0.12174931536563161</v>
      </c>
      <c r="AF16" s="63" t="s">
        <v>1487</v>
      </c>
      <c r="AG16" s="63" t="s">
        <v>1488</v>
      </c>
      <c r="AH16" s="63">
        <v>0</v>
      </c>
      <c r="AI16" s="63">
        <v>4.051445217118215E-14</v>
      </c>
      <c r="AJ16" s="63">
        <v>4.1685872837135761E-14</v>
      </c>
      <c r="AK16" s="63">
        <v>2.6143292291199881E-14</v>
      </c>
      <c r="AL16" s="63">
        <v>0</v>
      </c>
      <c r="AM16" s="63">
        <v>0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</row>
    <row r="17" spans="1:116" x14ac:dyDescent="0.3">
      <c r="A17" s="64">
        <v>15</v>
      </c>
      <c r="B17" s="63"/>
      <c r="C17" s="63">
        <v>100</v>
      </c>
      <c r="D17" s="63">
        <v>1.5960693359375E-2</v>
      </c>
      <c r="E17" s="63" t="b">
        <v>0</v>
      </c>
      <c r="F17" s="63">
        <v>0.12</v>
      </c>
      <c r="G17" s="63">
        <v>5.4916874682660377E-2</v>
      </c>
      <c r="H17" s="63">
        <v>0.119048</v>
      </c>
      <c r="I17" s="63">
        <v>0.15816799999999989</v>
      </c>
      <c r="J17" s="63">
        <v>0.12540866060468231</v>
      </c>
      <c r="K17" s="63">
        <v>0.1135775929055433</v>
      </c>
      <c r="L17" s="63">
        <v>0.2</v>
      </c>
      <c r="M17" s="63">
        <v>0.2</v>
      </c>
      <c r="N17" s="63">
        <v>0.2</v>
      </c>
      <c r="O17" s="63">
        <v>0.2</v>
      </c>
      <c r="P17" s="63">
        <v>6.9308000000000078E-2</v>
      </c>
      <c r="Q17" s="63">
        <v>-0.15504399999999999</v>
      </c>
      <c r="R17" s="63">
        <v>0.45723076340600838</v>
      </c>
      <c r="S17" s="63">
        <v>-4.8407355969934958E-2</v>
      </c>
      <c r="T17" s="63">
        <v>0.18835600000000011</v>
      </c>
      <c r="U17" s="63">
        <v>3.1239999999999051E-3</v>
      </c>
      <c r="V17" s="63">
        <v>0.58263942401069069</v>
      </c>
      <c r="W17" s="63">
        <v>6.5170236935608306E-2</v>
      </c>
      <c r="X17" s="63">
        <v>-1.1643999999999899E-2</v>
      </c>
      <c r="Y17" s="63">
        <v>-0.19687600000000011</v>
      </c>
      <c r="Z17" s="63">
        <v>0.38263942401069068</v>
      </c>
      <c r="AA17" s="63">
        <v>-0.13482976306439171</v>
      </c>
      <c r="AB17" s="63">
        <v>-1.1643999999999899E-2</v>
      </c>
      <c r="AC17" s="63">
        <v>-0.19687600000000011</v>
      </c>
      <c r="AD17" s="63">
        <v>0.38263942401069068</v>
      </c>
      <c r="AE17" s="63">
        <v>-0.13482976306439171</v>
      </c>
      <c r="AF17" s="63" t="s">
        <v>1489</v>
      </c>
      <c r="AG17" s="63" t="s">
        <v>1490</v>
      </c>
      <c r="AH17" s="63">
        <v>2.162760563174264E-14</v>
      </c>
      <c r="AI17" s="63">
        <v>2.1041671645601222E-14</v>
      </c>
      <c r="AJ17" s="63">
        <v>4.0826307312491991E-14</v>
      </c>
      <c r="AK17" s="63">
        <v>0</v>
      </c>
      <c r="AL17" s="63">
        <v>0</v>
      </c>
      <c r="AM17" s="63">
        <v>0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</row>
    <row r="18" spans="1:116" x14ac:dyDescent="0.3">
      <c r="A18" s="64">
        <v>16</v>
      </c>
      <c r="B18" s="63"/>
      <c r="C18" s="63">
        <v>100</v>
      </c>
      <c r="D18" s="63">
        <v>1.9953250885009769E-2</v>
      </c>
      <c r="E18" s="63" t="b">
        <v>0</v>
      </c>
      <c r="F18" s="63">
        <v>0.12</v>
      </c>
      <c r="G18" s="63">
        <v>1.239074774032939E-3</v>
      </c>
      <c r="H18" s="63">
        <v>3.0704000000000009E-2</v>
      </c>
      <c r="I18" s="63">
        <v>4.4480000000000084E-3</v>
      </c>
      <c r="J18" s="63">
        <v>1.6629926459035771E-2</v>
      </c>
      <c r="K18" s="63">
        <v>0.2465575257074514</v>
      </c>
      <c r="L18" s="63">
        <v>0.2</v>
      </c>
      <c r="M18" s="63">
        <v>0.2</v>
      </c>
      <c r="N18" s="63">
        <v>0.2</v>
      </c>
      <c r="O18" s="63">
        <v>0.2</v>
      </c>
      <c r="P18" s="63">
        <v>0.32178800000000002</v>
      </c>
      <c r="Q18" s="63">
        <v>2.130000000000001E-2</v>
      </c>
      <c r="R18" s="63">
        <v>9.1364861164568711E-2</v>
      </c>
      <c r="S18" s="63">
        <v>-7.3584446508756202E-2</v>
      </c>
      <c r="T18" s="63">
        <v>0.35249200000000003</v>
      </c>
      <c r="U18" s="63">
        <v>2.5748000000000021E-2</v>
      </c>
      <c r="V18" s="63">
        <v>0.1079947876236045</v>
      </c>
      <c r="W18" s="63">
        <v>0.1729730791986952</v>
      </c>
      <c r="X18" s="63">
        <v>0.15249199999999999</v>
      </c>
      <c r="Y18" s="63">
        <v>-0.17425199999999999</v>
      </c>
      <c r="Z18" s="63">
        <v>-9.2005212376395529E-2</v>
      </c>
      <c r="AA18" s="63">
        <v>-2.70269208013048E-2</v>
      </c>
      <c r="AB18" s="63">
        <v>0.15249199999999999</v>
      </c>
      <c r="AC18" s="63">
        <v>-0.17425199999999999</v>
      </c>
      <c r="AD18" s="63">
        <v>-9.2005212376395529E-2</v>
      </c>
      <c r="AE18" s="63">
        <v>-2.70269208013048E-2</v>
      </c>
      <c r="AF18" s="63" t="s">
        <v>1491</v>
      </c>
      <c r="AG18" s="63" t="s">
        <v>1492</v>
      </c>
      <c r="AH18" s="63">
        <v>3.5962503380982598E-14</v>
      </c>
      <c r="AI18" s="63">
        <v>3.8708034582959519E-14</v>
      </c>
      <c r="AJ18" s="63">
        <v>2.7671829498297259E-14</v>
      </c>
      <c r="AK18" s="63">
        <v>1.30190870761861E-14</v>
      </c>
      <c r="AL18" s="63">
        <v>4.3049146016402248E-14</v>
      </c>
      <c r="AM18" s="63">
        <v>4.2943712902930771E-14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</row>
    <row r="19" spans="1:116" x14ac:dyDescent="0.3">
      <c r="A19" s="64">
        <v>17</v>
      </c>
      <c r="B19" s="63"/>
      <c r="C19" s="63">
        <v>100</v>
      </c>
      <c r="D19" s="63">
        <v>1.5960693359375E-2</v>
      </c>
      <c r="E19" s="63" t="b">
        <v>0</v>
      </c>
      <c r="F19" s="63">
        <v>0.12000000000000011</v>
      </c>
      <c r="G19" s="63">
        <v>6.7458882237120812E-3</v>
      </c>
      <c r="H19" s="63">
        <v>5.1807999999999937E-2</v>
      </c>
      <c r="I19" s="63">
        <v>5.0000000000000017E-2</v>
      </c>
      <c r="J19" s="63">
        <v>3.9519860319997158E-2</v>
      </c>
      <c r="K19" s="63">
        <v>0.17539102212606139</v>
      </c>
      <c r="L19" s="63">
        <v>0.2</v>
      </c>
      <c r="M19" s="63">
        <v>0.20000000000000009</v>
      </c>
      <c r="N19" s="63">
        <v>0.2</v>
      </c>
      <c r="O19" s="63">
        <v>0.2</v>
      </c>
      <c r="P19" s="63">
        <v>0.18371199999999999</v>
      </c>
      <c r="Q19" s="63">
        <v>-4.3704E-2</v>
      </c>
      <c r="R19" s="63">
        <v>0.33597860567100313</v>
      </c>
      <c r="S19" s="63">
        <v>0.33403639054450329</v>
      </c>
      <c r="T19" s="63">
        <v>0.1319040000000001</v>
      </c>
      <c r="U19" s="63">
        <v>6.2960000000000238E-3</v>
      </c>
      <c r="V19" s="63">
        <v>0.37549846599100017</v>
      </c>
      <c r="W19" s="63">
        <v>0.50942741267056479</v>
      </c>
      <c r="X19" s="63">
        <v>-6.8095999999999907E-2</v>
      </c>
      <c r="Y19" s="63">
        <v>-0.19370399999999999</v>
      </c>
      <c r="Z19" s="63">
        <v>0.17549846599100019</v>
      </c>
      <c r="AA19" s="63">
        <v>0.30942741267056478</v>
      </c>
      <c r="AB19" s="63">
        <v>-6.8095999999999893E-2</v>
      </c>
      <c r="AC19" s="63">
        <v>-0.19370399999999999</v>
      </c>
      <c r="AD19" s="63">
        <v>0.17549846599100019</v>
      </c>
      <c r="AE19" s="63">
        <v>0.30942741267056478</v>
      </c>
      <c r="AF19" s="63" t="s">
        <v>1493</v>
      </c>
      <c r="AG19" s="63" t="s">
        <v>1494</v>
      </c>
      <c r="AH19" s="63">
        <v>4.6340929753094682E-14</v>
      </c>
      <c r="AI19" s="63">
        <v>1.9728487903227109E-14</v>
      </c>
      <c r="AJ19" s="63">
        <v>2.728033102428558E-14</v>
      </c>
      <c r="AK19" s="63">
        <v>1.284562350581803E-14</v>
      </c>
      <c r="AL19" s="63">
        <v>1.392558242736382E-14</v>
      </c>
      <c r="AM19" s="63">
        <v>0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</row>
    <row r="20" spans="1:116" x14ac:dyDescent="0.3">
      <c r="A20" s="64">
        <v>18</v>
      </c>
      <c r="B20" s="63"/>
      <c r="C20" s="63">
        <v>100</v>
      </c>
      <c r="D20" s="63">
        <v>1.69677734375E-2</v>
      </c>
      <c r="E20" s="63" t="b">
        <v>0</v>
      </c>
      <c r="F20" s="63">
        <v>0.12</v>
      </c>
      <c r="G20" s="63">
        <v>3.1728978337482372E-3</v>
      </c>
      <c r="H20" s="63">
        <v>4.6400000000000052E-3</v>
      </c>
      <c r="I20" s="63">
        <v>5.5759999999999893E-2</v>
      </c>
      <c r="J20" s="63">
        <v>6.4954317599563161E-3</v>
      </c>
      <c r="K20" s="63">
        <v>0.1819589587883626</v>
      </c>
      <c r="L20" s="63">
        <v>0.2</v>
      </c>
      <c r="M20" s="63">
        <v>0.2</v>
      </c>
      <c r="N20" s="63">
        <v>0.2</v>
      </c>
      <c r="O20" s="63">
        <v>0.20000000000000009</v>
      </c>
      <c r="P20" s="63">
        <v>0.11420000000000009</v>
      </c>
      <c r="Q20" s="63">
        <v>-0.23363999999999999</v>
      </c>
      <c r="R20" s="63">
        <v>0.42404602230824789</v>
      </c>
      <c r="S20" s="63">
        <v>0.15386153733795849</v>
      </c>
      <c r="T20" s="63">
        <v>0.1188400000000001</v>
      </c>
      <c r="U20" s="63">
        <v>-0.17788000000000009</v>
      </c>
      <c r="V20" s="63">
        <v>0.43054145406820421</v>
      </c>
      <c r="W20" s="63">
        <v>0.33582049612632109</v>
      </c>
      <c r="X20" s="63">
        <v>-8.1159999999999913E-2</v>
      </c>
      <c r="Y20" s="63">
        <v>-0.3778800000000001</v>
      </c>
      <c r="Z20" s="63">
        <v>0.2305414540682042</v>
      </c>
      <c r="AA20" s="63">
        <v>0.13582049612632111</v>
      </c>
      <c r="AB20" s="63">
        <v>-8.1159999999999913E-2</v>
      </c>
      <c r="AC20" s="63">
        <v>-0.3778800000000001</v>
      </c>
      <c r="AD20" s="63">
        <v>0.2305414540682042</v>
      </c>
      <c r="AE20" s="63">
        <v>0.13582049612632099</v>
      </c>
      <c r="AF20" s="63" t="s">
        <v>1495</v>
      </c>
      <c r="AG20" s="63" t="s">
        <v>1496</v>
      </c>
      <c r="AH20" s="63">
        <v>1.2505957314940319E-14</v>
      </c>
      <c r="AI20" s="63">
        <v>2.042682649973602E-14</v>
      </c>
      <c r="AJ20" s="63">
        <v>1.2028835284936259E-14</v>
      </c>
      <c r="AK20" s="63">
        <v>1.140664457697963E-14</v>
      </c>
      <c r="AL20" s="63">
        <v>3.054888063392218E-14</v>
      </c>
      <c r="AM20" s="63">
        <v>6.8493449779304478E-14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</row>
    <row r="21" spans="1:116" x14ac:dyDescent="0.3">
      <c r="A21" s="64">
        <v>19</v>
      </c>
      <c r="B21" s="63"/>
      <c r="C21" s="63">
        <v>100</v>
      </c>
      <c r="D21" s="63">
        <v>1.6474485397338871E-2</v>
      </c>
      <c r="E21" s="63" t="b">
        <v>0</v>
      </c>
      <c r="F21" s="63">
        <v>0.12</v>
      </c>
      <c r="G21" s="63">
        <v>4.6512740492202611E-3</v>
      </c>
      <c r="H21" s="63">
        <v>2.1992000000000039E-2</v>
      </c>
      <c r="I21" s="63">
        <v>4.8679999999999952E-2</v>
      </c>
      <c r="J21" s="63">
        <v>4.2401457347834931E-2</v>
      </c>
      <c r="K21" s="63">
        <v>0.2353754056937867</v>
      </c>
      <c r="L21" s="63">
        <v>0.2</v>
      </c>
      <c r="M21" s="63">
        <v>0.2</v>
      </c>
      <c r="N21" s="63">
        <v>0.2</v>
      </c>
      <c r="O21" s="63">
        <v>0.2</v>
      </c>
      <c r="P21" s="63">
        <v>0.18234000000000011</v>
      </c>
      <c r="Q21" s="63">
        <v>-0.27939599999999992</v>
      </c>
      <c r="R21" s="63">
        <v>-0.23933573202944791</v>
      </c>
      <c r="S21" s="63">
        <v>-7.7270250627262782E-2</v>
      </c>
      <c r="T21" s="63">
        <v>0.2043320000000001</v>
      </c>
      <c r="U21" s="63">
        <v>-0.230716</v>
      </c>
      <c r="V21" s="63">
        <v>-0.19693427468161301</v>
      </c>
      <c r="W21" s="63">
        <v>0.15810515506652401</v>
      </c>
      <c r="X21" s="63">
        <v>4.3320000000000762E-3</v>
      </c>
      <c r="Y21" s="63">
        <v>-0.43071599999999999</v>
      </c>
      <c r="Z21" s="63">
        <v>-0.39693427468161302</v>
      </c>
      <c r="AA21" s="63">
        <v>-4.1894844933476061E-2</v>
      </c>
      <c r="AB21" s="63">
        <v>4.3320000000000728E-3</v>
      </c>
      <c r="AC21" s="63">
        <v>-0.43071599999999999</v>
      </c>
      <c r="AD21" s="63">
        <v>-0.39693427468161302</v>
      </c>
      <c r="AE21" s="63">
        <v>-4.1894844933476082E-2</v>
      </c>
      <c r="AF21" s="63" t="s">
        <v>1497</v>
      </c>
      <c r="AG21" s="63" t="s">
        <v>1498</v>
      </c>
      <c r="AH21" s="63">
        <v>2.272558861049972E-14</v>
      </c>
      <c r="AI21" s="63">
        <v>2.2975698068714419E-14</v>
      </c>
      <c r="AJ21" s="63">
        <v>2.3269098542040941E-14</v>
      </c>
      <c r="AK21" s="63">
        <v>0</v>
      </c>
      <c r="AL21" s="63">
        <v>2.1680206827407359E-14</v>
      </c>
      <c r="AM21" s="63">
        <v>3.6008208588113068E-14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</row>
    <row r="22" spans="1:116" x14ac:dyDescent="0.3">
      <c r="A22" s="64">
        <v>20</v>
      </c>
      <c r="B22" s="63"/>
      <c r="C22" s="63">
        <v>100</v>
      </c>
      <c r="D22" s="63">
        <v>1.895236968994141E-2</v>
      </c>
      <c r="E22" s="63" t="b">
        <v>0</v>
      </c>
      <c r="F22" s="63">
        <v>0.12</v>
      </c>
      <c r="G22" s="63">
        <v>5.7686888687189533E-2</v>
      </c>
      <c r="H22" s="63">
        <v>6.8744000000000083E-2</v>
      </c>
      <c r="I22" s="63">
        <v>7.6663999999999927E-2</v>
      </c>
      <c r="J22" s="63">
        <v>0.21698797721346111</v>
      </c>
      <c r="K22" s="63">
        <v>0.1333645413312102</v>
      </c>
      <c r="L22" s="63">
        <v>0.20000000000000009</v>
      </c>
      <c r="M22" s="63">
        <v>0.2</v>
      </c>
      <c r="N22" s="63">
        <v>0.2</v>
      </c>
      <c r="O22" s="63">
        <v>0.2</v>
      </c>
      <c r="P22" s="63">
        <v>0.23334800000000011</v>
      </c>
      <c r="Q22" s="63">
        <v>-0.24241199999999991</v>
      </c>
      <c r="R22" s="63">
        <v>0.34275499555693689</v>
      </c>
      <c r="S22" s="63">
        <v>0.24282659501792631</v>
      </c>
      <c r="T22" s="63">
        <v>0.30209200000000008</v>
      </c>
      <c r="U22" s="63">
        <v>-0.16574800000000001</v>
      </c>
      <c r="V22" s="63">
        <v>0.55974297277039808</v>
      </c>
      <c r="W22" s="63">
        <v>0.37619113634913648</v>
      </c>
      <c r="X22" s="63">
        <v>0.1020920000000001</v>
      </c>
      <c r="Y22" s="63">
        <v>-0.36574800000000002</v>
      </c>
      <c r="Z22" s="63">
        <v>0.35974297277039807</v>
      </c>
      <c r="AA22" s="63">
        <v>0.1761911363491365</v>
      </c>
      <c r="AB22" s="63">
        <v>0.1020920000000001</v>
      </c>
      <c r="AC22" s="63">
        <v>-0.36574800000000002</v>
      </c>
      <c r="AD22" s="63">
        <v>0.35974297277039807</v>
      </c>
      <c r="AE22" s="63">
        <v>0.1761911363491365</v>
      </c>
      <c r="AF22" s="63" t="s">
        <v>1499</v>
      </c>
      <c r="AG22" s="63" t="s">
        <v>1500</v>
      </c>
      <c r="AH22" s="63">
        <v>1.9890903530519829E-14</v>
      </c>
      <c r="AI22" s="63">
        <v>0</v>
      </c>
      <c r="AJ22" s="63">
        <v>6.0615859777243072E-14</v>
      </c>
      <c r="AK22" s="63">
        <v>2.2982880257002479E-14</v>
      </c>
      <c r="AL22" s="63">
        <v>2.0336130821021421E-14</v>
      </c>
      <c r="AM22" s="63"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</row>
    <row r="23" spans="1:116" x14ac:dyDescent="0.3">
      <c r="A23" s="64">
        <v>21</v>
      </c>
      <c r="B23" s="63"/>
      <c r="C23" s="63">
        <v>100</v>
      </c>
      <c r="D23" s="63">
        <v>2.793526649475098E-2</v>
      </c>
      <c r="E23" s="63" t="b">
        <v>0</v>
      </c>
      <c r="F23" s="63">
        <v>0.12</v>
      </c>
      <c r="G23" s="63">
        <v>4.0915842604122427E-2</v>
      </c>
      <c r="H23" s="63">
        <v>0.14475199999999999</v>
      </c>
      <c r="I23" s="63">
        <v>0.11547200000000001</v>
      </c>
      <c r="J23" s="63">
        <v>8.14181694471353E-2</v>
      </c>
      <c r="K23" s="63">
        <v>0.2431488497181559</v>
      </c>
      <c r="L23" s="63">
        <v>0.2</v>
      </c>
      <c r="M23" s="63">
        <v>0.2</v>
      </c>
      <c r="N23" s="63">
        <v>0.2</v>
      </c>
      <c r="O23" s="63">
        <v>0.2</v>
      </c>
      <c r="P23" s="63">
        <v>2.4620000000000079E-2</v>
      </c>
      <c r="Q23" s="63">
        <v>-2.8172000000000069E-2</v>
      </c>
      <c r="R23" s="63">
        <v>7.7023440033025262E-2</v>
      </c>
      <c r="S23" s="63">
        <v>3.431539059955456E-2</v>
      </c>
      <c r="T23" s="63">
        <v>0.16937200000000011</v>
      </c>
      <c r="U23" s="63">
        <v>8.7299999999999905E-2</v>
      </c>
      <c r="V23" s="63">
        <v>0.15844160948016059</v>
      </c>
      <c r="W23" s="63">
        <v>0.27746424031771039</v>
      </c>
      <c r="X23" s="63">
        <v>-3.0627999999999909E-2</v>
      </c>
      <c r="Y23" s="63">
        <v>-0.11270000000000011</v>
      </c>
      <c r="Z23" s="63">
        <v>-4.1558390519839443E-2</v>
      </c>
      <c r="AA23" s="63">
        <v>7.7464240317710403E-2</v>
      </c>
      <c r="AB23" s="63">
        <v>-3.0627999999999909E-2</v>
      </c>
      <c r="AC23" s="63">
        <v>-0.11270000000000011</v>
      </c>
      <c r="AD23" s="63">
        <v>-4.1558390519839443E-2</v>
      </c>
      <c r="AE23" s="63">
        <v>7.7464240317710403E-2</v>
      </c>
      <c r="AF23" s="63" t="s">
        <v>1501</v>
      </c>
      <c r="AG23" s="63" t="s">
        <v>1502</v>
      </c>
      <c r="AH23" s="63">
        <v>2.159373121441305E-14</v>
      </c>
      <c r="AI23" s="63">
        <v>2.012216803536018E-14</v>
      </c>
      <c r="AJ23" s="63">
        <v>1.4494102307049649E-14</v>
      </c>
      <c r="AK23" s="63">
        <v>4.0800666092875952E-14</v>
      </c>
      <c r="AL23" s="63">
        <v>0</v>
      </c>
      <c r="AM23" s="63">
        <v>2.8650358949989331E-14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</row>
    <row r="24" spans="1:116" x14ac:dyDescent="0.3">
      <c r="A24" s="64">
        <v>22</v>
      </c>
      <c r="B24" s="63"/>
      <c r="C24" s="63">
        <v>100</v>
      </c>
      <c r="D24" s="63">
        <v>4.5878171920776367E-2</v>
      </c>
      <c r="E24" s="63" t="b">
        <v>0</v>
      </c>
      <c r="F24" s="63">
        <v>0.12</v>
      </c>
      <c r="G24" s="63">
        <v>1.5197460931349099E-3</v>
      </c>
      <c r="H24" s="63">
        <v>9.9680000000001434E-3</v>
      </c>
      <c r="I24" s="63">
        <v>2.2783999999999971E-2</v>
      </c>
      <c r="J24" s="63">
        <v>3.0021232705119031E-2</v>
      </c>
      <c r="K24" s="63">
        <v>0.1612574875362994</v>
      </c>
      <c r="L24" s="63">
        <v>0.2</v>
      </c>
      <c r="M24" s="63">
        <v>0.2</v>
      </c>
      <c r="N24" s="63">
        <v>0.2</v>
      </c>
      <c r="O24" s="63">
        <v>0.2</v>
      </c>
      <c r="P24" s="63">
        <v>0.31092799999999998</v>
      </c>
      <c r="Q24" s="63">
        <v>-0.25990400000000002</v>
      </c>
      <c r="R24" s="63">
        <v>0.18450598810377569</v>
      </c>
      <c r="S24" s="63">
        <v>-1.198579158837661E-2</v>
      </c>
      <c r="T24" s="63">
        <v>0.32089600000000013</v>
      </c>
      <c r="U24" s="63">
        <v>-0.23712</v>
      </c>
      <c r="V24" s="63">
        <v>0.21452722080889469</v>
      </c>
      <c r="W24" s="63">
        <v>0.14927169594792281</v>
      </c>
      <c r="X24" s="63">
        <v>0.1208960000000001</v>
      </c>
      <c r="Y24" s="63">
        <v>-0.43712000000000001</v>
      </c>
      <c r="Z24" s="63">
        <v>1.4527220808894729E-2</v>
      </c>
      <c r="AA24" s="63">
        <v>-5.0728304052077268E-2</v>
      </c>
      <c r="AB24" s="63">
        <v>0.1208960000000001</v>
      </c>
      <c r="AC24" s="63">
        <v>-0.43712000000000001</v>
      </c>
      <c r="AD24" s="63">
        <v>1.4527220808894721E-2</v>
      </c>
      <c r="AE24" s="63">
        <v>-5.0728304052077289E-2</v>
      </c>
      <c r="AF24" s="63" t="s">
        <v>1503</v>
      </c>
      <c r="AG24" s="63" t="s">
        <v>1504</v>
      </c>
      <c r="AH24" s="63">
        <v>3.971213722880392E-14</v>
      </c>
      <c r="AI24" s="63">
        <v>1.3515582863585559E-14</v>
      </c>
      <c r="AJ24" s="63">
        <v>2.317701823721159E-14</v>
      </c>
      <c r="AK24" s="63">
        <v>2.2019881763669579E-14</v>
      </c>
      <c r="AL24" s="63">
        <v>1.1378162820294309E-13</v>
      </c>
      <c r="AM24" s="63">
        <v>4.3490393770965442E-14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</row>
    <row r="25" spans="1:116" x14ac:dyDescent="0.3">
      <c r="A25" s="64">
        <v>23</v>
      </c>
      <c r="B25" s="63"/>
      <c r="C25" s="63">
        <v>100</v>
      </c>
      <c r="D25" s="63">
        <v>2.5933504104614261E-2</v>
      </c>
      <c r="E25" s="63" t="b">
        <v>0</v>
      </c>
      <c r="F25" s="63">
        <v>0.12000000000000011</v>
      </c>
      <c r="G25" s="63">
        <v>2.218381446203458E-2</v>
      </c>
      <c r="H25" s="63">
        <v>9.6344000000000068E-2</v>
      </c>
      <c r="I25" s="63">
        <v>2.4200000000000031E-2</v>
      </c>
      <c r="J25" s="63">
        <v>0.11097751180322329</v>
      </c>
      <c r="K25" s="63">
        <v>0.24917638652849561</v>
      </c>
      <c r="L25" s="63">
        <v>0.2</v>
      </c>
      <c r="M25" s="63">
        <v>0.20000000000000009</v>
      </c>
      <c r="N25" s="63">
        <v>0.20000000000000009</v>
      </c>
      <c r="O25" s="63">
        <v>0.2</v>
      </c>
      <c r="P25" s="63">
        <v>7.2376000000000024E-2</v>
      </c>
      <c r="Q25" s="63">
        <v>2.663999999999999E-2</v>
      </c>
      <c r="R25" s="63">
        <v>-0.16917501165707879</v>
      </c>
      <c r="S25" s="63">
        <v>-3.8479240740950237E-2</v>
      </c>
      <c r="T25" s="63">
        <v>0.16872000000000009</v>
      </c>
      <c r="U25" s="63">
        <v>5.0840000000000017E-2</v>
      </c>
      <c r="V25" s="63">
        <v>-5.8197499853855472E-2</v>
      </c>
      <c r="W25" s="63">
        <v>0.21069714578754531</v>
      </c>
      <c r="X25" s="63">
        <v>-3.1279999999999912E-2</v>
      </c>
      <c r="Y25" s="63">
        <v>-0.14915999999999999</v>
      </c>
      <c r="Z25" s="63">
        <v>-0.25819749985385548</v>
      </c>
      <c r="AA25" s="63">
        <v>1.069714578754531E-2</v>
      </c>
      <c r="AB25" s="63">
        <v>-3.1279999999999912E-2</v>
      </c>
      <c r="AC25" s="63">
        <v>-0.1491600000000001</v>
      </c>
      <c r="AD25" s="63">
        <v>-0.25819749985385548</v>
      </c>
      <c r="AE25" s="63">
        <v>1.06971457875453E-2</v>
      </c>
      <c r="AF25" s="63" t="s">
        <v>1505</v>
      </c>
      <c r="AG25" s="63" t="s">
        <v>1506</v>
      </c>
      <c r="AH25" s="63">
        <v>2.183994707894189E-14</v>
      </c>
      <c r="AI25" s="63">
        <v>4.0612064741647502E-14</v>
      </c>
      <c r="AJ25" s="63">
        <v>2.8193749930643521E-14</v>
      </c>
      <c r="AK25" s="63">
        <v>0</v>
      </c>
      <c r="AL25" s="63">
        <v>5.3610009306999512E-14</v>
      </c>
      <c r="AM25" s="63">
        <v>5.1509855207171598E-14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</row>
    <row r="26" spans="1:116" x14ac:dyDescent="0.3">
      <c r="A26" s="64">
        <v>24</v>
      </c>
      <c r="B26" s="63"/>
      <c r="C26" s="63">
        <v>100</v>
      </c>
      <c r="D26" s="63">
        <v>2.2938966751098629E-2</v>
      </c>
      <c r="E26" s="63" t="b">
        <v>0</v>
      </c>
      <c r="F26" s="63">
        <v>0.12</v>
      </c>
      <c r="G26" s="63">
        <v>1.1690438225255201E-2</v>
      </c>
      <c r="H26" s="63">
        <v>0.103016</v>
      </c>
      <c r="I26" s="63">
        <v>2.0552000000000011E-2</v>
      </c>
      <c r="J26" s="63">
        <v>2.5607757911523369E-2</v>
      </c>
      <c r="K26" s="63">
        <v>0.3662353083072305</v>
      </c>
      <c r="L26" s="63">
        <v>0.2</v>
      </c>
      <c r="M26" s="63">
        <v>0.2</v>
      </c>
      <c r="N26" s="63">
        <v>0.2</v>
      </c>
      <c r="O26" s="63">
        <v>0.2</v>
      </c>
      <c r="P26" s="63">
        <v>7.0120000000000651E-3</v>
      </c>
      <c r="Q26" s="63">
        <v>-0.204764</v>
      </c>
      <c r="R26" s="63">
        <v>-0.1987833376245515</v>
      </c>
      <c r="S26" s="63">
        <v>-0.1151398094839487</v>
      </c>
      <c r="T26" s="63">
        <v>0.1100280000000001</v>
      </c>
      <c r="U26" s="63">
        <v>-0.18421199999999999</v>
      </c>
      <c r="V26" s="63">
        <v>-0.1731755797130281</v>
      </c>
      <c r="W26" s="63">
        <v>0.2510954988232818</v>
      </c>
      <c r="X26" s="63">
        <v>-8.9971999999999913E-2</v>
      </c>
      <c r="Y26" s="63">
        <v>-0.384212</v>
      </c>
      <c r="Z26" s="63">
        <v>-0.37317557971302812</v>
      </c>
      <c r="AA26" s="63">
        <v>5.1095498823281807E-2</v>
      </c>
      <c r="AB26" s="63">
        <v>-8.9971999999999927E-2</v>
      </c>
      <c r="AC26" s="63">
        <v>-0.384212</v>
      </c>
      <c r="AD26" s="63">
        <v>-0.37317557971302812</v>
      </c>
      <c r="AE26" s="63">
        <v>5.10954988232818E-2</v>
      </c>
      <c r="AF26" s="63" t="s">
        <v>1507</v>
      </c>
      <c r="AG26" s="63" t="s">
        <v>1508</v>
      </c>
      <c r="AH26" s="63">
        <v>2.5374694046016961E-14</v>
      </c>
      <c r="AI26" s="63">
        <v>4.052026739231976E-14</v>
      </c>
      <c r="AJ26" s="63">
        <v>3.5940537955832272E-14</v>
      </c>
      <c r="AK26" s="63">
        <v>1.136288273035427E-14</v>
      </c>
      <c r="AL26" s="63">
        <v>3.8921161597973718E-14</v>
      </c>
      <c r="AM26" s="63">
        <v>2.2733215561807211E-14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</row>
    <row r="27" spans="1:116" x14ac:dyDescent="0.3">
      <c r="A27" s="64">
        <v>25</v>
      </c>
      <c r="B27" s="63"/>
      <c r="C27" s="63">
        <v>100</v>
      </c>
      <c r="D27" s="63">
        <v>2.24456787109375E-2</v>
      </c>
      <c r="E27" s="63" t="b">
        <v>0</v>
      </c>
      <c r="F27" s="63">
        <v>0.12</v>
      </c>
      <c r="G27" s="63">
        <v>5.9457376739845809E-2</v>
      </c>
      <c r="H27" s="63">
        <v>8.9023999999999964E-2</v>
      </c>
      <c r="I27" s="63">
        <v>0.136208</v>
      </c>
      <c r="J27" s="63">
        <v>0.18160254651255811</v>
      </c>
      <c r="K27" s="63">
        <v>0.17347883803450539</v>
      </c>
      <c r="L27" s="63">
        <v>0.2</v>
      </c>
      <c r="M27" s="63">
        <v>0.2</v>
      </c>
      <c r="N27" s="63">
        <v>0.2</v>
      </c>
      <c r="O27" s="63">
        <v>0.2</v>
      </c>
      <c r="P27" s="63">
        <v>0.23264799999999999</v>
      </c>
      <c r="Q27" s="63">
        <v>-0.180176</v>
      </c>
      <c r="R27" s="63">
        <v>0.21474819936988249</v>
      </c>
      <c r="S27" s="63">
        <v>-0.11503588643549451</v>
      </c>
      <c r="T27" s="63">
        <v>0.32167200000000001</v>
      </c>
      <c r="U27" s="63">
        <v>-4.3967999999999979E-2</v>
      </c>
      <c r="V27" s="63">
        <v>0.39635074588244051</v>
      </c>
      <c r="W27" s="63">
        <v>5.8442951599010813E-2</v>
      </c>
      <c r="X27" s="63">
        <v>0.121672</v>
      </c>
      <c r="Y27" s="63">
        <v>-0.24396799999999999</v>
      </c>
      <c r="Z27" s="63">
        <v>0.1963507458824405</v>
      </c>
      <c r="AA27" s="63">
        <v>-0.1415570484009892</v>
      </c>
      <c r="AB27" s="63">
        <v>0.121672</v>
      </c>
      <c r="AC27" s="63">
        <v>-0.24396799999999999</v>
      </c>
      <c r="AD27" s="63">
        <v>0.1963507458824405</v>
      </c>
      <c r="AE27" s="63">
        <v>-0.1415570484009892</v>
      </c>
      <c r="AF27" s="63" t="s">
        <v>1509</v>
      </c>
      <c r="AG27" s="63" t="s">
        <v>1510</v>
      </c>
      <c r="AH27" s="63">
        <v>3.7749977686002147E-14</v>
      </c>
      <c r="AI27" s="63">
        <v>5.0599278093274431E-14</v>
      </c>
      <c r="AJ27" s="63">
        <v>2.6318185145115262E-14</v>
      </c>
      <c r="AK27" s="63">
        <v>0</v>
      </c>
      <c r="AL27" s="63">
        <v>0</v>
      </c>
      <c r="AM27" s="63">
        <v>3.417674206463603E-14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</row>
    <row r="28" spans="1:116" x14ac:dyDescent="0.3">
      <c r="A28" s="64">
        <v>26</v>
      </c>
      <c r="B28" s="63"/>
      <c r="C28" s="63">
        <v>100</v>
      </c>
      <c r="D28" s="63">
        <v>1.2992143630981451E-2</v>
      </c>
      <c r="E28" s="63" t="b">
        <v>0</v>
      </c>
      <c r="F28" s="63">
        <v>0.12</v>
      </c>
      <c r="G28" s="63">
        <v>3.1587393420526848E-2</v>
      </c>
      <c r="H28" s="63">
        <v>1.5279999999999671E-3</v>
      </c>
      <c r="I28" s="63">
        <v>0.13868</v>
      </c>
      <c r="J28" s="63">
        <v>0.1111436738484331</v>
      </c>
      <c r="K28" s="63">
        <v>0.21101584313613789</v>
      </c>
      <c r="L28" s="63">
        <v>0.2</v>
      </c>
      <c r="M28" s="63">
        <v>0.2</v>
      </c>
      <c r="N28" s="63">
        <v>0.2</v>
      </c>
      <c r="O28" s="63">
        <v>0.1999999999999999</v>
      </c>
      <c r="P28" s="63">
        <v>1.565600000000008E-2</v>
      </c>
      <c r="Q28" s="63">
        <v>-0.10488800000000011</v>
      </c>
      <c r="R28" s="63">
        <v>4.0061663432593909E-2</v>
      </c>
      <c r="S28" s="63">
        <v>0.19907499161873651</v>
      </c>
      <c r="T28" s="63">
        <v>1.4128000000000109E-2</v>
      </c>
      <c r="U28" s="63">
        <v>3.3791999999999912E-2</v>
      </c>
      <c r="V28" s="63">
        <v>0.151205337281027</v>
      </c>
      <c r="W28" s="63">
        <v>0.4100908347548744</v>
      </c>
      <c r="X28" s="63">
        <v>-0.1858719999999999</v>
      </c>
      <c r="Y28" s="63">
        <v>-0.16620800000000011</v>
      </c>
      <c r="Z28" s="63">
        <v>-4.8794662718973043E-2</v>
      </c>
      <c r="AA28" s="63">
        <v>0.21009083475487439</v>
      </c>
      <c r="AB28" s="63">
        <v>-0.1858719999999999</v>
      </c>
      <c r="AC28" s="63">
        <v>-0.16620800000000011</v>
      </c>
      <c r="AD28" s="63">
        <v>-4.8794662718973043E-2</v>
      </c>
      <c r="AE28" s="63">
        <v>0.2100908347548745</v>
      </c>
      <c r="AF28" s="63" t="s">
        <v>1511</v>
      </c>
      <c r="AG28" s="63" t="s">
        <v>1512</v>
      </c>
      <c r="AH28" s="63">
        <v>4.0525890757725809E-14</v>
      </c>
      <c r="AI28" s="63">
        <v>3.4742601855720039E-14</v>
      </c>
      <c r="AJ28" s="63">
        <v>2.7837029913663869E-14</v>
      </c>
      <c r="AK28" s="63">
        <v>3.9276589523826429E-14</v>
      </c>
      <c r="AL28" s="63">
        <v>6.4576888063833053E-14</v>
      </c>
      <c r="AM28" s="63">
        <v>3.0124125393257988E-14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</row>
    <row r="29" spans="1:116" x14ac:dyDescent="0.3">
      <c r="A29" s="64">
        <v>27</v>
      </c>
      <c r="B29" s="63"/>
      <c r="C29" s="63">
        <v>100</v>
      </c>
      <c r="D29" s="63">
        <v>1.795864105224609E-2</v>
      </c>
      <c r="E29" s="63" t="b">
        <v>0</v>
      </c>
      <c r="F29" s="63">
        <v>0.12</v>
      </c>
      <c r="G29" s="63">
        <v>2.5144313244326558E-3</v>
      </c>
      <c r="H29" s="63">
        <v>1.174400000000014E-2</v>
      </c>
      <c r="I29" s="63">
        <v>3.9391999999999983E-2</v>
      </c>
      <c r="J29" s="63">
        <v>2.8718985435294438E-2</v>
      </c>
      <c r="K29" s="63">
        <v>0.1523616745886256</v>
      </c>
      <c r="L29" s="63">
        <v>0.2</v>
      </c>
      <c r="M29" s="63">
        <v>0.2</v>
      </c>
      <c r="N29" s="63">
        <v>0.2</v>
      </c>
      <c r="O29" s="63">
        <v>0.2</v>
      </c>
      <c r="P29" s="63">
        <v>0.36224800000000001</v>
      </c>
      <c r="Q29" s="63">
        <v>-0.110984</v>
      </c>
      <c r="R29" s="63">
        <v>0.14060364572111611</v>
      </c>
      <c r="S29" s="63">
        <v>7.6210235533030204E-4</v>
      </c>
      <c r="T29" s="63">
        <v>0.3739920000000001</v>
      </c>
      <c r="U29" s="63">
        <v>-7.1591999999999989E-2</v>
      </c>
      <c r="V29" s="63">
        <v>0.16932263115641061</v>
      </c>
      <c r="W29" s="63">
        <v>0.1531237769439559</v>
      </c>
      <c r="X29" s="63">
        <v>0.17399200000000009</v>
      </c>
      <c r="Y29" s="63">
        <v>-0.271592</v>
      </c>
      <c r="Z29" s="63">
        <v>-3.0677368843589469E-2</v>
      </c>
      <c r="AA29" s="63">
        <v>-4.6876223056044122E-2</v>
      </c>
      <c r="AB29" s="63">
        <v>0.17399200000000009</v>
      </c>
      <c r="AC29" s="63">
        <v>-0.271592</v>
      </c>
      <c r="AD29" s="63">
        <v>-3.0677368843589469E-2</v>
      </c>
      <c r="AE29" s="63">
        <v>-4.6876223056044143E-2</v>
      </c>
      <c r="AF29" s="63" t="s">
        <v>1513</v>
      </c>
      <c r="AG29" s="63" t="s">
        <v>1514</v>
      </c>
      <c r="AH29" s="63">
        <v>3.603307015641709E-14</v>
      </c>
      <c r="AI29" s="63">
        <v>1.378725972292551E-14</v>
      </c>
      <c r="AJ29" s="63">
        <v>1.2908879862956831E-14</v>
      </c>
      <c r="AK29" s="63">
        <v>4.8780079098514572E-14</v>
      </c>
      <c r="AL29" s="63">
        <v>4.2432563646709787E-14</v>
      </c>
      <c r="AM29" s="63">
        <v>5.2514413534697478E-14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</row>
    <row r="30" spans="1:116" x14ac:dyDescent="0.3">
      <c r="A30" s="64">
        <v>28</v>
      </c>
      <c r="B30" s="63"/>
      <c r="C30" s="63">
        <v>100</v>
      </c>
      <c r="D30" s="63">
        <v>1.895594596862793E-2</v>
      </c>
      <c r="E30" s="63" t="b">
        <v>0</v>
      </c>
      <c r="F30" s="63">
        <v>0.12000000000000011</v>
      </c>
      <c r="G30" s="63">
        <v>4.7090562735377893E-2</v>
      </c>
      <c r="H30" s="63">
        <v>8.6864000000000052E-2</v>
      </c>
      <c r="I30" s="63">
        <v>5.6095999999999917E-2</v>
      </c>
      <c r="J30" s="63">
        <v>0.1907837703353665</v>
      </c>
      <c r="K30" s="63">
        <v>3.0480723361618861E-2</v>
      </c>
      <c r="L30" s="63">
        <v>0.2</v>
      </c>
      <c r="M30" s="63">
        <v>0.2</v>
      </c>
      <c r="N30" s="63">
        <v>0.20000000000000021</v>
      </c>
      <c r="O30" s="63">
        <v>0.2</v>
      </c>
      <c r="P30" s="63">
        <v>6.6408000000000078E-2</v>
      </c>
      <c r="Q30" s="63">
        <v>-0.37582399999999999</v>
      </c>
      <c r="R30" s="63">
        <v>0.66801690068133945</v>
      </c>
      <c r="S30" s="63">
        <v>0.2395772677029272</v>
      </c>
      <c r="T30" s="63">
        <v>0.1532720000000001</v>
      </c>
      <c r="U30" s="63">
        <v>-0.31972800000000012</v>
      </c>
      <c r="V30" s="63">
        <v>0.85880067101670599</v>
      </c>
      <c r="W30" s="63">
        <v>0.27005799106454598</v>
      </c>
      <c r="X30" s="63">
        <v>-4.6727999999999888E-2</v>
      </c>
      <c r="Y30" s="63">
        <v>-0.51972800000000008</v>
      </c>
      <c r="Z30" s="63">
        <v>0.65880067101670592</v>
      </c>
      <c r="AA30" s="63">
        <v>7.0057991064546007E-2</v>
      </c>
      <c r="AB30" s="63">
        <v>-4.6727999999999881E-2</v>
      </c>
      <c r="AC30" s="63">
        <v>-0.51972800000000008</v>
      </c>
      <c r="AD30" s="63">
        <v>0.65880067101670581</v>
      </c>
      <c r="AE30" s="63">
        <v>7.0057991064546035E-2</v>
      </c>
      <c r="AF30" s="63" t="s">
        <v>1515</v>
      </c>
      <c r="AG30" s="63" t="s">
        <v>1516</v>
      </c>
      <c r="AH30" s="63">
        <v>0</v>
      </c>
      <c r="AI30" s="63">
        <v>0</v>
      </c>
      <c r="AJ30" s="63">
        <v>2.205139255209851E-14</v>
      </c>
      <c r="AK30" s="63">
        <v>0</v>
      </c>
      <c r="AL30" s="63">
        <v>2.6115566474615721E-14</v>
      </c>
      <c r="AM30" s="63">
        <v>1.4469396922205559E-14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</row>
    <row r="31" spans="1:116" x14ac:dyDescent="0.3">
      <c r="A31" s="64">
        <v>29</v>
      </c>
      <c r="B31" s="63"/>
      <c r="C31" s="63">
        <v>100</v>
      </c>
      <c r="D31" s="63">
        <v>5.8852910995483398E-2</v>
      </c>
      <c r="E31" s="63" t="b">
        <v>0</v>
      </c>
      <c r="F31" s="63">
        <v>0.12</v>
      </c>
      <c r="G31" s="63">
        <v>1.445338868087317E-2</v>
      </c>
      <c r="H31" s="63">
        <v>7.9784000000000049E-2</v>
      </c>
      <c r="I31" s="63">
        <v>7.7575999999999951E-2</v>
      </c>
      <c r="J31" s="63">
        <v>4.5495782759209402E-2</v>
      </c>
      <c r="K31" s="63">
        <v>0.31444006095769078</v>
      </c>
      <c r="L31" s="63">
        <v>0.2</v>
      </c>
      <c r="M31" s="63">
        <v>0.2</v>
      </c>
      <c r="N31" s="63">
        <v>0.2</v>
      </c>
      <c r="O31" s="63">
        <v>0.2</v>
      </c>
      <c r="P31" s="63">
        <v>0.18753600000000001</v>
      </c>
      <c r="Q31" s="63">
        <v>-0.2037759999999999</v>
      </c>
      <c r="R31" s="63">
        <v>-2.8230954240920401E-2</v>
      </c>
      <c r="S31" s="63">
        <v>6.6108915223288892E-2</v>
      </c>
      <c r="T31" s="63">
        <v>0.26732000000000011</v>
      </c>
      <c r="U31" s="63">
        <v>-0.12620000000000001</v>
      </c>
      <c r="V31" s="63">
        <v>1.7264828518289001E-2</v>
      </c>
      <c r="W31" s="63">
        <v>0.38054897618097971</v>
      </c>
      <c r="X31" s="63">
        <v>6.732000000000006E-2</v>
      </c>
      <c r="Y31" s="63">
        <v>-0.32619999999999999</v>
      </c>
      <c r="Z31" s="63">
        <v>-0.18273517148171101</v>
      </c>
      <c r="AA31" s="63">
        <v>0.1805489761809797</v>
      </c>
      <c r="AB31" s="63">
        <v>6.732000000000006E-2</v>
      </c>
      <c r="AC31" s="63">
        <v>-0.32619999999999999</v>
      </c>
      <c r="AD31" s="63">
        <v>-0.18273517148171101</v>
      </c>
      <c r="AE31" s="63">
        <v>0.1805489761809797</v>
      </c>
      <c r="AF31" s="63" t="s">
        <v>1517</v>
      </c>
      <c r="AG31" s="63" t="s">
        <v>1518</v>
      </c>
      <c r="AH31" s="63">
        <v>4.0917389812050173E-14</v>
      </c>
      <c r="AI31" s="63">
        <v>3.620123595242446E-14</v>
      </c>
      <c r="AJ31" s="63">
        <v>0</v>
      </c>
      <c r="AK31" s="63">
        <v>3.533048420909036E-14</v>
      </c>
      <c r="AL31" s="63">
        <v>1.181618795930497E-14</v>
      </c>
      <c r="AM31" s="63">
        <v>3.3519640301970641E-14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</row>
    <row r="32" spans="1:116" x14ac:dyDescent="0.3">
      <c r="A32" s="64">
        <v>30</v>
      </c>
      <c r="B32" s="63"/>
      <c r="C32" s="63">
        <v>100</v>
      </c>
      <c r="D32" s="63">
        <v>2.4942874908447269E-2</v>
      </c>
      <c r="E32" s="63" t="b">
        <v>0</v>
      </c>
      <c r="F32" s="63">
        <v>0.12000000000000011</v>
      </c>
      <c r="G32" s="63">
        <v>1.8203082747021249E-2</v>
      </c>
      <c r="H32" s="63">
        <v>9.4112000000000057E-2</v>
      </c>
      <c r="I32" s="63">
        <v>4.2559999999999612E-3</v>
      </c>
      <c r="J32" s="63">
        <v>9.658105749587359E-2</v>
      </c>
      <c r="K32" s="63">
        <v>0.38057668899390079</v>
      </c>
      <c r="L32" s="63">
        <v>0.2</v>
      </c>
      <c r="M32" s="63">
        <v>0.20000000000000009</v>
      </c>
      <c r="N32" s="63">
        <v>0.20000000000000009</v>
      </c>
      <c r="O32" s="63">
        <v>0.2</v>
      </c>
      <c r="P32" s="63">
        <v>9.3960000000000363E-3</v>
      </c>
      <c r="Q32" s="63">
        <v>-5.8499999999999983E-2</v>
      </c>
      <c r="R32" s="63">
        <v>-0.56510370617585204</v>
      </c>
      <c r="S32" s="63">
        <v>-0.16130935581050479</v>
      </c>
      <c r="T32" s="63">
        <v>0.1035080000000001</v>
      </c>
      <c r="U32" s="63">
        <v>-5.4244000000000007E-2</v>
      </c>
      <c r="V32" s="63">
        <v>-0.46852264867997839</v>
      </c>
      <c r="W32" s="63">
        <v>0.21926733318339611</v>
      </c>
      <c r="X32" s="63">
        <v>-9.6491999999999911E-2</v>
      </c>
      <c r="Y32" s="63">
        <v>-0.25424400000000003</v>
      </c>
      <c r="Z32" s="63">
        <v>-0.66852264867997846</v>
      </c>
      <c r="AA32" s="63">
        <v>1.9267333183396049E-2</v>
      </c>
      <c r="AB32" s="63">
        <v>-9.6491999999999925E-2</v>
      </c>
      <c r="AC32" s="63">
        <v>-0.25424400000000008</v>
      </c>
      <c r="AD32" s="63">
        <v>-0.66852264867997857</v>
      </c>
      <c r="AE32" s="63">
        <v>1.926733318339606E-2</v>
      </c>
      <c r="AF32" s="63" t="s">
        <v>1519</v>
      </c>
      <c r="AG32" s="63" t="s">
        <v>1520</v>
      </c>
      <c r="AH32" s="63">
        <v>4.9041949782834968E-14</v>
      </c>
      <c r="AI32" s="63">
        <v>3.8871908495691888E-14</v>
      </c>
      <c r="AJ32" s="63">
        <v>1.3064889713204691E-14</v>
      </c>
      <c r="AK32" s="63">
        <v>2.4668318118763679E-14</v>
      </c>
      <c r="AL32" s="63">
        <v>5.4873702784267482E-14</v>
      </c>
      <c r="AM32" s="63">
        <v>8.0053992671769585E-14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</row>
    <row r="33" spans="1:116" x14ac:dyDescent="0.3">
      <c r="A33" s="64">
        <v>31</v>
      </c>
      <c r="B33" s="63"/>
      <c r="C33" s="63">
        <v>100</v>
      </c>
      <c r="D33" s="63">
        <v>1.495695114135742E-2</v>
      </c>
      <c r="E33" s="63" t="b">
        <v>0</v>
      </c>
      <c r="F33" s="63">
        <v>0.12</v>
      </c>
      <c r="G33" s="63">
        <v>3.5591569781729518E-2</v>
      </c>
      <c r="H33" s="63">
        <v>0.105224</v>
      </c>
      <c r="I33" s="63">
        <v>0.124184</v>
      </c>
      <c r="J33" s="63">
        <v>9.5382460388320434E-2</v>
      </c>
      <c r="K33" s="63">
        <v>3.1487751181384529E-3</v>
      </c>
      <c r="L33" s="63">
        <v>0.2</v>
      </c>
      <c r="M33" s="63">
        <v>0.2</v>
      </c>
      <c r="N33" s="63">
        <v>0.2</v>
      </c>
      <c r="O33" s="63">
        <v>0.2</v>
      </c>
      <c r="P33" s="63">
        <v>3.1192000000000102E-2</v>
      </c>
      <c r="Q33" s="63">
        <v>-8.708000000000006E-2</v>
      </c>
      <c r="R33" s="63">
        <v>0.48753804372068837</v>
      </c>
      <c r="S33" s="63">
        <v>-1.313587332460235E-2</v>
      </c>
      <c r="T33" s="63">
        <v>0.13641600000000009</v>
      </c>
      <c r="U33" s="63">
        <v>3.7103999999999908E-2</v>
      </c>
      <c r="V33" s="63">
        <v>0.58292050410900886</v>
      </c>
      <c r="W33" s="63">
        <v>-1.6284648442740801E-2</v>
      </c>
      <c r="X33" s="63">
        <v>-6.3583999999999877E-2</v>
      </c>
      <c r="Y33" s="63">
        <v>-0.1628960000000001</v>
      </c>
      <c r="Z33" s="63">
        <v>0.38292050410900891</v>
      </c>
      <c r="AA33" s="63">
        <v>-0.21628464844274081</v>
      </c>
      <c r="AB33" s="63">
        <v>-6.3583999999999891E-2</v>
      </c>
      <c r="AC33" s="63">
        <v>-0.1628960000000001</v>
      </c>
      <c r="AD33" s="63">
        <v>0.38292050410900891</v>
      </c>
      <c r="AE33" s="63">
        <v>-0.21628464844274081</v>
      </c>
      <c r="AF33" s="63" t="s">
        <v>1521</v>
      </c>
      <c r="AG33" s="63" t="s">
        <v>1522</v>
      </c>
      <c r="AH33" s="63">
        <v>4.5642783294996011E-14</v>
      </c>
      <c r="AI33" s="63">
        <v>1.9665933981624331E-14</v>
      </c>
      <c r="AJ33" s="63">
        <v>0</v>
      </c>
      <c r="AK33" s="63">
        <v>2.6245074886357539E-14</v>
      </c>
      <c r="AL33" s="63">
        <v>4.8687483989309998E-14</v>
      </c>
      <c r="AM33" s="63">
        <v>3.7123453163801818E-14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</row>
    <row r="34" spans="1:116" x14ac:dyDescent="0.3">
      <c r="A34" s="64">
        <v>32</v>
      </c>
      <c r="B34" s="63"/>
      <c r="C34" s="63">
        <v>100</v>
      </c>
      <c r="D34" s="63">
        <v>3.1925201416015618E-2</v>
      </c>
      <c r="E34" s="63" t="b">
        <v>0</v>
      </c>
      <c r="F34" s="63">
        <v>0.12</v>
      </c>
      <c r="G34" s="63">
        <v>6.4051911312850776E-2</v>
      </c>
      <c r="H34" s="63">
        <v>0.14100799999999999</v>
      </c>
      <c r="I34" s="63">
        <v>0.15804799999999991</v>
      </c>
      <c r="J34" s="63">
        <v>0.13852611647213239</v>
      </c>
      <c r="K34" s="63">
        <v>4.6110749849120419E-2</v>
      </c>
      <c r="L34" s="63">
        <v>0.2</v>
      </c>
      <c r="M34" s="63">
        <v>0.2</v>
      </c>
      <c r="N34" s="63">
        <v>0.20000000000000009</v>
      </c>
      <c r="O34" s="63">
        <v>0.2</v>
      </c>
      <c r="P34" s="63">
        <v>-8.7835999999999886E-2</v>
      </c>
      <c r="Q34" s="63">
        <v>-0.343084</v>
      </c>
      <c r="R34" s="63">
        <v>0.75333503705704763</v>
      </c>
      <c r="S34" s="63">
        <v>0.1090291342348457</v>
      </c>
      <c r="T34" s="63">
        <v>5.3172000000000108E-2</v>
      </c>
      <c r="U34" s="63">
        <v>-0.18503600000000009</v>
      </c>
      <c r="V34" s="63">
        <v>0.89186115352918005</v>
      </c>
      <c r="W34" s="63">
        <v>0.15513988408396609</v>
      </c>
      <c r="X34" s="63">
        <v>-0.1468279999999999</v>
      </c>
      <c r="Y34" s="63">
        <v>-0.3850360000000001</v>
      </c>
      <c r="Z34" s="63">
        <v>0.69186115352917998</v>
      </c>
      <c r="AA34" s="63">
        <v>-4.4860115916033859E-2</v>
      </c>
      <c r="AB34" s="63">
        <v>-0.1468279999999999</v>
      </c>
      <c r="AC34" s="63">
        <v>-0.3850360000000001</v>
      </c>
      <c r="AD34" s="63">
        <v>0.69186115352917998</v>
      </c>
      <c r="AE34" s="63">
        <v>-4.4860115916033859E-2</v>
      </c>
      <c r="AF34" s="63" t="s">
        <v>1523</v>
      </c>
      <c r="AG34" s="63" t="s">
        <v>1524</v>
      </c>
      <c r="AH34" s="63">
        <v>2.7582459154584631E-14</v>
      </c>
      <c r="AI34" s="63">
        <v>1.905107951632315E-14</v>
      </c>
      <c r="AJ34" s="63">
        <v>2.3947753034942609E-14</v>
      </c>
      <c r="AK34" s="63">
        <v>1.135721256413918E-14</v>
      </c>
      <c r="AL34" s="63">
        <v>1.349333591475339E-14</v>
      </c>
      <c r="AM34" s="63">
        <v>2.5350232298300891E-14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</row>
    <row r="35" spans="1:116" x14ac:dyDescent="0.3">
      <c r="A35" s="64">
        <v>33</v>
      </c>
      <c r="B35" s="63"/>
      <c r="C35" s="63">
        <v>100</v>
      </c>
      <c r="D35" s="63">
        <v>1.8949031829833981E-2</v>
      </c>
      <c r="E35" s="63" t="b">
        <v>0</v>
      </c>
      <c r="F35" s="63">
        <v>0.12</v>
      </c>
      <c r="G35" s="63">
        <v>3.9579009528743887E-2</v>
      </c>
      <c r="H35" s="63">
        <v>8.2719999999999738E-3</v>
      </c>
      <c r="I35" s="63">
        <v>8.1439999999999901E-2</v>
      </c>
      <c r="J35" s="63">
        <v>0.1813232195410833</v>
      </c>
      <c r="K35" s="63">
        <v>8.3439908853844821E-2</v>
      </c>
      <c r="L35" s="63">
        <v>0.2</v>
      </c>
      <c r="M35" s="63">
        <v>0.2</v>
      </c>
      <c r="N35" s="63">
        <v>0.2</v>
      </c>
      <c r="O35" s="63">
        <v>0.2</v>
      </c>
      <c r="P35" s="63">
        <v>0.24292</v>
      </c>
      <c r="Q35" s="63">
        <v>-3.5079999999999993E-2</v>
      </c>
      <c r="R35" s="63">
        <v>0.39798339363813218</v>
      </c>
      <c r="S35" s="63">
        <v>0.1179457317922103</v>
      </c>
      <c r="T35" s="63">
        <v>0.23464800000000011</v>
      </c>
      <c r="U35" s="63">
        <v>4.6359999999999901E-2</v>
      </c>
      <c r="V35" s="63">
        <v>0.5793066131792155</v>
      </c>
      <c r="W35" s="63">
        <v>0.2013856406460551</v>
      </c>
      <c r="X35" s="63">
        <v>3.4648000000000047E-2</v>
      </c>
      <c r="Y35" s="63">
        <v>-0.15364000000000011</v>
      </c>
      <c r="Z35" s="63">
        <v>0.37930661317921549</v>
      </c>
      <c r="AA35" s="63">
        <v>1.3856406460550929E-3</v>
      </c>
      <c r="AB35" s="63">
        <v>3.4648000000000068E-2</v>
      </c>
      <c r="AC35" s="63">
        <v>-0.15364000000000011</v>
      </c>
      <c r="AD35" s="63">
        <v>0.37930661317921549</v>
      </c>
      <c r="AE35" s="63">
        <v>1.385640646055112E-3</v>
      </c>
      <c r="AF35" s="63" t="s">
        <v>1525</v>
      </c>
      <c r="AG35" s="63" t="s">
        <v>1526</v>
      </c>
      <c r="AH35" s="63">
        <v>6.0762031971112783E-14</v>
      </c>
      <c r="AI35" s="63">
        <v>0</v>
      </c>
      <c r="AJ35" s="63">
        <v>2.8099125785371481E-14</v>
      </c>
      <c r="AK35" s="63">
        <v>1.320808137387231E-14</v>
      </c>
      <c r="AL35" s="63">
        <v>1.190028581366632E-14</v>
      </c>
      <c r="AM35" s="63">
        <v>2.3884574435572371E-14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</row>
    <row r="36" spans="1:116" x14ac:dyDescent="0.3">
      <c r="A36" s="64">
        <v>34</v>
      </c>
      <c r="B36" s="63"/>
      <c r="C36" s="63">
        <v>100</v>
      </c>
      <c r="D36" s="63">
        <v>3.1913995742797852E-2</v>
      </c>
      <c r="E36" s="63" t="b">
        <v>0</v>
      </c>
      <c r="F36" s="63">
        <v>0.12</v>
      </c>
      <c r="G36" s="63">
        <v>3.0976954278896771E-2</v>
      </c>
      <c r="H36" s="63">
        <v>0.116144</v>
      </c>
      <c r="I36" s="63">
        <v>9.151999999999999E-2</v>
      </c>
      <c r="J36" s="63">
        <v>9.5454780618347057E-2</v>
      </c>
      <c r="K36" s="63">
        <v>0.22618860821044151</v>
      </c>
      <c r="L36" s="63">
        <v>0.2</v>
      </c>
      <c r="M36" s="63">
        <v>0.2</v>
      </c>
      <c r="N36" s="63">
        <v>0.20000000000000009</v>
      </c>
      <c r="O36" s="63">
        <v>0.20000000000000009</v>
      </c>
      <c r="P36" s="63">
        <v>0.254936</v>
      </c>
      <c r="Q36" s="63">
        <v>-9.2767999999999989E-2</v>
      </c>
      <c r="R36" s="63">
        <v>-0.37439507467591698</v>
      </c>
      <c r="S36" s="63">
        <v>-0.13431014782212111</v>
      </c>
      <c r="T36" s="63">
        <v>0.37108000000000002</v>
      </c>
      <c r="U36" s="63">
        <v>-1.2479999999999989E-3</v>
      </c>
      <c r="V36" s="63">
        <v>-0.27894029405756998</v>
      </c>
      <c r="W36" s="63">
        <v>9.1878460388320413E-2</v>
      </c>
      <c r="X36" s="63">
        <v>0.17108000000000001</v>
      </c>
      <c r="Y36" s="63">
        <v>-0.20124800000000001</v>
      </c>
      <c r="Z36" s="63">
        <v>-0.47894029405756999</v>
      </c>
      <c r="AA36" s="63">
        <v>-0.1081215396116796</v>
      </c>
      <c r="AB36" s="63">
        <v>0.17108000000000001</v>
      </c>
      <c r="AC36" s="63">
        <v>-0.20124800000000001</v>
      </c>
      <c r="AD36" s="63">
        <v>-0.47894029405756999</v>
      </c>
      <c r="AE36" s="63">
        <v>-0.1081215396116796</v>
      </c>
      <c r="AF36" s="63" t="s">
        <v>1527</v>
      </c>
      <c r="AG36" s="63" t="s">
        <v>1528</v>
      </c>
      <c r="AH36" s="63">
        <v>1.776789238308699E-14</v>
      </c>
      <c r="AI36" s="63">
        <v>2.6763667620643222E-14</v>
      </c>
      <c r="AJ36" s="63">
        <v>2.7131462520196839E-14</v>
      </c>
      <c r="AK36" s="63">
        <v>0</v>
      </c>
      <c r="AL36" s="63">
        <v>5.1086255694639509E-14</v>
      </c>
      <c r="AM36" s="63">
        <v>2.1189292809448831E-14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</row>
    <row r="37" spans="1:116" x14ac:dyDescent="0.3">
      <c r="A37" s="64">
        <v>35</v>
      </c>
      <c r="B37" s="63"/>
      <c r="C37" s="63">
        <v>100</v>
      </c>
      <c r="D37" s="63">
        <v>2.1448850631713871E-2</v>
      </c>
      <c r="E37" s="63" t="b">
        <v>0</v>
      </c>
      <c r="F37" s="63">
        <v>0.12</v>
      </c>
      <c r="G37" s="63">
        <v>3.5726409072433352E-2</v>
      </c>
      <c r="H37" s="63">
        <v>8.7968000000000074E-2</v>
      </c>
      <c r="I37" s="63">
        <v>6.814400000000001E-2</v>
      </c>
      <c r="J37" s="63">
        <v>0.15278885860046651</v>
      </c>
      <c r="K37" s="63">
        <v>0.24032214280020339</v>
      </c>
      <c r="L37" s="63">
        <v>0.2</v>
      </c>
      <c r="M37" s="63">
        <v>0.2</v>
      </c>
      <c r="N37" s="63">
        <v>0.2</v>
      </c>
      <c r="O37" s="63">
        <v>0.2</v>
      </c>
      <c r="P37" s="63">
        <v>0.17377600000000001</v>
      </c>
      <c r="Q37" s="63">
        <v>-3.9104E-2</v>
      </c>
      <c r="R37" s="63">
        <v>0.26107174939740119</v>
      </c>
      <c r="S37" s="63">
        <v>3.8493097147410733E-2</v>
      </c>
      <c r="T37" s="63">
        <v>0.26174400000000009</v>
      </c>
      <c r="U37" s="63">
        <v>2.904000000000001E-2</v>
      </c>
      <c r="V37" s="63">
        <v>0.41386060799786772</v>
      </c>
      <c r="W37" s="63">
        <v>0.27881523994761409</v>
      </c>
      <c r="X37" s="63">
        <v>6.174400000000007E-2</v>
      </c>
      <c r="Y37" s="63">
        <v>-0.17096</v>
      </c>
      <c r="Z37" s="63">
        <v>0.21386060799786771</v>
      </c>
      <c r="AA37" s="63">
        <v>7.8815239947614163E-2</v>
      </c>
      <c r="AB37" s="63">
        <v>6.1744000000000077E-2</v>
      </c>
      <c r="AC37" s="63">
        <v>-0.17096</v>
      </c>
      <c r="AD37" s="63">
        <v>0.21386060799786771</v>
      </c>
      <c r="AE37" s="63">
        <v>7.8815239947614163E-2</v>
      </c>
      <c r="AF37" s="63" t="s">
        <v>1529</v>
      </c>
      <c r="AG37" s="63" t="s">
        <v>1530</v>
      </c>
      <c r="AH37" s="63">
        <v>1.9747186560487878E-14</v>
      </c>
      <c r="AI37" s="63">
        <v>3.4236594486005903E-14</v>
      </c>
      <c r="AJ37" s="63">
        <v>4.1608800035861207E-14</v>
      </c>
      <c r="AK37" s="63">
        <v>0</v>
      </c>
      <c r="AL37" s="63">
        <v>0</v>
      </c>
      <c r="AM37" s="63">
        <v>2.571344599808676E-14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</row>
    <row r="38" spans="1:116" x14ac:dyDescent="0.3">
      <c r="A38" s="64">
        <v>36</v>
      </c>
      <c r="B38" s="63"/>
      <c r="C38" s="63">
        <v>100</v>
      </c>
      <c r="D38" s="63">
        <v>2.0944118499755859E-2</v>
      </c>
      <c r="E38" s="63" t="b">
        <v>0</v>
      </c>
      <c r="F38" s="63">
        <v>0.12</v>
      </c>
      <c r="G38" s="63">
        <v>4.6363033187080772E-2</v>
      </c>
      <c r="H38" s="63">
        <v>8.8424000000000044E-2</v>
      </c>
      <c r="I38" s="63">
        <v>0.11448800000000001</v>
      </c>
      <c r="J38" s="63">
        <v>0.15948895656778481</v>
      </c>
      <c r="K38" s="63">
        <v>9.3208675408533323E-2</v>
      </c>
      <c r="L38" s="63">
        <v>0.2</v>
      </c>
      <c r="M38" s="63">
        <v>0.2</v>
      </c>
      <c r="N38" s="63">
        <v>0.2</v>
      </c>
      <c r="O38" s="63">
        <v>0.2</v>
      </c>
      <c r="P38" s="63">
        <v>0.10179600000000009</v>
      </c>
      <c r="Q38" s="63">
        <v>-7.2996000000000005E-2</v>
      </c>
      <c r="R38" s="63">
        <v>0.52310796000112281</v>
      </c>
      <c r="S38" s="63">
        <v>6.4979618096754024E-2</v>
      </c>
      <c r="T38" s="63">
        <v>0.19022000000000011</v>
      </c>
      <c r="U38" s="63">
        <v>4.1492000000000001E-2</v>
      </c>
      <c r="V38" s="63">
        <v>0.68259691656890764</v>
      </c>
      <c r="W38" s="63">
        <v>0.15818829350528729</v>
      </c>
      <c r="X38" s="63">
        <v>-9.7799999999999016E-3</v>
      </c>
      <c r="Y38" s="63">
        <v>-0.15850800000000001</v>
      </c>
      <c r="Z38" s="63">
        <v>0.48259691656890757</v>
      </c>
      <c r="AA38" s="63">
        <v>-4.1811706494712657E-2</v>
      </c>
      <c r="AB38" s="63">
        <v>-9.7799999999999016E-3</v>
      </c>
      <c r="AC38" s="63">
        <v>-0.15850800000000001</v>
      </c>
      <c r="AD38" s="63">
        <v>0.48259691656890757</v>
      </c>
      <c r="AE38" s="63">
        <v>-4.1811706494712671E-2</v>
      </c>
      <c r="AF38" s="63" t="s">
        <v>1531</v>
      </c>
      <c r="AG38" s="63" t="s">
        <v>1532</v>
      </c>
      <c r="AH38" s="63">
        <v>2.1343930714527239E-14</v>
      </c>
      <c r="AI38" s="63">
        <v>4.1724775414086768E-14</v>
      </c>
      <c r="AJ38" s="63">
        <v>2.799702394962245E-14</v>
      </c>
      <c r="AK38" s="63">
        <v>1.316295276691097E-14</v>
      </c>
      <c r="AL38" s="63">
        <v>1.955654871128718E-14</v>
      </c>
      <c r="AM38" s="63">
        <v>3.5975911825784972E-14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</row>
    <row r="39" spans="1:116" x14ac:dyDescent="0.3">
      <c r="A39" s="64">
        <v>37</v>
      </c>
      <c r="B39" s="63"/>
      <c r="C39" s="63">
        <v>100</v>
      </c>
      <c r="D39" s="63">
        <v>1.795196533203125E-2</v>
      </c>
      <c r="E39" s="63" t="b">
        <v>0</v>
      </c>
      <c r="F39" s="63">
        <v>0.12</v>
      </c>
      <c r="G39" s="63">
        <v>1.158633414352412E-2</v>
      </c>
      <c r="H39" s="63">
        <v>9.9272000000000041E-2</v>
      </c>
      <c r="I39" s="63">
        <v>3.8887999999999943E-2</v>
      </c>
      <c r="J39" s="63">
        <v>1.480295968798542E-2</v>
      </c>
      <c r="K39" s="63">
        <v>0.26613662803621002</v>
      </c>
      <c r="L39" s="63">
        <v>0.2</v>
      </c>
      <c r="M39" s="63">
        <v>0.2</v>
      </c>
      <c r="N39" s="63">
        <v>0.2</v>
      </c>
      <c r="O39" s="63">
        <v>0.2</v>
      </c>
      <c r="P39" s="63">
        <v>-8.7635999999999922E-2</v>
      </c>
      <c r="Q39" s="63">
        <v>-7.3300000000000018E-2</v>
      </c>
      <c r="R39" s="63">
        <v>-0.17141940952570031</v>
      </c>
      <c r="S39" s="63">
        <v>-1.5927939226403471E-2</v>
      </c>
      <c r="T39" s="63">
        <v>1.163600000000012E-2</v>
      </c>
      <c r="U39" s="63">
        <v>-3.4412000000000081E-2</v>
      </c>
      <c r="V39" s="63">
        <v>-0.15661644983771489</v>
      </c>
      <c r="W39" s="63">
        <v>0.25020868880980662</v>
      </c>
      <c r="X39" s="63">
        <v>-0.18836399999999989</v>
      </c>
      <c r="Y39" s="63">
        <v>-0.23441200000000009</v>
      </c>
      <c r="Z39" s="63">
        <v>-0.3566164498377149</v>
      </c>
      <c r="AA39" s="63">
        <v>5.0208688809806543E-2</v>
      </c>
      <c r="AB39" s="63">
        <v>-0.18836399999999989</v>
      </c>
      <c r="AC39" s="63">
        <v>-0.23441200000000009</v>
      </c>
      <c r="AD39" s="63">
        <v>-0.3566164498377149</v>
      </c>
      <c r="AE39" s="63">
        <v>5.0208688809806543E-2</v>
      </c>
      <c r="AF39" s="63" t="s">
        <v>1533</v>
      </c>
      <c r="AG39" s="63" t="s">
        <v>1534</v>
      </c>
      <c r="AH39" s="63">
        <v>2.780372704006196E-14</v>
      </c>
      <c r="AI39" s="63">
        <v>3.5214496518308153E-14</v>
      </c>
      <c r="AJ39" s="63">
        <v>2.6495844528094702E-14</v>
      </c>
      <c r="AK39" s="63">
        <v>6.2485810605170028E-14</v>
      </c>
      <c r="AL39" s="63">
        <v>1.360333111935146E-14</v>
      </c>
      <c r="AM39" s="63">
        <v>4.7494452068243311E-14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</row>
    <row r="40" spans="1:116" x14ac:dyDescent="0.3">
      <c r="A40" s="64">
        <v>38</v>
      </c>
      <c r="B40" s="63"/>
      <c r="C40" s="63">
        <v>100</v>
      </c>
      <c r="D40" s="63">
        <v>2.294254302978516E-2</v>
      </c>
      <c r="E40" s="63" t="b">
        <v>0</v>
      </c>
      <c r="F40" s="63">
        <v>0.12</v>
      </c>
      <c r="G40" s="63">
        <v>1.3710411948930639E-2</v>
      </c>
      <c r="H40" s="63">
        <v>2.03600000000001E-2</v>
      </c>
      <c r="I40" s="63">
        <v>4.4680000000000018E-2</v>
      </c>
      <c r="J40" s="63">
        <v>0.1062994823549515</v>
      </c>
      <c r="K40" s="63">
        <v>0.2760301022490434</v>
      </c>
      <c r="L40" s="63">
        <v>0.2</v>
      </c>
      <c r="M40" s="63">
        <v>0.2</v>
      </c>
      <c r="N40" s="63">
        <v>0.2</v>
      </c>
      <c r="O40" s="63">
        <v>0.2</v>
      </c>
      <c r="P40" s="63">
        <v>0.28578399999999998</v>
      </c>
      <c r="Q40" s="63">
        <v>3.8776000000000033E-2</v>
      </c>
      <c r="R40" s="63">
        <v>-0.25220283042000607</v>
      </c>
      <c r="S40" s="63">
        <v>-0.17805482301808059</v>
      </c>
      <c r="T40" s="63">
        <v>0.30614400000000008</v>
      </c>
      <c r="U40" s="63">
        <v>-5.9039999999999926E-3</v>
      </c>
      <c r="V40" s="63">
        <v>-0.14590334806505459</v>
      </c>
      <c r="W40" s="63">
        <v>9.7975279230962817E-2</v>
      </c>
      <c r="X40" s="63">
        <v>0.1061440000000001</v>
      </c>
      <c r="Y40" s="63">
        <v>-0.205904</v>
      </c>
      <c r="Z40" s="63">
        <v>-0.34590334806505463</v>
      </c>
      <c r="AA40" s="63">
        <v>-0.10202472076903719</v>
      </c>
      <c r="AB40" s="63">
        <v>0.1061440000000001</v>
      </c>
      <c r="AC40" s="63">
        <v>-0.205904</v>
      </c>
      <c r="AD40" s="63">
        <v>-0.34590334806505463</v>
      </c>
      <c r="AE40" s="63">
        <v>-0.10202472076903719</v>
      </c>
      <c r="AF40" s="63" t="s">
        <v>1535</v>
      </c>
      <c r="AG40" s="63" t="s">
        <v>1536</v>
      </c>
      <c r="AH40" s="63">
        <v>5.7002715049824992E-14</v>
      </c>
      <c r="AI40" s="63">
        <v>2.4454555829164929E-14</v>
      </c>
      <c r="AJ40" s="63">
        <v>2.704039207390373E-14</v>
      </c>
      <c r="AK40" s="63">
        <v>2.5478337820080939E-14</v>
      </c>
      <c r="AL40" s="63">
        <v>0</v>
      </c>
      <c r="AM40" s="63">
        <v>0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</row>
    <row r="41" spans="1:116" x14ac:dyDescent="0.3">
      <c r="A41" s="64">
        <v>39</v>
      </c>
      <c r="B41" s="63"/>
      <c r="C41" s="63">
        <v>100</v>
      </c>
      <c r="D41" s="63">
        <v>1.795196533203125E-2</v>
      </c>
      <c r="E41" s="63" t="b">
        <v>0</v>
      </c>
      <c r="F41" s="63">
        <v>0.12</v>
      </c>
      <c r="G41" s="63">
        <v>7.3361734197786022E-2</v>
      </c>
      <c r="H41" s="63">
        <v>0.21929599999999999</v>
      </c>
      <c r="I41" s="63">
        <v>7.2752000000000039E-2</v>
      </c>
      <c r="J41" s="63">
        <v>0.14134406629846899</v>
      </c>
      <c r="K41" s="63">
        <v>0.28746163757899801</v>
      </c>
      <c r="L41" s="63">
        <v>0.2</v>
      </c>
      <c r="M41" s="63">
        <v>0.2</v>
      </c>
      <c r="N41" s="63">
        <v>0.2</v>
      </c>
      <c r="O41" s="63">
        <v>0.2</v>
      </c>
      <c r="P41" s="63">
        <v>-2.7695999999999929E-2</v>
      </c>
      <c r="Q41" s="63">
        <v>-0.270928</v>
      </c>
      <c r="R41" s="63">
        <v>-0.14086307932964601</v>
      </c>
      <c r="S41" s="63">
        <v>-5.4511103015807749E-2</v>
      </c>
      <c r="T41" s="63">
        <v>0.1916000000000001</v>
      </c>
      <c r="U41" s="63">
        <v>-0.19817599999999999</v>
      </c>
      <c r="V41" s="63">
        <v>4.8098696882301062E-4</v>
      </c>
      <c r="W41" s="63">
        <v>0.23295053456319029</v>
      </c>
      <c r="X41" s="63">
        <v>-8.3999999999999127E-3</v>
      </c>
      <c r="Y41" s="63">
        <v>-0.39817599999999997</v>
      </c>
      <c r="Z41" s="63">
        <v>-0.199519013031177</v>
      </c>
      <c r="AA41" s="63">
        <v>3.2950534563190283E-2</v>
      </c>
      <c r="AB41" s="63">
        <v>-8.3999999999999058E-3</v>
      </c>
      <c r="AC41" s="63">
        <v>-0.39817599999999997</v>
      </c>
      <c r="AD41" s="63">
        <v>-0.199519013031177</v>
      </c>
      <c r="AE41" s="63">
        <v>3.295053456319029E-2</v>
      </c>
      <c r="AF41" s="63" t="s">
        <v>1537</v>
      </c>
      <c r="AG41" s="63" t="s">
        <v>1538</v>
      </c>
      <c r="AH41" s="63">
        <v>1.143298386029219E-14</v>
      </c>
      <c r="AI41" s="63">
        <v>2.2390425554629131E-14</v>
      </c>
      <c r="AJ41" s="63">
        <v>1.187425689756566E-14</v>
      </c>
      <c r="AK41" s="63">
        <v>2.2535102556892989E-14</v>
      </c>
      <c r="AL41" s="63">
        <v>2.4624643160999389E-14</v>
      </c>
      <c r="AM41" s="63">
        <v>0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</row>
    <row r="42" spans="1:116" x14ac:dyDescent="0.3">
      <c r="A42" s="64">
        <v>40</v>
      </c>
      <c r="B42" s="63"/>
      <c r="C42" s="63">
        <v>100</v>
      </c>
      <c r="D42" s="63">
        <v>3.59039306640625E-2</v>
      </c>
      <c r="E42" s="63" t="b">
        <v>0</v>
      </c>
      <c r="F42" s="63">
        <v>0.12000000000000011</v>
      </c>
      <c r="G42" s="63">
        <v>3.4348102916452472E-4</v>
      </c>
      <c r="H42" s="63">
        <v>6.3440000000001273E-3</v>
      </c>
      <c r="I42" s="63">
        <v>7.1440000000000106E-3</v>
      </c>
      <c r="J42" s="63">
        <v>1.5880741707002322E-2</v>
      </c>
      <c r="K42" s="63">
        <v>0.1791738210897918</v>
      </c>
      <c r="L42" s="63">
        <v>0.20000000000000009</v>
      </c>
      <c r="M42" s="63">
        <v>0.2</v>
      </c>
      <c r="N42" s="63">
        <v>0.2</v>
      </c>
      <c r="O42" s="63">
        <v>0.2</v>
      </c>
      <c r="P42" s="63">
        <v>0.57875199999999993</v>
      </c>
      <c r="Q42" s="63">
        <v>0.22497600000000001</v>
      </c>
      <c r="R42" s="63">
        <v>-3.0245787940557319E-2</v>
      </c>
      <c r="S42" s="63">
        <v>8.1808223743093184E-2</v>
      </c>
      <c r="T42" s="63">
        <v>0.58509600000000006</v>
      </c>
      <c r="U42" s="63">
        <v>0.217832</v>
      </c>
      <c r="V42" s="63">
        <v>-1.4365046233554999E-2</v>
      </c>
      <c r="W42" s="63">
        <v>0.26098204483288501</v>
      </c>
      <c r="X42" s="63">
        <v>0.38509599999999999</v>
      </c>
      <c r="Y42" s="63">
        <v>1.7832000000000011E-2</v>
      </c>
      <c r="Z42" s="63">
        <v>-0.21436504623355501</v>
      </c>
      <c r="AA42" s="63">
        <v>6.0982044832885003E-2</v>
      </c>
      <c r="AB42" s="63">
        <v>0.38509599999999999</v>
      </c>
      <c r="AC42" s="63">
        <v>1.7832000000000001E-2</v>
      </c>
      <c r="AD42" s="63">
        <v>-0.21436504623355501</v>
      </c>
      <c r="AE42" s="63">
        <v>6.0982044832884968E-2</v>
      </c>
      <c r="AF42" s="63" t="s">
        <v>1539</v>
      </c>
      <c r="AG42" s="63" t="s">
        <v>1540</v>
      </c>
      <c r="AH42" s="63">
        <v>1.407772850864705E-14</v>
      </c>
      <c r="AI42" s="63">
        <v>1.75733877623486E-14</v>
      </c>
      <c r="AJ42" s="63">
        <v>1.6120368273201939E-14</v>
      </c>
      <c r="AK42" s="63">
        <v>6.0088973050275685E-14</v>
      </c>
      <c r="AL42" s="63">
        <v>3.6671654208556347E-14</v>
      </c>
      <c r="AM42" s="63">
        <v>1.854932365383495E-14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</row>
    <row r="43" spans="1:116" x14ac:dyDescent="0.3">
      <c r="A43" s="64">
        <v>41</v>
      </c>
      <c r="B43" s="63"/>
      <c r="C43" s="63">
        <v>100</v>
      </c>
      <c r="D43" s="63">
        <v>3.1911134719848633E-2</v>
      </c>
      <c r="E43" s="63" t="b">
        <v>0</v>
      </c>
      <c r="F43" s="63">
        <v>0.12</v>
      </c>
      <c r="G43" s="63">
        <v>3.158974393559117E-2</v>
      </c>
      <c r="H43" s="63">
        <v>2.835200000000004E-2</v>
      </c>
      <c r="I43" s="63">
        <v>2.3775999999999919E-2</v>
      </c>
      <c r="J43" s="63">
        <v>0.1738407600523858</v>
      </c>
      <c r="K43" s="63">
        <v>0.17431022242213839</v>
      </c>
      <c r="L43" s="63">
        <v>0.2</v>
      </c>
      <c r="M43" s="63">
        <v>0.20000000000000009</v>
      </c>
      <c r="N43" s="63">
        <v>0.2</v>
      </c>
      <c r="O43" s="63">
        <v>0.2</v>
      </c>
      <c r="P43" s="63">
        <v>0.47833999999999999</v>
      </c>
      <c r="Q43" s="63">
        <v>-8.7107999999999949E-2</v>
      </c>
      <c r="R43" s="63">
        <v>0.42147999325664409</v>
      </c>
      <c r="S43" s="63">
        <v>0.21667955602686659</v>
      </c>
      <c r="T43" s="63">
        <v>0.50669200000000003</v>
      </c>
      <c r="U43" s="63">
        <v>-0.1108839999999999</v>
      </c>
      <c r="V43" s="63">
        <v>0.59532075330902989</v>
      </c>
      <c r="W43" s="63">
        <v>0.39098977844900501</v>
      </c>
      <c r="X43" s="63">
        <v>0.30669200000000002</v>
      </c>
      <c r="Y43" s="63">
        <v>-0.31088399999999988</v>
      </c>
      <c r="Z43" s="63">
        <v>0.39532075330902988</v>
      </c>
      <c r="AA43" s="63">
        <v>0.190989778449005</v>
      </c>
      <c r="AB43" s="63">
        <v>0.30669200000000002</v>
      </c>
      <c r="AC43" s="63">
        <v>-0.31088399999999999</v>
      </c>
      <c r="AD43" s="63">
        <v>0.39532075330902988</v>
      </c>
      <c r="AE43" s="63">
        <v>0.190989778449005</v>
      </c>
      <c r="AF43" s="63" t="s">
        <v>1541</v>
      </c>
      <c r="AG43" s="63" t="s">
        <v>1542</v>
      </c>
      <c r="AH43" s="63">
        <v>3.2093739508362611E-14</v>
      </c>
      <c r="AI43" s="63">
        <v>0</v>
      </c>
      <c r="AJ43" s="63">
        <v>5.0275767462913973E-14</v>
      </c>
      <c r="AK43" s="63">
        <v>2.3782393737756482E-14</v>
      </c>
      <c r="AL43" s="63">
        <v>3.7108037082989492E-14</v>
      </c>
      <c r="AM43" s="63">
        <v>1.4912606867940649E-14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</row>
    <row r="44" spans="1:116" x14ac:dyDescent="0.3">
      <c r="A44" s="64">
        <v>42</v>
      </c>
      <c r="B44" s="63"/>
      <c r="C44" s="63">
        <v>100</v>
      </c>
      <c r="D44" s="63">
        <v>1.5964031219482418E-2</v>
      </c>
      <c r="E44" s="63" t="b">
        <v>0</v>
      </c>
      <c r="F44" s="63">
        <v>0.12</v>
      </c>
      <c r="G44" s="63">
        <v>3.668070284052069E-2</v>
      </c>
      <c r="H44" s="63">
        <v>0.17516000000000001</v>
      </c>
      <c r="I44" s="63">
        <v>7.6711999999999891E-2</v>
      </c>
      <c r="J44" s="63">
        <v>1.0721301064735339E-2</v>
      </c>
      <c r="K44" s="63">
        <v>0.1874876649661224</v>
      </c>
      <c r="L44" s="63">
        <v>0.20000000000000009</v>
      </c>
      <c r="M44" s="63">
        <v>0.1999999999999999</v>
      </c>
      <c r="N44" s="63">
        <v>0.2</v>
      </c>
      <c r="O44" s="63">
        <v>0.2</v>
      </c>
      <c r="P44" s="63">
        <v>-0.18157999999999991</v>
      </c>
      <c r="Q44" s="63">
        <v>-0.22884399999999999</v>
      </c>
      <c r="R44" s="63">
        <v>-4.0523232149020663E-2</v>
      </c>
      <c r="S44" s="63">
        <v>6.6268263897585153E-2</v>
      </c>
      <c r="T44" s="63">
        <v>-6.419999999999898E-3</v>
      </c>
      <c r="U44" s="63">
        <v>-0.1521320000000001</v>
      </c>
      <c r="V44" s="63">
        <v>-5.1244533213755987E-2</v>
      </c>
      <c r="W44" s="63">
        <v>0.25375592886370762</v>
      </c>
      <c r="X44" s="63">
        <v>-0.20641999999999991</v>
      </c>
      <c r="Y44" s="63">
        <v>-0.35213200000000011</v>
      </c>
      <c r="Z44" s="63">
        <v>-0.25124453321375601</v>
      </c>
      <c r="AA44" s="63">
        <v>5.3755928863707579E-2</v>
      </c>
      <c r="AB44" s="63">
        <v>-0.20641999999999999</v>
      </c>
      <c r="AC44" s="63">
        <v>-0.352132</v>
      </c>
      <c r="AD44" s="63">
        <v>-0.25124453321375601</v>
      </c>
      <c r="AE44" s="63">
        <v>5.3755928863707593E-2</v>
      </c>
      <c r="AF44" s="63" t="s">
        <v>1543</v>
      </c>
      <c r="AG44" s="63" t="s">
        <v>1544</v>
      </c>
      <c r="AH44" s="63">
        <v>4.4911719486883039E-14</v>
      </c>
      <c r="AI44" s="63">
        <v>3.5572129495624869E-14</v>
      </c>
      <c r="AJ44" s="63">
        <v>2.4461651772114448E-14</v>
      </c>
      <c r="AK44" s="63">
        <v>0</v>
      </c>
      <c r="AL44" s="63">
        <v>2.0068204988760261E-14</v>
      </c>
      <c r="AM44" s="63">
        <v>3.2628763616506647E-14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</row>
    <row r="45" spans="1:116" x14ac:dyDescent="0.3">
      <c r="A45" s="64">
        <v>43</v>
      </c>
      <c r="B45" s="63"/>
      <c r="C45" s="63">
        <v>100</v>
      </c>
      <c r="D45" s="63">
        <v>1.6961336135864261E-2</v>
      </c>
      <c r="E45" s="63" t="b">
        <v>0</v>
      </c>
      <c r="F45" s="63">
        <v>0.12</v>
      </c>
      <c r="G45" s="63">
        <v>5.0807256193860617E-2</v>
      </c>
      <c r="H45" s="63">
        <v>7.2104000000000168E-2</v>
      </c>
      <c r="I45" s="63">
        <v>0.15068000000000001</v>
      </c>
      <c r="J45" s="63">
        <v>0.1513400375903898</v>
      </c>
      <c r="K45" s="63">
        <v>0.16287868709218381</v>
      </c>
      <c r="L45" s="63">
        <v>0.20000000000000009</v>
      </c>
      <c r="M45" s="63">
        <v>0.2</v>
      </c>
      <c r="N45" s="63">
        <v>0.2</v>
      </c>
      <c r="O45" s="63">
        <v>0.2</v>
      </c>
      <c r="P45" s="63">
        <v>0.28583999999999998</v>
      </c>
      <c r="Q45" s="63">
        <v>-0.21801599999999999</v>
      </c>
      <c r="R45" s="63">
        <v>-6.1069045652792711E-2</v>
      </c>
      <c r="S45" s="63">
        <v>-4.2941003621247607E-2</v>
      </c>
      <c r="T45" s="63">
        <v>0.35794400000000021</v>
      </c>
      <c r="U45" s="63">
        <v>-6.7336000000000007E-2</v>
      </c>
      <c r="V45" s="63">
        <v>9.0270991937597106E-2</v>
      </c>
      <c r="W45" s="63">
        <v>0.1199376834709362</v>
      </c>
      <c r="X45" s="63">
        <v>0.15794400000000011</v>
      </c>
      <c r="Y45" s="63">
        <v>-0.26733600000000002</v>
      </c>
      <c r="Z45" s="63">
        <v>-0.10972900806240291</v>
      </c>
      <c r="AA45" s="63">
        <v>-8.0062316529063829E-2</v>
      </c>
      <c r="AB45" s="63">
        <v>0.15794400000000011</v>
      </c>
      <c r="AC45" s="63">
        <v>-0.26733600000000002</v>
      </c>
      <c r="AD45" s="63">
        <v>-0.10972900806240291</v>
      </c>
      <c r="AE45" s="63">
        <v>-8.0062316529063829E-2</v>
      </c>
      <c r="AF45" s="63" t="s">
        <v>1545</v>
      </c>
      <c r="AG45" s="63" t="s">
        <v>1546</v>
      </c>
      <c r="AH45" s="63">
        <v>3.6580426945456452E-14</v>
      </c>
      <c r="AI45" s="63">
        <v>1.343748098971269E-14</v>
      </c>
      <c r="AJ45" s="63">
        <v>1.294680797142583E-14</v>
      </c>
      <c r="AK45" s="63">
        <v>1.222886352834602E-14</v>
      </c>
      <c r="AL45" s="63">
        <v>0</v>
      </c>
      <c r="AM45" s="63">
        <v>7.9473991769417322E-14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</row>
    <row r="46" spans="1:116" x14ac:dyDescent="0.3">
      <c r="A46" s="64">
        <v>44</v>
      </c>
      <c r="B46" s="63"/>
      <c r="C46" s="63">
        <v>100</v>
      </c>
      <c r="D46" s="63">
        <v>1.7958164215087891E-2</v>
      </c>
      <c r="E46" s="63" t="b">
        <v>0</v>
      </c>
      <c r="F46" s="63">
        <v>0.12</v>
      </c>
      <c r="G46" s="63">
        <v>4.0329470048616312E-2</v>
      </c>
      <c r="H46" s="63">
        <v>0.104504</v>
      </c>
      <c r="I46" s="63">
        <v>0.12096800000000001</v>
      </c>
      <c r="J46" s="63">
        <v>0.12155298025394649</v>
      </c>
      <c r="K46" s="63">
        <v>0.10409981088652639</v>
      </c>
      <c r="L46" s="63">
        <v>0.2</v>
      </c>
      <c r="M46" s="63">
        <v>0.2</v>
      </c>
      <c r="N46" s="63">
        <v>0.2</v>
      </c>
      <c r="O46" s="63">
        <v>0.20000000000000009</v>
      </c>
      <c r="P46" s="63">
        <v>-0.14484799999999989</v>
      </c>
      <c r="Q46" s="63">
        <v>-9.8880000000000946E-3</v>
      </c>
      <c r="R46" s="63">
        <v>0.44255574987187668</v>
      </c>
      <c r="S46" s="63">
        <v>-6.4889551454760427E-2</v>
      </c>
      <c r="T46" s="63">
        <v>-4.034399999999988E-2</v>
      </c>
      <c r="U46" s="63">
        <v>0.1110799999999999</v>
      </c>
      <c r="V46" s="63">
        <v>0.56410873012582319</v>
      </c>
      <c r="W46" s="63">
        <v>3.9210259431766009E-2</v>
      </c>
      <c r="X46" s="63">
        <v>-0.24034399999999989</v>
      </c>
      <c r="Y46" s="63">
        <v>-8.892000000000011E-2</v>
      </c>
      <c r="Z46" s="63">
        <v>0.36410873012582318</v>
      </c>
      <c r="AA46" s="63">
        <v>-0.160789740568234</v>
      </c>
      <c r="AB46" s="63">
        <v>-0.24034399999999989</v>
      </c>
      <c r="AC46" s="63">
        <v>-8.8920000000000138E-2</v>
      </c>
      <c r="AD46" s="63">
        <v>0.36410873012582318</v>
      </c>
      <c r="AE46" s="63">
        <v>-0.16078974056823411</v>
      </c>
      <c r="AF46" s="63" t="s">
        <v>1547</v>
      </c>
      <c r="AG46" s="63" t="s">
        <v>1548</v>
      </c>
      <c r="AH46" s="63">
        <v>1.4272648437933189E-14</v>
      </c>
      <c r="AI46" s="63">
        <v>1.623162364100887E-14</v>
      </c>
      <c r="AJ46" s="63">
        <v>4.4296411155896207E-14</v>
      </c>
      <c r="AK46" s="63">
        <v>1.383887505206582E-14</v>
      </c>
      <c r="AL46" s="63">
        <v>1.5778975463904241E-14</v>
      </c>
      <c r="AM46" s="63">
        <v>4.0954174669677728E-14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</row>
    <row r="47" spans="1:116" x14ac:dyDescent="0.3">
      <c r="A47" s="64">
        <v>45</v>
      </c>
      <c r="B47" s="63"/>
      <c r="C47" s="63">
        <v>100</v>
      </c>
      <c r="D47" s="63">
        <v>1.7959356307983398E-2</v>
      </c>
      <c r="E47" s="63" t="b">
        <v>0</v>
      </c>
      <c r="F47" s="63">
        <v>0.12</v>
      </c>
      <c r="G47" s="63">
        <v>2.349094556797153E-2</v>
      </c>
      <c r="H47" s="63">
        <v>0.10763199999999989</v>
      </c>
      <c r="I47" s="63">
        <v>4.4191999999999947E-2</v>
      </c>
      <c r="J47" s="63">
        <v>9.9766553914483525E-2</v>
      </c>
      <c r="K47" s="63">
        <v>1.5100112190407191E-2</v>
      </c>
      <c r="L47" s="63">
        <v>0.2</v>
      </c>
      <c r="M47" s="63">
        <v>0.2</v>
      </c>
      <c r="N47" s="63">
        <v>0.2</v>
      </c>
      <c r="O47" s="63">
        <v>0.2</v>
      </c>
      <c r="P47" s="63">
        <v>0.37742799999999999</v>
      </c>
      <c r="Q47" s="63">
        <v>2.6716000000000049E-2</v>
      </c>
      <c r="R47" s="63">
        <v>0.24105445797983299</v>
      </c>
      <c r="S47" s="63">
        <v>0.15173457894626391</v>
      </c>
      <c r="T47" s="63">
        <v>0.26979599999999998</v>
      </c>
      <c r="U47" s="63">
        <v>7.0907999999999999E-2</v>
      </c>
      <c r="V47" s="63">
        <v>0.34082101189431652</v>
      </c>
      <c r="W47" s="63">
        <v>0.1668346911366711</v>
      </c>
      <c r="X47" s="63">
        <v>6.9796000000000039E-2</v>
      </c>
      <c r="Y47" s="63">
        <v>-0.12909200000000001</v>
      </c>
      <c r="Z47" s="63">
        <v>0.14082101189431651</v>
      </c>
      <c r="AA47" s="63">
        <v>-3.3165308863328892E-2</v>
      </c>
      <c r="AB47" s="63">
        <v>6.9796000000000052E-2</v>
      </c>
      <c r="AC47" s="63">
        <v>-0.12909200000000001</v>
      </c>
      <c r="AD47" s="63">
        <v>0.14082101189431651</v>
      </c>
      <c r="AE47" s="63">
        <v>-3.3165308863328892E-2</v>
      </c>
      <c r="AF47" s="63" t="s">
        <v>1549</v>
      </c>
      <c r="AG47" s="63" t="s">
        <v>1550</v>
      </c>
      <c r="AH47" s="63">
        <v>1.9363549250217671E-14</v>
      </c>
      <c r="AI47" s="63">
        <v>1.138285352346921E-14</v>
      </c>
      <c r="AJ47" s="63">
        <v>4.2938334648058228E-14</v>
      </c>
      <c r="AK47" s="63">
        <v>0</v>
      </c>
      <c r="AL47" s="63">
        <v>1.811218028729437E-14</v>
      </c>
      <c r="AM47" s="63">
        <v>0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</row>
    <row r="48" spans="1:116" x14ac:dyDescent="0.3">
      <c r="A48" s="64">
        <v>46</v>
      </c>
      <c r="B48" s="63"/>
      <c r="C48" s="63">
        <v>100</v>
      </c>
      <c r="D48" s="63">
        <v>1.795196533203125E-2</v>
      </c>
      <c r="E48" s="63" t="b">
        <v>0</v>
      </c>
      <c r="F48" s="63">
        <v>0.12</v>
      </c>
      <c r="G48" s="63">
        <v>3.3013423820750232E-2</v>
      </c>
      <c r="H48" s="63">
        <v>6.3968000000000053E-2</v>
      </c>
      <c r="I48" s="63">
        <v>6.5647999999999984E-2</v>
      </c>
      <c r="J48" s="63">
        <v>0.1568816716278553</v>
      </c>
      <c r="K48" s="63">
        <v>0.13373866430564499</v>
      </c>
      <c r="L48" s="63">
        <v>0.2</v>
      </c>
      <c r="M48" s="63">
        <v>0.2</v>
      </c>
      <c r="N48" s="63">
        <v>0.1999999999999999</v>
      </c>
      <c r="O48" s="63">
        <v>0.2</v>
      </c>
      <c r="P48" s="63">
        <v>0.15305600000000011</v>
      </c>
      <c r="Q48" s="63">
        <v>-0.237536</v>
      </c>
      <c r="R48" s="63">
        <v>0.45167276771621301</v>
      </c>
      <c r="S48" s="63">
        <v>1.362084755072168E-2</v>
      </c>
      <c r="T48" s="63">
        <v>0.21702400000000011</v>
      </c>
      <c r="U48" s="63">
        <v>-0.17188800000000001</v>
      </c>
      <c r="V48" s="63">
        <v>0.60855443934406828</v>
      </c>
      <c r="W48" s="63">
        <v>0.1473595118563667</v>
      </c>
      <c r="X48" s="63">
        <v>1.7024000000000108E-2</v>
      </c>
      <c r="Y48" s="63">
        <v>-0.371888</v>
      </c>
      <c r="Z48" s="63">
        <v>0.40855443934406832</v>
      </c>
      <c r="AA48" s="63">
        <v>-5.2640488143633292E-2</v>
      </c>
      <c r="AB48" s="63">
        <v>1.7024000000000102E-2</v>
      </c>
      <c r="AC48" s="63">
        <v>-0.371888</v>
      </c>
      <c r="AD48" s="63">
        <v>0.40855443934406838</v>
      </c>
      <c r="AE48" s="63">
        <v>-5.2640488143633299E-2</v>
      </c>
      <c r="AF48" s="63" t="s">
        <v>1551</v>
      </c>
      <c r="AG48" s="63" t="s">
        <v>1552</v>
      </c>
      <c r="AH48" s="63">
        <v>0</v>
      </c>
      <c r="AI48" s="63">
        <v>2.2932230305472879E-14</v>
      </c>
      <c r="AJ48" s="63">
        <v>3.6225732017110758E-14</v>
      </c>
      <c r="AK48" s="63">
        <v>0</v>
      </c>
      <c r="AL48" s="63">
        <v>3.5403168769131131E-14</v>
      </c>
      <c r="AM48" s="63">
        <v>4.1681511244587742E-14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</row>
    <row r="49" spans="1:116" x14ac:dyDescent="0.3">
      <c r="A49" s="64">
        <v>47</v>
      </c>
      <c r="B49" s="63"/>
      <c r="C49" s="63">
        <v>100</v>
      </c>
      <c r="D49" s="63">
        <v>1.8949508666992191E-2</v>
      </c>
      <c r="E49" s="63" t="b">
        <v>0</v>
      </c>
      <c r="F49" s="63">
        <v>0.12000000000000011</v>
      </c>
      <c r="G49" s="63">
        <v>8.5295126703661295E-2</v>
      </c>
      <c r="H49" s="63">
        <v>0.149336</v>
      </c>
      <c r="I49" s="63">
        <v>0.17640800000000001</v>
      </c>
      <c r="J49" s="63">
        <v>0.17853319955588451</v>
      </c>
      <c r="K49" s="63">
        <v>0.1111665781814074</v>
      </c>
      <c r="L49" s="63">
        <v>0.2</v>
      </c>
      <c r="M49" s="63">
        <v>0.20000000000000009</v>
      </c>
      <c r="N49" s="63">
        <v>0.2</v>
      </c>
      <c r="O49" s="63">
        <v>0.2</v>
      </c>
      <c r="P49" s="63">
        <v>-2.925199999999992E-2</v>
      </c>
      <c r="Q49" s="63">
        <v>-0.19278799999999999</v>
      </c>
      <c r="R49" s="63">
        <v>0.25897512017118718</v>
      </c>
      <c r="S49" s="63">
        <v>4.6536741097760577E-2</v>
      </c>
      <c r="T49" s="63">
        <v>0.12008400000000009</v>
      </c>
      <c r="U49" s="63">
        <v>-1.6379999999999981E-2</v>
      </c>
      <c r="V49" s="63">
        <v>0.43750831972707172</v>
      </c>
      <c r="W49" s="63">
        <v>0.157703319279168</v>
      </c>
      <c r="X49" s="63">
        <v>-7.9915999999999904E-2</v>
      </c>
      <c r="Y49" s="63">
        <v>-0.21637999999999999</v>
      </c>
      <c r="Z49" s="63">
        <v>0.2375083197270717</v>
      </c>
      <c r="AA49" s="63">
        <v>-4.2296680720831988E-2</v>
      </c>
      <c r="AB49" s="63">
        <v>-7.9915999999999904E-2</v>
      </c>
      <c r="AC49" s="63">
        <v>-0.21637999999999999</v>
      </c>
      <c r="AD49" s="63">
        <v>0.2375083197270717</v>
      </c>
      <c r="AE49" s="63">
        <v>-4.2296680720831988E-2</v>
      </c>
      <c r="AF49" s="63" t="s">
        <v>1553</v>
      </c>
      <c r="AG49" s="63" t="s">
        <v>1554</v>
      </c>
      <c r="AH49" s="63">
        <v>2.3695217811109088E-14</v>
      </c>
      <c r="AI49" s="63">
        <v>1.959273070948365E-14</v>
      </c>
      <c r="AJ49" s="63">
        <v>0</v>
      </c>
      <c r="AK49" s="63">
        <v>5.0596622656862289E-14</v>
      </c>
      <c r="AL49" s="63">
        <v>0</v>
      </c>
      <c r="AM49" s="63">
        <v>0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</row>
    <row r="50" spans="1:116" s="62" customFormat="1" x14ac:dyDescent="0.3">
      <c r="A50" s="64">
        <v>48</v>
      </c>
      <c r="B50" s="63"/>
      <c r="C50" s="63">
        <v>100</v>
      </c>
      <c r="D50" s="63">
        <v>2.24461555480957E-2</v>
      </c>
      <c r="E50" s="63" t="b">
        <v>0</v>
      </c>
      <c r="F50" s="63">
        <v>0.12</v>
      </c>
      <c r="G50" s="63">
        <v>2.793323078801142E-2</v>
      </c>
      <c r="H50" s="63">
        <v>2.0864000000000021E-2</v>
      </c>
      <c r="I50" s="63">
        <v>0.10563199999999991</v>
      </c>
      <c r="J50" s="63">
        <v>0.12782724618801519</v>
      </c>
      <c r="K50" s="63">
        <v>8.8647292831592825E-3</v>
      </c>
      <c r="L50" s="63">
        <v>0.2</v>
      </c>
      <c r="M50" s="63">
        <v>0.2</v>
      </c>
      <c r="N50" s="63">
        <v>0.2</v>
      </c>
      <c r="O50" s="63">
        <v>0.2</v>
      </c>
      <c r="P50" s="63">
        <v>0.11048000000000011</v>
      </c>
      <c r="Q50" s="63">
        <v>-0.24341599999999999</v>
      </c>
      <c r="R50" s="63">
        <v>0.43928379407085588</v>
      </c>
      <c r="S50" s="63">
        <v>5.1060857807130523E-2</v>
      </c>
      <c r="T50" s="63">
        <v>0.1313440000000001</v>
      </c>
      <c r="U50" s="63">
        <v>-0.1377840000000001</v>
      </c>
      <c r="V50" s="63">
        <v>0.56711104025887105</v>
      </c>
      <c r="W50" s="63">
        <v>5.9925587090289813E-2</v>
      </c>
      <c r="X50" s="63">
        <v>-6.8655999999999912E-2</v>
      </c>
      <c r="Y50" s="63">
        <v>-0.33778400000000008</v>
      </c>
      <c r="Z50" s="63">
        <v>0.36711104025887109</v>
      </c>
      <c r="AA50" s="63">
        <v>-0.14007441290971021</v>
      </c>
      <c r="AB50" s="63">
        <v>-6.8655999999999912E-2</v>
      </c>
      <c r="AC50" s="63">
        <v>-0.33778400000000008</v>
      </c>
      <c r="AD50" s="63">
        <v>0.36711104025887109</v>
      </c>
      <c r="AE50" s="63">
        <v>-0.14007441290971021</v>
      </c>
      <c r="AF50" s="63" t="s">
        <v>1555</v>
      </c>
      <c r="AG50" s="63" t="s">
        <v>1556</v>
      </c>
      <c r="AH50" s="63">
        <v>0</v>
      </c>
      <c r="AI50" s="63">
        <v>4.0984936661830268E-14</v>
      </c>
      <c r="AJ50" s="63">
        <v>3.7039067230646038E-14</v>
      </c>
      <c r="AK50" s="63">
        <v>1.169177779200809E-14</v>
      </c>
      <c r="AL50" s="63">
        <v>3.0189313565473489E-14</v>
      </c>
      <c r="AM50" s="63">
        <v>2.0806257469577491E-14</v>
      </c>
    </row>
    <row r="51" spans="1:116" s="62" customFormat="1" x14ac:dyDescent="0.3">
      <c r="A51" s="64">
        <v>49</v>
      </c>
      <c r="B51" s="63"/>
      <c r="C51" s="63">
        <v>100</v>
      </c>
      <c r="D51" s="63">
        <v>1.595711708068848E-2</v>
      </c>
      <c r="E51" s="63" t="b">
        <v>0</v>
      </c>
      <c r="F51" s="63">
        <v>0.12</v>
      </c>
      <c r="G51" s="63">
        <v>3.6149615847272401E-2</v>
      </c>
      <c r="H51" s="63">
        <v>0.1328</v>
      </c>
      <c r="I51" s="63">
        <v>1.6687999999999981E-2</v>
      </c>
      <c r="J51" s="63">
        <v>0.13503809278597059</v>
      </c>
      <c r="K51" s="63">
        <v>0.22901531512839379</v>
      </c>
      <c r="L51" s="63">
        <v>0.2</v>
      </c>
      <c r="M51" s="63">
        <v>0.2</v>
      </c>
      <c r="N51" s="63">
        <v>0.2</v>
      </c>
      <c r="O51" s="63">
        <v>0.2</v>
      </c>
      <c r="P51" s="63">
        <v>0.27491599999999999</v>
      </c>
      <c r="Q51" s="63">
        <v>9.5516000000000031E-2</v>
      </c>
      <c r="R51" s="63">
        <v>-0.25437206875628438</v>
      </c>
      <c r="S51" s="63">
        <v>-6.461935152877972E-2</v>
      </c>
      <c r="T51" s="63">
        <v>0.40771600000000002</v>
      </c>
      <c r="U51" s="63">
        <v>0.112204</v>
      </c>
      <c r="V51" s="63">
        <v>-0.1193339759703138</v>
      </c>
      <c r="W51" s="63">
        <v>0.16439596359961409</v>
      </c>
      <c r="X51" s="63">
        <v>0.20771600000000001</v>
      </c>
      <c r="Y51" s="63">
        <v>-8.7795999999999999E-2</v>
      </c>
      <c r="Z51" s="63">
        <v>-0.31933397597031382</v>
      </c>
      <c r="AA51" s="63">
        <v>-3.5604036400385897E-2</v>
      </c>
      <c r="AB51" s="63">
        <v>0.20771600000000001</v>
      </c>
      <c r="AC51" s="63">
        <v>-8.7796000000000027E-2</v>
      </c>
      <c r="AD51" s="63">
        <v>-0.31933397597031382</v>
      </c>
      <c r="AE51" s="63">
        <v>-3.5604036400385897E-2</v>
      </c>
      <c r="AF51" s="63" t="s">
        <v>1557</v>
      </c>
      <c r="AG51" s="63" t="s">
        <v>1558</v>
      </c>
      <c r="AH51" s="63">
        <v>3.3434086574356422E-14</v>
      </c>
      <c r="AI51" s="63">
        <v>1.356817186167142E-14</v>
      </c>
      <c r="AJ51" s="63">
        <v>0</v>
      </c>
      <c r="AK51" s="63">
        <v>2.7700725687406069E-14</v>
      </c>
      <c r="AL51" s="63">
        <v>4.0312923754300453E-14</v>
      </c>
      <c r="AM51" s="63">
        <v>2.9929422234118652E-14</v>
      </c>
    </row>
    <row r="52" spans="1:116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16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16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16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16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16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16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16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16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16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16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16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16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16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16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16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16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16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16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16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116" s="19" customFormat="1" x14ac:dyDescent="0.3"/>
    <row r="153" spans="1:116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</row>
    <row r="154" spans="1:116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</row>
    <row r="155" spans="1:116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</row>
    <row r="156" spans="1:116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</row>
    <row r="157" spans="1:116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</row>
    <row r="158" spans="1:116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</row>
    <row r="159" spans="1:116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</row>
    <row r="160" spans="1:116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</row>
    <row r="161" spans="1:116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</row>
    <row r="162" spans="1:116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</row>
    <row r="163" spans="1:116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</row>
    <row r="164" spans="1:116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</row>
    <row r="165" spans="1:116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</row>
    <row r="166" spans="1:116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</row>
    <row r="167" spans="1:116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</row>
    <row r="168" spans="1:116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</row>
    <row r="169" spans="1:116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</row>
    <row r="170" spans="1:116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</row>
    <row r="171" spans="1:116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</row>
    <row r="172" spans="1:116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</row>
    <row r="173" spans="1:116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</row>
    <row r="174" spans="1:116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</row>
    <row r="175" spans="1:116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</row>
    <row r="176" spans="1:116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</row>
    <row r="177" spans="1:116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</row>
    <row r="178" spans="1:116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</row>
    <row r="179" spans="1:116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</row>
    <row r="180" spans="1:116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</row>
    <row r="181" spans="1:116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</row>
    <row r="182" spans="1:116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</row>
    <row r="183" spans="1:116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</row>
    <row r="184" spans="1:116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</row>
    <row r="185" spans="1:116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</row>
    <row r="186" spans="1:116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</row>
    <row r="187" spans="1:116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</row>
    <row r="188" spans="1:116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</row>
    <row r="189" spans="1:116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</row>
    <row r="190" spans="1:116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</row>
    <row r="191" spans="1:116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</row>
    <row r="192" spans="1:116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</row>
    <row r="193" spans="1:116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</row>
    <row r="194" spans="1:116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</row>
    <row r="195" spans="1:116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</row>
    <row r="196" spans="1:116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</row>
    <row r="197" spans="1:116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</row>
    <row r="198" spans="1:116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</row>
    <row r="199" spans="1:116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</row>
    <row r="200" spans="1:116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</row>
    <row r="201" spans="1:116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</row>
    <row r="202" spans="1:116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16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16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16" x14ac:dyDescent="0.3">
      <c r="A205" s="33"/>
    </row>
    <row r="206" spans="1:116" x14ac:dyDescent="0.3">
      <c r="A206" s="33"/>
    </row>
    <row r="207" spans="1:116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activeCell="T17" sqref="T17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4">
        <v>0</v>
      </c>
      <c r="B2" s="63">
        <v>2.5941720008850099E-2</v>
      </c>
      <c r="C2" s="63">
        <v>100</v>
      </c>
      <c r="D2" s="63">
        <v>2.3942470550537109E-2</v>
      </c>
      <c r="E2" s="63" t="b">
        <v>0</v>
      </c>
      <c r="F2" s="63">
        <v>0.12</v>
      </c>
      <c r="G2" s="63">
        <v>2.8211644306121119E-2</v>
      </c>
      <c r="H2" s="63">
        <v>5.0944189375375371E-3</v>
      </c>
      <c r="I2" s="63">
        <v>0.146456</v>
      </c>
      <c r="J2" s="63">
        <v>8.2075156203384625E-2</v>
      </c>
      <c r="K2" s="63">
        <v>4.4240134976946011E-2</v>
      </c>
      <c r="L2" s="63">
        <v>0.2</v>
      </c>
      <c r="M2" s="63">
        <v>0.2</v>
      </c>
      <c r="N2" s="63">
        <v>0.20000000000000009</v>
      </c>
      <c r="O2" s="63">
        <v>0.2</v>
      </c>
      <c r="P2" s="63">
        <v>0.41870616320673432</v>
      </c>
      <c r="Q2" s="63">
        <v>0.20543600000000001</v>
      </c>
      <c r="R2" s="63">
        <v>0.2542228616921875</v>
      </c>
      <c r="S2" s="63">
        <v>0.2267947327430688</v>
      </c>
      <c r="T2" s="63">
        <v>0.41361174426919678</v>
      </c>
      <c r="U2" s="63">
        <v>0.35189199999999998</v>
      </c>
      <c r="V2" s="63">
        <v>0.33629801789557212</v>
      </c>
      <c r="W2" s="63">
        <v>0.27103486772001478</v>
      </c>
      <c r="X2" s="63">
        <v>0.2136117442691968</v>
      </c>
      <c r="Y2" s="63">
        <v>0.151892</v>
      </c>
      <c r="Z2" s="63">
        <v>0.13629801789557211</v>
      </c>
      <c r="AA2" s="63">
        <v>7.1034867720014785E-2</v>
      </c>
      <c r="AB2" s="63">
        <v>0.2136117442691968</v>
      </c>
      <c r="AC2" s="63">
        <v>0.151892</v>
      </c>
      <c r="AD2" s="63">
        <v>0.13629801789557211</v>
      </c>
      <c r="AE2" s="63">
        <v>7.1034867720014785E-2</v>
      </c>
      <c r="AF2" s="63" t="s">
        <v>759</v>
      </c>
      <c r="AG2" s="63" t="s">
        <v>760</v>
      </c>
      <c r="AH2" s="63">
        <v>3.1575460644965551E-14</v>
      </c>
      <c r="AI2" s="63">
        <v>1.258806568608037E-14</v>
      </c>
      <c r="AJ2" s="63">
        <v>1.8219932898151869E-14</v>
      </c>
      <c r="AK2" s="63">
        <v>0</v>
      </c>
      <c r="AL2" s="63">
        <v>1.325632588019398E-14</v>
      </c>
      <c r="AM2" s="63">
        <v>4.4312704637698187E-14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4">
        <v>1</v>
      </c>
      <c r="B3" s="63"/>
      <c r="C3" s="63">
        <v>100</v>
      </c>
      <c r="D3" s="63">
        <v>4.6874761581420898E-2</v>
      </c>
      <c r="E3" s="63" t="b">
        <v>0</v>
      </c>
      <c r="F3" s="63">
        <v>0.12</v>
      </c>
      <c r="G3" s="63">
        <v>4.2541298274472207E-2</v>
      </c>
      <c r="H3" s="63">
        <v>0.17427941811762979</v>
      </c>
      <c r="I3" s="63">
        <v>7.3087999999999903E-2</v>
      </c>
      <c r="J3" s="63">
        <v>8.2620378545807838E-2</v>
      </c>
      <c r="K3" s="63">
        <v>0.41757329424357198</v>
      </c>
      <c r="L3" s="63">
        <v>0.2</v>
      </c>
      <c r="M3" s="63">
        <v>0.2</v>
      </c>
      <c r="N3" s="63">
        <v>0.2</v>
      </c>
      <c r="O3" s="63">
        <v>0.2</v>
      </c>
      <c r="P3" s="63">
        <v>-0.1068445656759414</v>
      </c>
      <c r="Q3" s="63">
        <v>9.1240000000000099E-2</v>
      </c>
      <c r="R3" s="63">
        <v>-5.6328430224520033E-2</v>
      </c>
      <c r="S3" s="63">
        <v>-0.1611638635426689</v>
      </c>
      <c r="T3" s="63">
        <v>6.7434852441688398E-2</v>
      </c>
      <c r="U3" s="63">
        <v>0.164328</v>
      </c>
      <c r="V3" s="63">
        <v>2.6291948321287811E-2</v>
      </c>
      <c r="W3" s="63">
        <v>0.25640943070090322</v>
      </c>
      <c r="X3" s="63">
        <v>-0.13256514755831161</v>
      </c>
      <c r="Y3" s="63">
        <v>-3.5672000000000002E-2</v>
      </c>
      <c r="Z3" s="63">
        <v>-0.1737080516787122</v>
      </c>
      <c r="AA3" s="63">
        <v>5.6409430700903151E-2</v>
      </c>
      <c r="AB3" s="63">
        <v>-0.13256514755831161</v>
      </c>
      <c r="AC3" s="63">
        <v>-3.5672000000000002E-2</v>
      </c>
      <c r="AD3" s="63">
        <v>-0.1737080516787122</v>
      </c>
      <c r="AE3" s="63">
        <v>5.6409430700903158E-2</v>
      </c>
      <c r="AF3" s="63" t="s">
        <v>761</v>
      </c>
      <c r="AG3" s="63" t="s">
        <v>762</v>
      </c>
      <c r="AH3" s="63">
        <v>0</v>
      </c>
      <c r="AI3" s="63">
        <v>5.3230070179706178E-14</v>
      </c>
      <c r="AJ3" s="63">
        <v>4.6234739291206742E-14</v>
      </c>
      <c r="AK3" s="63">
        <v>0</v>
      </c>
      <c r="AL3" s="63">
        <v>6.1728664094264429E-14</v>
      </c>
      <c r="AM3" s="63">
        <v>3.3759934958582119E-14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4">
        <v>2</v>
      </c>
      <c r="B4" s="63"/>
      <c r="C4" s="63">
        <v>100</v>
      </c>
      <c r="D4" s="63">
        <v>2.2941350936889648E-2</v>
      </c>
      <c r="E4" s="63" t="b">
        <v>0</v>
      </c>
      <c r="F4" s="63">
        <v>0.12</v>
      </c>
      <c r="G4" s="63">
        <v>7.7024116742413253E-3</v>
      </c>
      <c r="H4" s="63">
        <v>7.1596818948929331E-2</v>
      </c>
      <c r="I4" s="63">
        <v>4.6879999999999977E-2</v>
      </c>
      <c r="J4" s="63">
        <v>1.9456947104712009E-2</v>
      </c>
      <c r="K4" s="63">
        <v>0.35272531200819329</v>
      </c>
      <c r="L4" s="63">
        <v>0.2</v>
      </c>
      <c r="M4" s="63">
        <v>0.2</v>
      </c>
      <c r="N4" s="63">
        <v>0.2</v>
      </c>
      <c r="O4" s="63">
        <v>0.2</v>
      </c>
      <c r="P4" s="63">
        <v>-0.12541718070754609</v>
      </c>
      <c r="Q4" s="63">
        <v>0.39478799999999997</v>
      </c>
      <c r="R4" s="63">
        <v>1.523702450225406E-3</v>
      </c>
      <c r="S4" s="63">
        <v>-0.1308529744102136</v>
      </c>
      <c r="T4" s="63">
        <v>-5.3820361758616757E-2</v>
      </c>
      <c r="U4" s="63">
        <v>0.44166799999999989</v>
      </c>
      <c r="V4" s="63">
        <v>2.0980649554937419E-2</v>
      </c>
      <c r="W4" s="63">
        <v>0.22187233759797981</v>
      </c>
      <c r="X4" s="63">
        <v>-0.25382036175861677</v>
      </c>
      <c r="Y4" s="63">
        <v>0.24166799999999991</v>
      </c>
      <c r="Z4" s="63">
        <v>-0.17901935044506259</v>
      </c>
      <c r="AA4" s="63">
        <v>2.187233759797973E-2</v>
      </c>
      <c r="AB4" s="63">
        <v>-0.25382036175861672</v>
      </c>
      <c r="AC4" s="63">
        <v>0.24166799999999999</v>
      </c>
      <c r="AD4" s="63">
        <v>-0.17901935044506259</v>
      </c>
      <c r="AE4" s="63">
        <v>2.187233759797971E-2</v>
      </c>
      <c r="AF4" s="63" t="s">
        <v>763</v>
      </c>
      <c r="AG4" s="63" t="s">
        <v>764</v>
      </c>
      <c r="AH4" s="63">
        <v>3.8765813220054527E-14</v>
      </c>
      <c r="AI4" s="63">
        <v>2.99580006504167E-14</v>
      </c>
      <c r="AJ4" s="63">
        <v>1.996092142484889E-14</v>
      </c>
      <c r="AK4" s="63">
        <v>1.8304116454576151E-14</v>
      </c>
      <c r="AL4" s="63">
        <v>2.6840129445241389E-14</v>
      </c>
      <c r="AM4" s="63">
        <v>3.5780077036118551E-14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4">
        <v>3</v>
      </c>
      <c r="B5" s="63"/>
      <c r="C5" s="63">
        <v>100</v>
      </c>
      <c r="D5" s="63">
        <v>4.8874139785766602E-2</v>
      </c>
      <c r="E5" s="63" t="b">
        <v>0</v>
      </c>
      <c r="F5" s="63">
        <v>0.12</v>
      </c>
      <c r="G5" s="63">
        <v>4.8852745835393133E-2</v>
      </c>
      <c r="H5" s="63">
        <v>0.18453883063257981</v>
      </c>
      <c r="I5" s="63">
        <v>9.4951999999999995E-2</v>
      </c>
      <c r="J5" s="63">
        <v>7.6041327711667106E-2</v>
      </c>
      <c r="K5" s="63">
        <v>0.37454915218356122</v>
      </c>
      <c r="L5" s="63">
        <v>0.2</v>
      </c>
      <c r="M5" s="63">
        <v>0.2</v>
      </c>
      <c r="N5" s="63">
        <v>0.2</v>
      </c>
      <c r="O5" s="63">
        <v>0.20000000000000009</v>
      </c>
      <c r="P5" s="63">
        <v>-0.29166603367685329</v>
      </c>
      <c r="Q5" s="63">
        <v>6.6320000000000059E-2</v>
      </c>
      <c r="R5" s="63">
        <v>-0.38178480461955361</v>
      </c>
      <c r="S5" s="63">
        <v>-6.7162002114290867E-2</v>
      </c>
      <c r="T5" s="63">
        <v>-0.10712720304427351</v>
      </c>
      <c r="U5" s="63">
        <v>0.16127200000000011</v>
      </c>
      <c r="V5" s="63">
        <v>-0.30574347690788639</v>
      </c>
      <c r="W5" s="63">
        <v>0.30738715006927031</v>
      </c>
      <c r="X5" s="63">
        <v>-0.30712720304427349</v>
      </c>
      <c r="Y5" s="63">
        <v>-3.8727999999999957E-2</v>
      </c>
      <c r="Z5" s="63">
        <v>-0.50574347690788646</v>
      </c>
      <c r="AA5" s="63">
        <v>0.1073871500692703</v>
      </c>
      <c r="AB5" s="63">
        <v>-0.30712720304427349</v>
      </c>
      <c r="AC5" s="63">
        <v>-3.8727999999999957E-2</v>
      </c>
      <c r="AD5" s="63">
        <v>-0.50574347690788646</v>
      </c>
      <c r="AE5" s="63">
        <v>0.1073871500692703</v>
      </c>
      <c r="AF5" s="63" t="s">
        <v>765</v>
      </c>
      <c r="AG5" s="63" t="s">
        <v>766</v>
      </c>
      <c r="AH5" s="63">
        <v>4.6862048080057788E-14</v>
      </c>
      <c r="AI5" s="63">
        <v>1.5158519700315841E-14</v>
      </c>
      <c r="AJ5" s="63">
        <v>0</v>
      </c>
      <c r="AK5" s="63">
        <v>5.7484595343130573E-14</v>
      </c>
      <c r="AL5" s="63">
        <v>3.9843356730271971E-14</v>
      </c>
      <c r="AM5" s="63">
        <v>4.8662733168330798E-14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4">
        <v>4</v>
      </c>
      <c r="B6" s="63"/>
      <c r="C6" s="63">
        <v>100</v>
      </c>
      <c r="D6" s="63">
        <v>4.9881458282470703E-2</v>
      </c>
      <c r="E6" s="63" t="b">
        <v>0</v>
      </c>
      <c r="F6" s="63">
        <v>0.12</v>
      </c>
      <c r="G6" s="63">
        <v>1.1476744337584931E-3</v>
      </c>
      <c r="H6" s="63">
        <v>2.9295586243810349E-2</v>
      </c>
      <c r="I6" s="63">
        <v>1.6519999999999979E-2</v>
      </c>
      <c r="J6" s="63">
        <v>4.066037430959471E-3</v>
      </c>
      <c r="K6" s="63">
        <v>7.4065863383238534E-2</v>
      </c>
      <c r="L6" s="63">
        <v>0.2</v>
      </c>
      <c r="M6" s="63">
        <v>0.2</v>
      </c>
      <c r="N6" s="63">
        <v>0.2</v>
      </c>
      <c r="O6" s="63">
        <v>0.2</v>
      </c>
      <c r="P6" s="63">
        <v>0.6647548432120377</v>
      </c>
      <c r="Q6" s="63">
        <v>0.27912799999999999</v>
      </c>
      <c r="R6" s="63">
        <v>0.11588122450985749</v>
      </c>
      <c r="S6" s="63">
        <v>8.5563309893902539E-2</v>
      </c>
      <c r="T6" s="63">
        <v>0.69405042945584805</v>
      </c>
      <c r="U6" s="63">
        <v>0.29564800000000002</v>
      </c>
      <c r="V6" s="63">
        <v>0.111815187078898</v>
      </c>
      <c r="W6" s="63">
        <v>1.1497446510664011E-2</v>
      </c>
      <c r="X6" s="63">
        <v>0.49405042945584798</v>
      </c>
      <c r="Y6" s="63">
        <v>9.5648000000000025E-2</v>
      </c>
      <c r="Z6" s="63">
        <v>-8.8184812921102015E-2</v>
      </c>
      <c r="AA6" s="63">
        <v>-0.18850255348933601</v>
      </c>
      <c r="AB6" s="63">
        <v>0.49405042945584798</v>
      </c>
      <c r="AC6" s="63">
        <v>9.5648000000000025E-2</v>
      </c>
      <c r="AD6" s="63">
        <v>-8.8184812921102015E-2</v>
      </c>
      <c r="AE6" s="63">
        <v>-0.18850255348933601</v>
      </c>
      <c r="AF6" s="63" t="s">
        <v>767</v>
      </c>
      <c r="AG6" s="63" t="s">
        <v>768</v>
      </c>
      <c r="AH6" s="63">
        <v>1.280486007938792E-14</v>
      </c>
      <c r="AI6" s="63">
        <v>2.1307775060945831E-14</v>
      </c>
      <c r="AJ6" s="63">
        <v>0</v>
      </c>
      <c r="AK6" s="63">
        <v>3.2041714983970942E-14</v>
      </c>
      <c r="AL6" s="63">
        <v>0</v>
      </c>
      <c r="AM6" s="63">
        <v>5.2027605569558525E-13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4">
        <v>5</v>
      </c>
      <c r="B7" s="63"/>
      <c r="C7" s="63">
        <v>100</v>
      </c>
      <c r="D7" s="63">
        <v>2.0952224731445309E-2</v>
      </c>
      <c r="E7" s="63" t="b">
        <v>0</v>
      </c>
      <c r="F7" s="63">
        <v>0.12</v>
      </c>
      <c r="G7" s="63">
        <v>5.1164767834788058E-2</v>
      </c>
      <c r="H7" s="63">
        <v>0.20445031446791639</v>
      </c>
      <c r="I7" s="63">
        <v>9.336800000000002E-2</v>
      </c>
      <c r="J7" s="63">
        <v>2.5441173808575451E-2</v>
      </c>
      <c r="K7" s="63">
        <v>0.38793444082445339</v>
      </c>
      <c r="L7" s="63">
        <v>0.2</v>
      </c>
      <c r="M7" s="63">
        <v>0.2</v>
      </c>
      <c r="N7" s="63">
        <v>0.2</v>
      </c>
      <c r="O7" s="63">
        <v>0.2</v>
      </c>
      <c r="P7" s="63">
        <v>-0.2416242631042492</v>
      </c>
      <c r="Q7" s="63">
        <v>0.10224800000000001</v>
      </c>
      <c r="R7" s="63">
        <v>-0.10672126228434151</v>
      </c>
      <c r="S7" s="63">
        <v>-0.20995227069026909</v>
      </c>
      <c r="T7" s="63">
        <v>-3.7173948636332783E-2</v>
      </c>
      <c r="U7" s="63">
        <v>0.19561600000000001</v>
      </c>
      <c r="V7" s="63">
        <v>-8.1280088475766066E-2</v>
      </c>
      <c r="W7" s="63">
        <v>0.17798217013418441</v>
      </c>
      <c r="X7" s="63">
        <v>-0.23717394863633279</v>
      </c>
      <c r="Y7" s="63">
        <v>-4.3839999999999999E-3</v>
      </c>
      <c r="Z7" s="63">
        <v>-0.28128008847576608</v>
      </c>
      <c r="AA7" s="63">
        <v>-2.2017829865815641E-2</v>
      </c>
      <c r="AB7" s="63">
        <v>-0.23717394863633279</v>
      </c>
      <c r="AC7" s="63">
        <v>-4.3839999999999999E-3</v>
      </c>
      <c r="AD7" s="63">
        <v>-0.28128008847576608</v>
      </c>
      <c r="AE7" s="63">
        <v>-2.2017829865815641E-2</v>
      </c>
      <c r="AF7" s="63" t="s">
        <v>769</v>
      </c>
      <c r="AG7" s="63" t="s">
        <v>770</v>
      </c>
      <c r="AH7" s="63">
        <v>4.1283399393376158E-14</v>
      </c>
      <c r="AI7" s="63">
        <v>3.1969422549535329E-14</v>
      </c>
      <c r="AJ7" s="63">
        <v>3.1636594785268533E-14</v>
      </c>
      <c r="AK7" s="63">
        <v>0</v>
      </c>
      <c r="AL7" s="63">
        <v>1.5491076066361E-14</v>
      </c>
      <c r="AM7" s="63">
        <v>1.6706445914666951E-14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4">
        <v>6</v>
      </c>
      <c r="B8" s="63"/>
      <c r="C8" s="63">
        <v>100</v>
      </c>
      <c r="D8" s="63">
        <v>2.892303466796875E-2</v>
      </c>
      <c r="E8" s="63" t="b">
        <v>0</v>
      </c>
      <c r="F8" s="63">
        <v>0.12</v>
      </c>
      <c r="G8" s="63">
        <v>4.2104685068894337E-2</v>
      </c>
      <c r="H8" s="63">
        <v>0.18023010817058391</v>
      </c>
      <c r="I8" s="63">
        <v>8.5327999999999932E-2</v>
      </c>
      <c r="J8" s="63">
        <v>4.8383112691454337E-2</v>
      </c>
      <c r="K8" s="63">
        <v>0.41341637230540662</v>
      </c>
      <c r="L8" s="63">
        <v>0.2</v>
      </c>
      <c r="M8" s="63">
        <v>0.2</v>
      </c>
      <c r="N8" s="63">
        <v>0.2</v>
      </c>
      <c r="O8" s="63">
        <v>0.2</v>
      </c>
      <c r="P8" s="63">
        <v>-9.1166142403535419E-2</v>
      </c>
      <c r="Q8" s="63">
        <v>7.7904000000000057E-2</v>
      </c>
      <c r="R8" s="63">
        <v>-0.15465626151757719</v>
      </c>
      <c r="S8" s="63">
        <v>-0.48789792788246178</v>
      </c>
      <c r="T8" s="63">
        <v>8.9063965767048517E-2</v>
      </c>
      <c r="U8" s="63">
        <v>0.16323199999999999</v>
      </c>
      <c r="V8" s="63">
        <v>-0.1062731488261229</v>
      </c>
      <c r="W8" s="63">
        <v>-7.4481555577055214E-2</v>
      </c>
      <c r="X8" s="63">
        <v>-0.11093603423295149</v>
      </c>
      <c r="Y8" s="63">
        <v>-3.676800000000003E-2</v>
      </c>
      <c r="Z8" s="63">
        <v>-0.30627314882612289</v>
      </c>
      <c r="AA8" s="63">
        <v>-0.27448155557705523</v>
      </c>
      <c r="AB8" s="63">
        <v>-0.11093603423295149</v>
      </c>
      <c r="AC8" s="63">
        <v>-3.6768000000000023E-2</v>
      </c>
      <c r="AD8" s="63">
        <v>-0.30627314882612289</v>
      </c>
      <c r="AE8" s="63">
        <v>-0.27448155557705523</v>
      </c>
      <c r="AF8" s="63" t="s">
        <v>771</v>
      </c>
      <c r="AG8" s="63" t="s">
        <v>772</v>
      </c>
      <c r="AH8" s="63">
        <v>2.331985516121666E-14</v>
      </c>
      <c r="AI8" s="63">
        <v>3.6265594395958947E-14</v>
      </c>
      <c r="AJ8" s="63">
        <v>1.5397711496872761E-14</v>
      </c>
      <c r="AK8" s="63">
        <v>4.3178298209506849E-14</v>
      </c>
      <c r="AL8" s="63">
        <v>4.1235252073796833E-14</v>
      </c>
      <c r="AM8" s="63">
        <v>5.2001397888278287E-14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4">
        <v>7</v>
      </c>
      <c r="B9" s="63"/>
      <c r="C9" s="63">
        <v>100</v>
      </c>
      <c r="D9" s="63">
        <v>2.2445917129516602E-2</v>
      </c>
      <c r="E9" s="63" t="b">
        <v>0</v>
      </c>
      <c r="F9" s="63">
        <v>0.12000000000000011</v>
      </c>
      <c r="G9" s="63">
        <v>2.308249435055133E-2</v>
      </c>
      <c r="H9" s="63">
        <v>0.11976904063087521</v>
      </c>
      <c r="I9" s="63">
        <v>7.5968000000000063E-2</v>
      </c>
      <c r="J9" s="63">
        <v>5.4467735705746811E-2</v>
      </c>
      <c r="K9" s="63">
        <v>0.26243696751124279</v>
      </c>
      <c r="L9" s="63">
        <v>0.2</v>
      </c>
      <c r="M9" s="63">
        <v>0.20000000000000009</v>
      </c>
      <c r="N9" s="63">
        <v>0.2</v>
      </c>
      <c r="O9" s="63">
        <v>0.2</v>
      </c>
      <c r="P9" s="63">
        <v>-0.21496897184611119</v>
      </c>
      <c r="Q9" s="63">
        <v>0.23979600000000001</v>
      </c>
      <c r="R9" s="63">
        <v>0.22422119461177431</v>
      </c>
      <c r="S9" s="63">
        <v>1.6038790478087799E-2</v>
      </c>
      <c r="T9" s="63">
        <v>-9.5199931215236067E-2</v>
      </c>
      <c r="U9" s="63">
        <v>0.31576399999999999</v>
      </c>
      <c r="V9" s="63">
        <v>0.27868893031752112</v>
      </c>
      <c r="W9" s="63">
        <v>0.27847575798933072</v>
      </c>
      <c r="X9" s="63">
        <v>-0.29519993121523608</v>
      </c>
      <c r="Y9" s="63">
        <v>0.11576400000000001</v>
      </c>
      <c r="Z9" s="63">
        <v>7.8688930317521097E-2</v>
      </c>
      <c r="AA9" s="63">
        <v>7.8475757989330666E-2</v>
      </c>
      <c r="AB9" s="63">
        <v>-0.29519993121523608</v>
      </c>
      <c r="AC9" s="63">
        <v>0.11576400000000001</v>
      </c>
      <c r="AD9" s="63">
        <v>7.8688930317521097E-2</v>
      </c>
      <c r="AE9" s="63">
        <v>7.847575798933068E-2</v>
      </c>
      <c r="AF9" s="63" t="s">
        <v>773</v>
      </c>
      <c r="AG9" s="63" t="s">
        <v>774</v>
      </c>
      <c r="AH9" s="63">
        <v>1.439771240034777E-14</v>
      </c>
      <c r="AI9" s="63">
        <v>4.4530512755129058E-14</v>
      </c>
      <c r="AJ9" s="63">
        <v>3.5204220760825907E-14</v>
      </c>
      <c r="AK9" s="63">
        <v>3.2601961827432349E-14</v>
      </c>
      <c r="AL9" s="63">
        <v>5.8204741592948819E-14</v>
      </c>
      <c r="AM9" s="63">
        <v>4.1514048161601471E-14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4">
        <v>8</v>
      </c>
      <c r="B10" s="63"/>
      <c r="C10" s="63">
        <v>100</v>
      </c>
      <c r="D10" s="63">
        <v>5.9877634048461907E-2</v>
      </c>
      <c r="E10" s="63" t="b">
        <v>0</v>
      </c>
      <c r="F10" s="63">
        <v>0.12</v>
      </c>
      <c r="G10" s="63">
        <v>2.0817358195320459E-2</v>
      </c>
      <c r="H10" s="63">
        <v>0.13242210166828131</v>
      </c>
      <c r="I10" s="63">
        <v>5.6623999999999952E-2</v>
      </c>
      <c r="J10" s="63">
        <v>8.6872210214684331E-3</v>
      </c>
      <c r="K10" s="63">
        <v>0.36444783187381952</v>
      </c>
      <c r="L10" s="63">
        <v>0.2</v>
      </c>
      <c r="M10" s="63">
        <v>0.2</v>
      </c>
      <c r="N10" s="63">
        <v>0.2</v>
      </c>
      <c r="O10" s="63">
        <v>0.2</v>
      </c>
      <c r="P10" s="63">
        <v>-5.1209234659979452E-2</v>
      </c>
      <c r="Q10" s="63">
        <v>0.17888399999999999</v>
      </c>
      <c r="R10" s="63">
        <v>4.1836129926548983E-2</v>
      </c>
      <c r="S10" s="63">
        <v>-0.25445212003832862</v>
      </c>
      <c r="T10" s="63">
        <v>8.1212867008301812E-2</v>
      </c>
      <c r="U10" s="63">
        <v>0.235508</v>
      </c>
      <c r="V10" s="63">
        <v>5.0523350948017409E-2</v>
      </c>
      <c r="W10" s="63">
        <v>0.1099957118354908</v>
      </c>
      <c r="X10" s="63">
        <v>-0.1187871329916982</v>
      </c>
      <c r="Y10" s="63">
        <v>3.5507999999999998E-2</v>
      </c>
      <c r="Z10" s="63">
        <v>-0.1494766490519826</v>
      </c>
      <c r="AA10" s="63">
        <v>-9.0004288164509172E-2</v>
      </c>
      <c r="AB10" s="63">
        <v>-0.1187871329916982</v>
      </c>
      <c r="AC10" s="63">
        <v>3.5507999999999998E-2</v>
      </c>
      <c r="AD10" s="63">
        <v>-0.1494766490519826</v>
      </c>
      <c r="AE10" s="63">
        <v>-9.0004288164509172E-2</v>
      </c>
      <c r="AF10" s="63" t="s">
        <v>775</v>
      </c>
      <c r="AG10" s="63" t="s">
        <v>776</v>
      </c>
      <c r="AH10" s="63">
        <v>1.1517732135879801E-14</v>
      </c>
      <c r="AI10" s="63">
        <v>3.5369285358163438E-14</v>
      </c>
      <c r="AJ10" s="63">
        <v>1.6369077243570239E-14</v>
      </c>
      <c r="AK10" s="63">
        <v>4.5713985918839292E-14</v>
      </c>
      <c r="AL10" s="63">
        <v>2.3443753654312419E-14</v>
      </c>
      <c r="AM10" s="63">
        <v>2.1314355668740899E-14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4">
        <v>9</v>
      </c>
      <c r="B11" s="63"/>
      <c r="C11" s="63">
        <v>100</v>
      </c>
      <c r="D11" s="63">
        <v>1.8948554992675781E-2</v>
      </c>
      <c r="E11" s="63" t="b">
        <v>0</v>
      </c>
      <c r="F11" s="63">
        <v>0.12</v>
      </c>
      <c r="G11" s="63">
        <v>1.4727515816126569E-2</v>
      </c>
      <c r="H11" s="63">
        <v>8.899479748334535E-2</v>
      </c>
      <c r="I11" s="63">
        <v>6.1015999999999987E-2</v>
      </c>
      <c r="J11" s="63">
        <v>5.553818129021617E-2</v>
      </c>
      <c r="K11" s="63">
        <v>0.10942067096737799</v>
      </c>
      <c r="L11" s="63">
        <v>0.2</v>
      </c>
      <c r="M11" s="63">
        <v>0.2</v>
      </c>
      <c r="N11" s="63">
        <v>0.2</v>
      </c>
      <c r="O11" s="63">
        <v>0.2</v>
      </c>
      <c r="P11" s="63">
        <v>0.1321368574104626</v>
      </c>
      <c r="Q11" s="63">
        <v>7.5712000000000002E-2</v>
      </c>
      <c r="R11" s="63">
        <v>5.7714427423180149E-2</v>
      </c>
      <c r="S11" s="63">
        <v>2.0937030161892529E-2</v>
      </c>
      <c r="T11" s="63">
        <v>0.2211316548938079</v>
      </c>
      <c r="U11" s="63">
        <v>0.13672799999999999</v>
      </c>
      <c r="V11" s="63">
        <v>0.1132526087133963</v>
      </c>
      <c r="W11" s="63">
        <v>0.13035770112927059</v>
      </c>
      <c r="X11" s="63">
        <v>2.1131654893807909E-2</v>
      </c>
      <c r="Y11" s="63">
        <v>-6.3272000000000023E-2</v>
      </c>
      <c r="Z11" s="63">
        <v>-8.6747391286603692E-2</v>
      </c>
      <c r="AA11" s="63">
        <v>-6.9642298870729452E-2</v>
      </c>
      <c r="AB11" s="63">
        <v>2.1131654893807909E-2</v>
      </c>
      <c r="AC11" s="63">
        <v>-6.3272000000000023E-2</v>
      </c>
      <c r="AD11" s="63">
        <v>-8.6747391286603706E-2</v>
      </c>
      <c r="AE11" s="63">
        <v>-6.9642298870729424E-2</v>
      </c>
      <c r="AF11" s="63" t="s">
        <v>777</v>
      </c>
      <c r="AG11" s="63" t="s">
        <v>778</v>
      </c>
      <c r="AH11" s="63">
        <v>2.0068108439233669E-14</v>
      </c>
      <c r="AI11" s="63">
        <v>4.2110875523942597E-14</v>
      </c>
      <c r="AJ11" s="63">
        <v>3.0139560471137067E-14</v>
      </c>
      <c r="AK11" s="63">
        <v>0</v>
      </c>
      <c r="AL11" s="63">
        <v>1.878908905134751E-14</v>
      </c>
      <c r="AM11" s="63">
        <v>2.1263460457319041E-14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4">
        <v>10</v>
      </c>
      <c r="B12" s="63"/>
      <c r="C12" s="63">
        <v>100</v>
      </c>
      <c r="D12" s="63">
        <v>1.8949747085571289E-2</v>
      </c>
      <c r="E12" s="63" t="b">
        <v>0</v>
      </c>
      <c r="F12" s="63">
        <v>0.1199999999999999</v>
      </c>
      <c r="G12" s="63">
        <v>3.1288343908368252E-2</v>
      </c>
      <c r="H12" s="63">
        <v>0.13332811721232471</v>
      </c>
      <c r="I12" s="63">
        <v>0.111848</v>
      </c>
      <c r="J12" s="63">
        <v>3.1654098707510937E-2</v>
      </c>
      <c r="K12" s="63">
        <v>0.2572408150885363</v>
      </c>
      <c r="L12" s="63">
        <v>0.19999999999999979</v>
      </c>
      <c r="M12" s="63">
        <v>0.2</v>
      </c>
      <c r="N12" s="63">
        <v>0.2</v>
      </c>
      <c r="O12" s="63">
        <v>0.2</v>
      </c>
      <c r="P12" s="63">
        <v>-0.27850927185370128</v>
      </c>
      <c r="Q12" s="63">
        <v>0.29552</v>
      </c>
      <c r="R12" s="63">
        <v>-4.8477897644669428E-3</v>
      </c>
      <c r="S12" s="63">
        <v>-5.3277882840818733E-2</v>
      </c>
      <c r="T12" s="63">
        <v>-0.1451811546413766</v>
      </c>
      <c r="U12" s="63">
        <v>0.40736800000000001</v>
      </c>
      <c r="V12" s="63">
        <v>2.6806308943044001E-2</v>
      </c>
      <c r="W12" s="63">
        <v>0.20396293224771761</v>
      </c>
      <c r="X12" s="63">
        <v>-0.34518115464137661</v>
      </c>
      <c r="Y12" s="63">
        <v>0.207368</v>
      </c>
      <c r="Z12" s="63">
        <v>-0.17319369105695601</v>
      </c>
      <c r="AA12" s="63">
        <v>3.9629322477175303E-3</v>
      </c>
      <c r="AB12" s="63">
        <v>-0.34518115464137639</v>
      </c>
      <c r="AC12" s="63">
        <v>0.207368</v>
      </c>
      <c r="AD12" s="63">
        <v>-0.17319369105695601</v>
      </c>
      <c r="AE12" s="63">
        <v>3.9629322477175303E-3</v>
      </c>
      <c r="AF12" s="63" t="s">
        <v>779</v>
      </c>
      <c r="AG12" s="63" t="s">
        <v>780</v>
      </c>
      <c r="AH12" s="63">
        <v>4.5200424420559342E-14</v>
      </c>
      <c r="AI12" s="63">
        <v>0</v>
      </c>
      <c r="AJ12" s="63">
        <v>1.9257863498884119E-14</v>
      </c>
      <c r="AK12" s="63">
        <v>0</v>
      </c>
      <c r="AL12" s="63">
        <v>5.2799375134783978E-14</v>
      </c>
      <c r="AM12" s="63">
        <v>3.8735181968833662E-14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4">
        <v>11</v>
      </c>
      <c r="B13" s="63"/>
      <c r="C13" s="63">
        <v>100</v>
      </c>
      <c r="D13" s="63">
        <v>1.9946575164794918E-2</v>
      </c>
      <c r="E13" s="63" t="b">
        <v>0</v>
      </c>
      <c r="F13" s="63">
        <v>0.12</v>
      </c>
      <c r="G13" s="63">
        <v>9.1891371020918523E-3</v>
      </c>
      <c r="H13" s="63">
        <v>4.4953595866313527E-2</v>
      </c>
      <c r="I13" s="63">
        <v>1.4655999999999969E-2</v>
      </c>
      <c r="J13" s="63">
        <v>8.3387726823436148E-2</v>
      </c>
      <c r="K13" s="63">
        <v>0.33917374648977439</v>
      </c>
      <c r="L13" s="63">
        <v>0.2</v>
      </c>
      <c r="M13" s="63">
        <v>0.2</v>
      </c>
      <c r="N13" s="63">
        <v>0.2</v>
      </c>
      <c r="O13" s="63">
        <v>0.2</v>
      </c>
      <c r="P13" s="63">
        <v>0.1214546994097401</v>
      </c>
      <c r="Q13" s="63">
        <v>0.15726799999999999</v>
      </c>
      <c r="R13" s="63">
        <v>0.19368366583726579</v>
      </c>
      <c r="S13" s="63">
        <v>-8.5196115122697924E-2</v>
      </c>
      <c r="T13" s="63">
        <v>0.16640829527605361</v>
      </c>
      <c r="U13" s="63">
        <v>0.14261199999999999</v>
      </c>
      <c r="V13" s="63">
        <v>0.27707139266070202</v>
      </c>
      <c r="W13" s="63">
        <v>0.25397763136707652</v>
      </c>
      <c r="X13" s="63">
        <v>-3.3591704723946368E-2</v>
      </c>
      <c r="Y13" s="63">
        <v>-5.7388000000000029E-2</v>
      </c>
      <c r="Z13" s="63">
        <v>7.7071392660701954E-2</v>
      </c>
      <c r="AA13" s="63">
        <v>5.3977631367076492E-2</v>
      </c>
      <c r="AB13" s="63">
        <v>-3.3591704723946382E-2</v>
      </c>
      <c r="AC13" s="63">
        <v>-5.7388000000000029E-2</v>
      </c>
      <c r="AD13" s="63">
        <v>7.7071392660701968E-2</v>
      </c>
      <c r="AE13" s="63">
        <v>5.3977631367076478E-2</v>
      </c>
      <c r="AF13" s="63" t="s">
        <v>781</v>
      </c>
      <c r="AG13" s="63" t="s">
        <v>782</v>
      </c>
      <c r="AH13" s="63">
        <v>4.2659185935164601E-14</v>
      </c>
      <c r="AI13" s="63">
        <v>1.9763771484440109E-14</v>
      </c>
      <c r="AJ13" s="63">
        <v>1.5141370351342099E-14</v>
      </c>
      <c r="AK13" s="63">
        <v>5.6674200206414178E-14</v>
      </c>
      <c r="AL13" s="63">
        <v>6.5787200951363376E-14</v>
      </c>
      <c r="AM13" s="63">
        <v>4.4294994773437668E-14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4">
        <v>12</v>
      </c>
      <c r="B14" s="63"/>
      <c r="C14" s="63">
        <v>100</v>
      </c>
      <c r="D14" s="63">
        <v>1.8949508666992191E-2</v>
      </c>
      <c r="E14" s="63" t="b">
        <v>0</v>
      </c>
      <c r="F14" s="63">
        <v>0.12</v>
      </c>
      <c r="G14" s="63">
        <v>3.4405949990734062E-2</v>
      </c>
      <c r="H14" s="63">
        <v>0.15484158106246251</v>
      </c>
      <c r="I14" s="63">
        <v>8.3960000000000035E-2</v>
      </c>
      <c r="J14" s="63">
        <v>5.8144244468484672E-2</v>
      </c>
      <c r="K14" s="63">
        <v>0.1391010936058783</v>
      </c>
      <c r="L14" s="63">
        <v>0.2</v>
      </c>
      <c r="M14" s="63">
        <v>0.2</v>
      </c>
      <c r="N14" s="63">
        <v>0.2</v>
      </c>
      <c r="O14" s="63">
        <v>0.2</v>
      </c>
      <c r="P14" s="63">
        <v>2.1920950936625688E-2</v>
      </c>
      <c r="Q14" s="63">
        <v>0.27366400000000002</v>
      </c>
      <c r="R14" s="63">
        <v>3.6946634407561851E-2</v>
      </c>
      <c r="S14" s="63">
        <v>-7.4727600041751718E-2</v>
      </c>
      <c r="T14" s="63">
        <v>0.1767625319990882</v>
      </c>
      <c r="U14" s="63">
        <v>0.357624</v>
      </c>
      <c r="V14" s="63">
        <v>9.5090878876046517E-2</v>
      </c>
      <c r="W14" s="63">
        <v>6.437349356412661E-2</v>
      </c>
      <c r="X14" s="63">
        <v>-2.3237468000911841E-2</v>
      </c>
      <c r="Y14" s="63">
        <v>0.15762399999999999</v>
      </c>
      <c r="Z14" s="63">
        <v>-0.10490912112395349</v>
      </c>
      <c r="AA14" s="63">
        <v>-0.1356265064358734</v>
      </c>
      <c r="AB14" s="63">
        <v>-2.323746800091183E-2</v>
      </c>
      <c r="AC14" s="63">
        <v>0.15762399999999999</v>
      </c>
      <c r="AD14" s="63">
        <v>-0.10490912112395349</v>
      </c>
      <c r="AE14" s="63">
        <v>-0.1356265064358734</v>
      </c>
      <c r="AF14" s="63" t="s">
        <v>783</v>
      </c>
      <c r="AG14" s="63" t="s">
        <v>784</v>
      </c>
      <c r="AH14" s="63">
        <v>1.9872059381554261E-14</v>
      </c>
      <c r="AI14" s="63">
        <v>3.7813331460559392E-14</v>
      </c>
      <c r="AJ14" s="63">
        <v>3.6643928332248878E-14</v>
      </c>
      <c r="AK14" s="63">
        <v>0</v>
      </c>
      <c r="AL14" s="63">
        <v>3.9825285243175988E-14</v>
      </c>
      <c r="AM14" s="63">
        <v>0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4">
        <v>13</v>
      </c>
      <c r="B15" s="63"/>
      <c r="C15" s="63">
        <v>100</v>
      </c>
      <c r="D15" s="63">
        <v>2.3936033248901371E-2</v>
      </c>
      <c r="E15" s="63" t="b">
        <v>0</v>
      </c>
      <c r="F15" s="63">
        <v>0.12000000000000011</v>
      </c>
      <c r="G15" s="63">
        <v>3.4046349555757659E-2</v>
      </c>
      <c r="H15" s="63">
        <v>3.8020562637363857E-2</v>
      </c>
      <c r="I15" s="63">
        <v>8.0863999999999936E-2</v>
      </c>
      <c r="J15" s="63">
        <v>0.16143667450891061</v>
      </c>
      <c r="K15" s="63">
        <v>5.2262994317605102E-2</v>
      </c>
      <c r="L15" s="63">
        <v>0.2</v>
      </c>
      <c r="M15" s="63">
        <v>0.2</v>
      </c>
      <c r="N15" s="63">
        <v>0.20000000000000009</v>
      </c>
      <c r="O15" s="63">
        <v>0.20000000000000009</v>
      </c>
      <c r="P15" s="63">
        <v>0.13802843329157721</v>
      </c>
      <c r="Q15" s="63">
        <v>6.4079999999999998E-2</v>
      </c>
      <c r="R15" s="63">
        <v>0.60988372531457147</v>
      </c>
      <c r="S15" s="63">
        <v>4.4673054428816521E-2</v>
      </c>
      <c r="T15" s="63">
        <v>0.17604899592894099</v>
      </c>
      <c r="U15" s="63">
        <v>0.14494399999999991</v>
      </c>
      <c r="V15" s="63">
        <v>0.77132039982348211</v>
      </c>
      <c r="W15" s="63">
        <v>9.6936048746421616E-2</v>
      </c>
      <c r="X15" s="63">
        <v>-2.395100407105898E-2</v>
      </c>
      <c r="Y15" s="63">
        <v>-5.505600000000007E-2</v>
      </c>
      <c r="Z15" s="63">
        <v>0.57132039982348204</v>
      </c>
      <c r="AA15" s="63">
        <v>-0.1030639512535784</v>
      </c>
      <c r="AB15" s="63">
        <v>-2.395100407105898E-2</v>
      </c>
      <c r="AC15" s="63">
        <v>-5.505600000000007E-2</v>
      </c>
      <c r="AD15" s="63">
        <v>0.57132039982348204</v>
      </c>
      <c r="AE15" s="63">
        <v>-0.1030639512535784</v>
      </c>
      <c r="AF15" s="63" t="s">
        <v>785</v>
      </c>
      <c r="AG15" s="63" t="s">
        <v>786</v>
      </c>
      <c r="AH15" s="63">
        <v>4.2152013578870638E-14</v>
      </c>
      <c r="AI15" s="63">
        <v>3.9923581700721023E-14</v>
      </c>
      <c r="AJ15" s="63">
        <v>3.0339864314863461E-14</v>
      </c>
      <c r="AK15" s="63">
        <v>0</v>
      </c>
      <c r="AL15" s="63">
        <v>3.4675098309754031E-14</v>
      </c>
      <c r="AM15" s="63">
        <v>4.3687531445420362E-14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4">
        <v>14</v>
      </c>
      <c r="B16" s="63"/>
      <c r="C16" s="63">
        <v>100</v>
      </c>
      <c r="D16" s="63">
        <v>1.6954183578491211E-2</v>
      </c>
      <c r="E16" s="63" t="b">
        <v>0</v>
      </c>
      <c r="F16" s="63">
        <v>0.12</v>
      </c>
      <c r="G16" s="63">
        <v>4.7167804700387027E-2</v>
      </c>
      <c r="H16" s="63">
        <v>0.1243878807265279</v>
      </c>
      <c r="I16" s="63">
        <v>0.12113599999999999</v>
      </c>
      <c r="J16" s="63">
        <v>0.13046658320332491</v>
      </c>
      <c r="K16" s="63">
        <v>0.17605612963616779</v>
      </c>
      <c r="L16" s="63">
        <v>0.2</v>
      </c>
      <c r="M16" s="63">
        <v>0.2</v>
      </c>
      <c r="N16" s="63">
        <v>0.2</v>
      </c>
      <c r="O16" s="63">
        <v>0.2</v>
      </c>
      <c r="P16" s="63">
        <v>-9.921621428002031E-2</v>
      </c>
      <c r="Q16" s="63">
        <v>0.13122400000000009</v>
      </c>
      <c r="R16" s="63">
        <v>8.2661296042817842E-2</v>
      </c>
      <c r="S16" s="63">
        <v>2.5925336487690909E-2</v>
      </c>
      <c r="T16" s="63">
        <v>2.5171666446507621E-2</v>
      </c>
      <c r="U16" s="63">
        <v>0.25235999999999997</v>
      </c>
      <c r="V16" s="63">
        <v>0.21312787924614279</v>
      </c>
      <c r="W16" s="63">
        <v>0.20198146612385881</v>
      </c>
      <c r="X16" s="63">
        <v>-0.17482833355349239</v>
      </c>
      <c r="Y16" s="63">
        <v>5.2360000000000011E-2</v>
      </c>
      <c r="Z16" s="63">
        <v>1.312787924614279E-2</v>
      </c>
      <c r="AA16" s="63">
        <v>1.9814661238587499E-3</v>
      </c>
      <c r="AB16" s="63">
        <v>-0.17482833355349239</v>
      </c>
      <c r="AC16" s="63">
        <v>5.2359999999999997E-2</v>
      </c>
      <c r="AD16" s="63">
        <v>1.312787924614278E-2</v>
      </c>
      <c r="AE16" s="63">
        <v>1.981466123858743E-3</v>
      </c>
      <c r="AF16" s="63" t="s">
        <v>787</v>
      </c>
      <c r="AG16" s="63" t="s">
        <v>788</v>
      </c>
      <c r="AH16" s="63">
        <v>0</v>
      </c>
      <c r="AI16" s="63">
        <v>3.3406120925640631E-14</v>
      </c>
      <c r="AJ16" s="63">
        <v>0</v>
      </c>
      <c r="AK16" s="63">
        <v>4.6348621485018987E-14</v>
      </c>
      <c r="AL16" s="63">
        <v>1.0033556547209469E-13</v>
      </c>
      <c r="AM16" s="63">
        <v>6.9652786640211353E-14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100</v>
      </c>
      <c r="D17" s="63">
        <v>4.0895223617553711E-2</v>
      </c>
      <c r="E17" s="63" t="b">
        <v>0</v>
      </c>
      <c r="F17" s="63">
        <v>0.12</v>
      </c>
      <c r="G17" s="63">
        <v>8.5688893531703871E-7</v>
      </c>
      <c r="H17" s="63">
        <v>8.4825689232775892E-4</v>
      </c>
      <c r="I17" s="63">
        <v>3.4399999999999362E-4</v>
      </c>
      <c r="J17" s="63">
        <v>1.3788828788369181E-4</v>
      </c>
      <c r="K17" s="63">
        <v>0.18881787998633531</v>
      </c>
      <c r="L17" s="63">
        <v>0.2</v>
      </c>
      <c r="M17" s="63">
        <v>0.2</v>
      </c>
      <c r="N17" s="63">
        <v>0.2</v>
      </c>
      <c r="O17" s="63">
        <v>0.2</v>
      </c>
      <c r="P17" s="63">
        <v>0.34775614126667498</v>
      </c>
      <c r="Q17" s="63">
        <v>1.7556000000000009E-2</v>
      </c>
      <c r="R17" s="63">
        <v>-0.2009337861697911</v>
      </c>
      <c r="S17" s="63">
        <v>4.3322054798912733E-2</v>
      </c>
      <c r="T17" s="63">
        <v>0.34690788437434722</v>
      </c>
      <c r="U17" s="63">
        <v>1.7899999999999999E-2</v>
      </c>
      <c r="V17" s="63">
        <v>-0.20079589788190741</v>
      </c>
      <c r="W17" s="63">
        <v>0.23213993478524811</v>
      </c>
      <c r="X17" s="63">
        <v>0.14690788437434721</v>
      </c>
      <c r="Y17" s="63">
        <v>-0.18210000000000001</v>
      </c>
      <c r="Z17" s="63">
        <v>-0.40079589788190739</v>
      </c>
      <c r="AA17" s="63">
        <v>3.2139934785248042E-2</v>
      </c>
      <c r="AB17" s="63">
        <v>0.14690788437434721</v>
      </c>
      <c r="AC17" s="63">
        <v>-0.18210000000000001</v>
      </c>
      <c r="AD17" s="63">
        <v>-0.40079589788190739</v>
      </c>
      <c r="AE17" s="63">
        <v>3.2139934785248028E-2</v>
      </c>
      <c r="AF17" s="63" t="s">
        <v>789</v>
      </c>
      <c r="AG17" s="63" t="s">
        <v>790</v>
      </c>
      <c r="AH17" s="63">
        <v>3.6231798452935418E-14</v>
      </c>
      <c r="AI17" s="63">
        <v>5.134029116895579E-14</v>
      </c>
      <c r="AJ17" s="63">
        <v>6.8781332938882179E-14</v>
      </c>
      <c r="AK17" s="63">
        <v>1.2948541678738981E-14</v>
      </c>
      <c r="AL17" s="63">
        <v>0</v>
      </c>
      <c r="AM17" s="63">
        <v>2.1724080606394051E-14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16</v>
      </c>
      <c r="B18" s="63"/>
      <c r="C18" s="63">
        <v>100</v>
      </c>
      <c r="D18" s="63">
        <v>2.2447109222412109E-2</v>
      </c>
      <c r="E18" s="63" t="b">
        <v>0</v>
      </c>
      <c r="F18" s="63">
        <v>0.12</v>
      </c>
      <c r="G18" s="63">
        <v>2.8439965462729529E-2</v>
      </c>
      <c r="H18" s="63">
        <v>0.1225732054774249</v>
      </c>
      <c r="I18" s="63">
        <v>8.9503999999999972E-2</v>
      </c>
      <c r="J18" s="63">
        <v>7.3517404372832051E-2</v>
      </c>
      <c r="K18" s="63">
        <v>0.2460586950748716</v>
      </c>
      <c r="L18" s="63">
        <v>0.2</v>
      </c>
      <c r="M18" s="63">
        <v>0.2</v>
      </c>
      <c r="N18" s="63">
        <v>0.20000000000000009</v>
      </c>
      <c r="O18" s="63">
        <v>0.2</v>
      </c>
      <c r="P18" s="63">
        <v>-4.2309530941942702E-2</v>
      </c>
      <c r="Q18" s="63">
        <v>0.2261</v>
      </c>
      <c r="R18" s="63">
        <v>0.40059233601130778</v>
      </c>
      <c r="S18" s="63">
        <v>0.16972019453205911</v>
      </c>
      <c r="T18" s="63">
        <v>8.0263674535482207E-2</v>
      </c>
      <c r="U18" s="63">
        <v>0.315604</v>
      </c>
      <c r="V18" s="63">
        <v>0.47410974038413978</v>
      </c>
      <c r="W18" s="63">
        <v>0.41577888960693071</v>
      </c>
      <c r="X18" s="63">
        <v>-0.1197363254645178</v>
      </c>
      <c r="Y18" s="63">
        <v>0.115604</v>
      </c>
      <c r="Z18" s="63">
        <v>0.27410974038413982</v>
      </c>
      <c r="AA18" s="63">
        <v>0.2157788896069307</v>
      </c>
      <c r="AB18" s="63">
        <v>-0.1197363254645178</v>
      </c>
      <c r="AC18" s="63">
        <v>0.115604</v>
      </c>
      <c r="AD18" s="63">
        <v>0.27410974038413982</v>
      </c>
      <c r="AE18" s="63">
        <v>0.2157788896069307</v>
      </c>
      <c r="AF18" s="63" t="s">
        <v>791</v>
      </c>
      <c r="AG18" s="63" t="s">
        <v>792</v>
      </c>
      <c r="AH18" s="63">
        <v>1.125452638798441E-14</v>
      </c>
      <c r="AI18" s="63">
        <v>1.7341108587539921E-14</v>
      </c>
      <c r="AJ18" s="63">
        <v>1.7599467408501289E-14</v>
      </c>
      <c r="AK18" s="63">
        <v>1.6298714206821471E-14</v>
      </c>
      <c r="AL18" s="63">
        <v>1.1957272474893549E-14</v>
      </c>
      <c r="AM18" s="63">
        <v>2.6590181477916021E-14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17</v>
      </c>
      <c r="B19" s="63"/>
      <c r="C19" s="63">
        <v>100</v>
      </c>
      <c r="D19" s="63">
        <v>1.8949270248413089E-2</v>
      </c>
      <c r="E19" s="63" t="b">
        <v>0</v>
      </c>
      <c r="F19" s="63">
        <v>0.12</v>
      </c>
      <c r="G19" s="63">
        <v>1.029185238332017E-2</v>
      </c>
      <c r="H19" s="63">
        <v>3.7779756431138213E-2</v>
      </c>
      <c r="I19" s="63">
        <v>6.5287999999999971E-2</v>
      </c>
      <c r="J19" s="63">
        <v>6.7838185731371403E-2</v>
      </c>
      <c r="K19" s="63">
        <v>8.8636061276551464E-2</v>
      </c>
      <c r="L19" s="63">
        <v>0.2</v>
      </c>
      <c r="M19" s="63">
        <v>0.2</v>
      </c>
      <c r="N19" s="63">
        <v>0.2</v>
      </c>
      <c r="O19" s="63">
        <v>0.2</v>
      </c>
      <c r="P19" s="63">
        <v>-0.21275900317143609</v>
      </c>
      <c r="Q19" s="63">
        <v>3.6491999999999983E-2</v>
      </c>
      <c r="R19" s="63">
        <v>0.36823670163031769</v>
      </c>
      <c r="S19" s="63">
        <v>-3.7100528298125358E-2</v>
      </c>
      <c r="T19" s="63">
        <v>-0.17497924674029791</v>
      </c>
      <c r="U19" s="63">
        <v>0.10178</v>
      </c>
      <c r="V19" s="63">
        <v>0.43607488736168909</v>
      </c>
      <c r="W19" s="63">
        <v>5.1535532978426113E-2</v>
      </c>
      <c r="X19" s="63">
        <v>-0.37497924674029792</v>
      </c>
      <c r="Y19" s="63">
        <v>-9.8220000000000057E-2</v>
      </c>
      <c r="Z19" s="63">
        <v>0.23607488736168911</v>
      </c>
      <c r="AA19" s="63">
        <v>-0.1484644670215739</v>
      </c>
      <c r="AB19" s="63">
        <v>-0.37497924674029792</v>
      </c>
      <c r="AC19" s="63">
        <v>-9.8220000000000057E-2</v>
      </c>
      <c r="AD19" s="63">
        <v>0.23607488736168911</v>
      </c>
      <c r="AE19" s="63">
        <v>-0.1484644670215739</v>
      </c>
      <c r="AF19" s="63" t="s">
        <v>793</v>
      </c>
      <c r="AG19" s="63" t="s">
        <v>794</v>
      </c>
      <c r="AH19" s="63">
        <v>5.4616146816701767E-14</v>
      </c>
      <c r="AI19" s="63">
        <v>0</v>
      </c>
      <c r="AJ19" s="63">
        <v>5.8632565189592391E-14</v>
      </c>
      <c r="AK19" s="63">
        <v>0</v>
      </c>
      <c r="AL19" s="63">
        <v>2.7491293766510099E-14</v>
      </c>
      <c r="AM19" s="63">
        <v>1.469702568869714E-14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18</v>
      </c>
      <c r="B20" s="63"/>
      <c r="C20" s="63">
        <v>100</v>
      </c>
      <c r="D20" s="63">
        <v>1.7951726913452148E-2</v>
      </c>
      <c r="E20" s="63" t="b">
        <v>0</v>
      </c>
      <c r="F20" s="63">
        <v>0.12</v>
      </c>
      <c r="G20" s="63">
        <v>1.023324224625966E-2</v>
      </c>
      <c r="H20" s="63">
        <v>1.5921402892446899E-2</v>
      </c>
      <c r="I20" s="63">
        <v>6.7304000000000044E-2</v>
      </c>
      <c r="J20" s="63">
        <v>7.3823592165350782E-2</v>
      </c>
      <c r="K20" s="63">
        <v>0.15306835131811369</v>
      </c>
      <c r="L20" s="63">
        <v>0.2</v>
      </c>
      <c r="M20" s="63">
        <v>0.2</v>
      </c>
      <c r="N20" s="63">
        <v>0.2</v>
      </c>
      <c r="O20" s="63">
        <v>0.2</v>
      </c>
      <c r="P20" s="63">
        <v>0.21771554685417491</v>
      </c>
      <c r="Q20" s="63">
        <v>8.3327999999999972E-2</v>
      </c>
      <c r="R20" s="63">
        <v>0.35423889819886017</v>
      </c>
      <c r="S20" s="63">
        <v>0.16559791361004519</v>
      </c>
      <c r="T20" s="63">
        <v>0.23363694974662169</v>
      </c>
      <c r="U20" s="63">
        <v>0.15063199999999999</v>
      </c>
      <c r="V20" s="63">
        <v>0.42806249036421101</v>
      </c>
      <c r="W20" s="63">
        <v>0.31866626492815892</v>
      </c>
      <c r="X20" s="63">
        <v>3.3636949746621722E-2</v>
      </c>
      <c r="Y20" s="63">
        <v>-4.9368000000000002E-2</v>
      </c>
      <c r="Z20" s="63">
        <v>0.228062490364211</v>
      </c>
      <c r="AA20" s="63">
        <v>0.1186662649281589</v>
      </c>
      <c r="AB20" s="63">
        <v>3.3636949746621722E-2</v>
      </c>
      <c r="AC20" s="63">
        <v>-4.9368000000000002E-2</v>
      </c>
      <c r="AD20" s="63">
        <v>0.228062490364211</v>
      </c>
      <c r="AE20" s="63">
        <v>0.1186662649281589</v>
      </c>
      <c r="AF20" s="63" t="s">
        <v>795</v>
      </c>
      <c r="AG20" s="63" t="s">
        <v>796</v>
      </c>
      <c r="AH20" s="63">
        <v>1.9721126425635341E-14</v>
      </c>
      <c r="AI20" s="63">
        <v>2.1282197219346631E-14</v>
      </c>
      <c r="AJ20" s="63">
        <v>0</v>
      </c>
      <c r="AK20" s="63">
        <v>4.2764766123121623E-14</v>
      </c>
      <c r="AL20" s="63">
        <v>0</v>
      </c>
      <c r="AM20" s="63">
        <v>1.3234158173747709E-14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19</v>
      </c>
      <c r="B21" s="63"/>
      <c r="C21" s="63">
        <v>100</v>
      </c>
      <c r="D21" s="63">
        <v>1.795196533203125E-2</v>
      </c>
      <c r="E21" s="63" t="b">
        <v>0</v>
      </c>
      <c r="F21" s="63">
        <v>0.12</v>
      </c>
      <c r="G21" s="63">
        <v>3.9300428599121008E-2</v>
      </c>
      <c r="H21" s="63">
        <v>7.3003790161134952E-2</v>
      </c>
      <c r="I21" s="63">
        <v>0.16594400000000001</v>
      </c>
      <c r="J21" s="63">
        <v>8.020887784547287E-2</v>
      </c>
      <c r="K21" s="63">
        <v>7.6331572339582154E-2</v>
      </c>
      <c r="L21" s="63">
        <v>0.2</v>
      </c>
      <c r="M21" s="63">
        <v>0.2</v>
      </c>
      <c r="N21" s="63">
        <v>0.2</v>
      </c>
      <c r="O21" s="63">
        <v>0.2</v>
      </c>
      <c r="P21" s="63">
        <v>-0.21416329252594921</v>
      </c>
      <c r="Q21" s="63">
        <v>0.30615599999999998</v>
      </c>
      <c r="R21" s="63">
        <v>0.23229768315207561</v>
      </c>
      <c r="S21" s="63">
        <v>-4.5580649051982627E-2</v>
      </c>
      <c r="T21" s="63">
        <v>-0.14115950236481431</v>
      </c>
      <c r="U21" s="63">
        <v>0.47210000000000002</v>
      </c>
      <c r="V21" s="63">
        <v>0.31250656099754848</v>
      </c>
      <c r="W21" s="63">
        <v>3.075092328759951E-2</v>
      </c>
      <c r="X21" s="63">
        <v>-0.34115950236481429</v>
      </c>
      <c r="Y21" s="63">
        <v>0.27210000000000001</v>
      </c>
      <c r="Z21" s="63">
        <v>0.11250656099754849</v>
      </c>
      <c r="AA21" s="63">
        <v>-0.1692490767124005</v>
      </c>
      <c r="AB21" s="63">
        <v>-0.34115950236481429</v>
      </c>
      <c r="AC21" s="63">
        <v>0.27210000000000001</v>
      </c>
      <c r="AD21" s="63">
        <v>0.11250656099754849</v>
      </c>
      <c r="AE21" s="63">
        <v>-0.1692490767124005</v>
      </c>
      <c r="AF21" s="63" t="s">
        <v>797</v>
      </c>
      <c r="AG21" s="63" t="s">
        <v>798</v>
      </c>
      <c r="AH21" s="63">
        <v>5.8358735923040072E-14</v>
      </c>
      <c r="AI21" s="63">
        <v>1.3889935021122639E-14</v>
      </c>
      <c r="AJ21" s="63">
        <v>2.062911131298735E-14</v>
      </c>
      <c r="AK21" s="63">
        <v>1.8864430173705898E-14</v>
      </c>
      <c r="AL21" s="63">
        <v>3.6595723927436872E-14</v>
      </c>
      <c r="AM21" s="63">
        <v>0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20</v>
      </c>
      <c r="B22" s="63"/>
      <c r="C22" s="63">
        <v>100</v>
      </c>
      <c r="D22" s="63">
        <v>1.9946575164794918E-2</v>
      </c>
      <c r="E22" s="63" t="b">
        <v>0</v>
      </c>
      <c r="F22" s="63">
        <v>0.12000000000000011</v>
      </c>
      <c r="G22" s="63">
        <v>6.1696859225088959E-3</v>
      </c>
      <c r="H22" s="63">
        <v>7.3598689472191822E-2</v>
      </c>
      <c r="I22" s="63">
        <v>2.6816000000000031E-2</v>
      </c>
      <c r="J22" s="63">
        <v>5.8155803222700309E-3</v>
      </c>
      <c r="K22" s="63">
        <v>0.28796046821157778</v>
      </c>
      <c r="L22" s="63">
        <v>0.2</v>
      </c>
      <c r="M22" s="63">
        <v>0.2</v>
      </c>
      <c r="N22" s="63">
        <v>0.20000000000000009</v>
      </c>
      <c r="O22" s="63">
        <v>0.2</v>
      </c>
      <c r="P22" s="63">
        <v>8.7303588509900949E-3</v>
      </c>
      <c r="Q22" s="63">
        <v>0.1136359999999999</v>
      </c>
      <c r="R22" s="63">
        <v>0.26337839308394162</v>
      </c>
      <c r="S22" s="63">
        <v>-0.16042254579702939</v>
      </c>
      <c r="T22" s="63">
        <v>8.2329048323181914E-2</v>
      </c>
      <c r="U22" s="63">
        <v>0.14045199999999999</v>
      </c>
      <c r="V22" s="63">
        <v>0.26919397340621171</v>
      </c>
      <c r="W22" s="63">
        <v>0.1275379224145485</v>
      </c>
      <c r="X22" s="63">
        <v>-0.1176709516768181</v>
      </c>
      <c r="Y22" s="63">
        <v>-5.9548000000000052E-2</v>
      </c>
      <c r="Z22" s="63">
        <v>6.9193973406211612E-2</v>
      </c>
      <c r="AA22" s="63">
        <v>-7.2462077585451534E-2</v>
      </c>
      <c r="AB22" s="63">
        <v>-0.1176709516768181</v>
      </c>
      <c r="AC22" s="63">
        <v>-5.9548000000000038E-2</v>
      </c>
      <c r="AD22" s="63">
        <v>6.9193973406211584E-2</v>
      </c>
      <c r="AE22" s="63">
        <v>-7.2462077585451534E-2</v>
      </c>
      <c r="AF22" s="63" t="s">
        <v>799</v>
      </c>
      <c r="AG22" s="63" t="s">
        <v>800</v>
      </c>
      <c r="AH22" s="63">
        <v>2.3693378076848279E-14</v>
      </c>
      <c r="AI22" s="63">
        <v>3.6220481983272972E-14</v>
      </c>
      <c r="AJ22" s="63">
        <v>1.51150109405255E-14</v>
      </c>
      <c r="AK22" s="63">
        <v>5.6581865553347652E-14</v>
      </c>
      <c r="AL22" s="63">
        <v>4.9507573998426093E-14</v>
      </c>
      <c r="AM22" s="63"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21</v>
      </c>
      <c r="B23" s="63"/>
      <c r="C23" s="63">
        <v>100</v>
      </c>
      <c r="D23" s="63">
        <v>4.6875238418579102E-2</v>
      </c>
      <c r="E23" s="63" t="b">
        <v>0</v>
      </c>
      <c r="F23" s="63">
        <v>0.12000000000000011</v>
      </c>
      <c r="G23" s="63">
        <v>1.5084570800325821E-3</v>
      </c>
      <c r="H23" s="63">
        <v>3.5790038330582419E-2</v>
      </c>
      <c r="I23" s="63">
        <v>1.1743999999999991E-2</v>
      </c>
      <c r="J23" s="63">
        <v>9.4661872117565715E-3</v>
      </c>
      <c r="K23" s="63">
        <v>0.18378800444115531</v>
      </c>
      <c r="L23" s="63">
        <v>0.2</v>
      </c>
      <c r="M23" s="63">
        <v>0.20000000000000009</v>
      </c>
      <c r="N23" s="63">
        <v>0.2</v>
      </c>
      <c r="O23" s="63">
        <v>0.2</v>
      </c>
      <c r="P23" s="63">
        <v>0.12517513399760799</v>
      </c>
      <c r="Q23" s="63">
        <v>8.8248000000000021E-2</v>
      </c>
      <c r="R23" s="63">
        <v>-0.13164345570801969</v>
      </c>
      <c r="S23" s="63">
        <v>-3.6317641333104243E-2</v>
      </c>
      <c r="T23" s="63">
        <v>0.16096517232819049</v>
      </c>
      <c r="U23" s="63">
        <v>9.9992000000000011E-2</v>
      </c>
      <c r="V23" s="63">
        <v>-0.12217726849626311</v>
      </c>
      <c r="W23" s="63">
        <v>0.14747036310805109</v>
      </c>
      <c r="X23" s="63">
        <v>-3.9034827671809547E-2</v>
      </c>
      <c r="Y23" s="63">
        <v>-0.100008</v>
      </c>
      <c r="Z23" s="63">
        <v>-0.3221772684962631</v>
      </c>
      <c r="AA23" s="63">
        <v>-5.2529636891948957E-2</v>
      </c>
      <c r="AB23" s="63">
        <v>-3.9034827671809547E-2</v>
      </c>
      <c r="AC23" s="63">
        <v>-0.100008</v>
      </c>
      <c r="AD23" s="63">
        <v>-0.3221772684962631</v>
      </c>
      <c r="AE23" s="63">
        <v>-5.2529636891948971E-2</v>
      </c>
      <c r="AF23" s="63" t="s">
        <v>801</v>
      </c>
      <c r="AG23" s="63" t="s">
        <v>802</v>
      </c>
      <c r="AH23" s="63">
        <v>2.1732452711086619E-14</v>
      </c>
      <c r="AI23" s="63">
        <v>3.973740011494658E-14</v>
      </c>
      <c r="AJ23" s="63">
        <v>2.927536999193313E-14</v>
      </c>
      <c r="AK23" s="63">
        <v>2.745312715416521E-14</v>
      </c>
      <c r="AL23" s="63">
        <v>2.602416836506863E-14</v>
      </c>
      <c r="AM23" s="63">
        <v>4.5698513281210428E-14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22</v>
      </c>
      <c r="B24" s="63"/>
      <c r="C24" s="63">
        <v>100</v>
      </c>
      <c r="D24" s="63">
        <v>2.2939205169677731E-2</v>
      </c>
      <c r="E24" s="63" t="b">
        <v>0</v>
      </c>
      <c r="F24" s="63">
        <v>0.12</v>
      </c>
      <c r="G24" s="63">
        <v>3.057799770840151E-2</v>
      </c>
      <c r="H24" s="63">
        <v>0.13756910989011439</v>
      </c>
      <c r="I24" s="63">
        <v>8.7056000000000022E-2</v>
      </c>
      <c r="J24" s="63">
        <v>6.3827819768837057E-2</v>
      </c>
      <c r="K24" s="63">
        <v>0.34333066842793969</v>
      </c>
      <c r="L24" s="63">
        <v>0.2</v>
      </c>
      <c r="M24" s="63">
        <v>0.2</v>
      </c>
      <c r="N24" s="63">
        <v>0.2</v>
      </c>
      <c r="O24" s="63">
        <v>0.2</v>
      </c>
      <c r="P24" s="63">
        <v>-0.1479551174229907</v>
      </c>
      <c r="Q24" s="63">
        <v>6.5200000000000008E-2</v>
      </c>
      <c r="R24" s="63">
        <v>-0.33007795239043902</v>
      </c>
      <c r="S24" s="63">
        <v>-9.2228241401427657E-2</v>
      </c>
      <c r="T24" s="63">
        <v>-1.03860075328763E-2</v>
      </c>
      <c r="U24" s="63">
        <v>0.152256</v>
      </c>
      <c r="V24" s="63">
        <v>-0.26625013262160191</v>
      </c>
      <c r="W24" s="63">
        <v>0.25110242702651209</v>
      </c>
      <c r="X24" s="63">
        <v>-0.21038600753287631</v>
      </c>
      <c r="Y24" s="63">
        <v>-4.7743999999999988E-2</v>
      </c>
      <c r="Z24" s="63">
        <v>-0.46625013262160192</v>
      </c>
      <c r="AA24" s="63">
        <v>5.1102427026512097E-2</v>
      </c>
      <c r="AB24" s="63">
        <v>-0.21038600753287631</v>
      </c>
      <c r="AC24" s="63">
        <v>-4.7744000000000023E-2</v>
      </c>
      <c r="AD24" s="63">
        <v>-0.46625013262160192</v>
      </c>
      <c r="AE24" s="63">
        <v>5.1102427026512083E-2</v>
      </c>
      <c r="AF24" s="63" t="s">
        <v>803</v>
      </c>
      <c r="AG24" s="63" t="s">
        <v>804</v>
      </c>
      <c r="AH24" s="63">
        <v>1.342741638856363E-14</v>
      </c>
      <c r="AI24" s="63">
        <v>3.3057455370640298E-14</v>
      </c>
      <c r="AJ24" s="63">
        <v>0</v>
      </c>
      <c r="AK24" s="63">
        <v>2.8545080393641962E-14</v>
      </c>
      <c r="AL24" s="63">
        <v>2.0478871552375069E-14</v>
      </c>
      <c r="AM24" s="63">
        <v>3.684557225704927E-14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23</v>
      </c>
      <c r="B25" s="63"/>
      <c r="C25" s="63">
        <v>100</v>
      </c>
      <c r="D25" s="63">
        <v>2.194118499755859E-2</v>
      </c>
      <c r="E25" s="63" t="b">
        <v>0</v>
      </c>
      <c r="F25" s="63">
        <v>0.12</v>
      </c>
      <c r="G25" s="63">
        <v>2.9489777514153829E-2</v>
      </c>
      <c r="H25" s="63">
        <v>6.6597842395945572E-2</v>
      </c>
      <c r="I25" s="63">
        <v>8.3743999999999957E-2</v>
      </c>
      <c r="J25" s="63">
        <v>0.13431845504754231</v>
      </c>
      <c r="K25" s="63">
        <v>0.141886231304449</v>
      </c>
      <c r="L25" s="63">
        <v>0.2</v>
      </c>
      <c r="M25" s="63">
        <v>0.2</v>
      </c>
      <c r="N25" s="63">
        <v>0.2</v>
      </c>
      <c r="O25" s="63">
        <v>0.1999999999999999</v>
      </c>
      <c r="P25" s="63">
        <v>-0.15291613307141341</v>
      </c>
      <c r="Q25" s="63">
        <v>6.0391999999999987E-2</v>
      </c>
      <c r="R25" s="63">
        <v>0.1232859998405697</v>
      </c>
      <c r="S25" s="63">
        <v>0.219055929734851</v>
      </c>
      <c r="T25" s="63">
        <v>-8.6318290675467868E-2</v>
      </c>
      <c r="U25" s="63">
        <v>0.14413599999999999</v>
      </c>
      <c r="V25" s="63">
        <v>0.25760445488811201</v>
      </c>
      <c r="W25" s="63">
        <v>0.36094216103929999</v>
      </c>
      <c r="X25" s="63">
        <v>-0.28631829067546788</v>
      </c>
      <c r="Y25" s="63">
        <v>-5.5864000000000053E-2</v>
      </c>
      <c r="Z25" s="63">
        <v>5.7604454888111958E-2</v>
      </c>
      <c r="AA25" s="63">
        <v>0.16094216103930001</v>
      </c>
      <c r="AB25" s="63">
        <v>-0.28631829067546788</v>
      </c>
      <c r="AC25" s="63">
        <v>-5.5864000000000039E-2</v>
      </c>
      <c r="AD25" s="63">
        <v>5.7604454888111958E-2</v>
      </c>
      <c r="AE25" s="63">
        <v>0.16094216103930009</v>
      </c>
      <c r="AF25" s="63" t="s">
        <v>805</v>
      </c>
      <c r="AG25" s="63" t="s">
        <v>806</v>
      </c>
      <c r="AH25" s="63">
        <v>4.5549942373590391E-14</v>
      </c>
      <c r="AI25" s="63">
        <v>3.0964260438588751E-14</v>
      </c>
      <c r="AJ25" s="63">
        <v>7.5800118827055487E-14</v>
      </c>
      <c r="AK25" s="63">
        <v>1.4184882241087789E-14</v>
      </c>
      <c r="AL25" s="63">
        <v>1.6720819711753271E-14</v>
      </c>
      <c r="AM25" s="63">
        <v>5.6505613878413921E-14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24</v>
      </c>
      <c r="B26" s="63"/>
      <c r="C26" s="63">
        <v>100</v>
      </c>
      <c r="D26" s="63">
        <v>2.194118499755859E-2</v>
      </c>
      <c r="E26" s="63" t="b">
        <v>0</v>
      </c>
      <c r="F26" s="63">
        <v>0.12</v>
      </c>
      <c r="G26" s="63">
        <v>3.0227468836773071E-2</v>
      </c>
      <c r="H26" s="63">
        <v>0.13865410462905139</v>
      </c>
      <c r="I26" s="63">
        <v>8.3936000000000024E-2</v>
      </c>
      <c r="J26" s="63">
        <v>6.2906724682573675E-2</v>
      </c>
      <c r="K26" s="63">
        <v>0.1394752165803132</v>
      </c>
      <c r="L26" s="63">
        <v>0.2</v>
      </c>
      <c r="M26" s="63">
        <v>0.2</v>
      </c>
      <c r="N26" s="63">
        <v>0.2</v>
      </c>
      <c r="O26" s="63">
        <v>0.2</v>
      </c>
      <c r="P26" s="63">
        <v>0.37962225485584428</v>
      </c>
      <c r="Q26" s="63">
        <v>0.1068640000000001</v>
      </c>
      <c r="R26" s="63">
        <v>0.11211571765074441</v>
      </c>
      <c r="S26" s="63">
        <v>-5.3984559570306782E-2</v>
      </c>
      <c r="T26" s="63">
        <v>0.5182763594848957</v>
      </c>
      <c r="U26" s="63">
        <v>0.19080000000000011</v>
      </c>
      <c r="V26" s="63">
        <v>0.1750224423333181</v>
      </c>
      <c r="W26" s="63">
        <v>8.549065701000641E-2</v>
      </c>
      <c r="X26" s="63">
        <v>0.31827635948489569</v>
      </c>
      <c r="Y26" s="63">
        <v>-9.1999999999999409E-3</v>
      </c>
      <c r="Z26" s="63">
        <v>-2.497755766668194E-2</v>
      </c>
      <c r="AA26" s="63">
        <v>-0.1145093429899936</v>
      </c>
      <c r="AB26" s="63">
        <v>0.31827635948489569</v>
      </c>
      <c r="AC26" s="63">
        <v>-9.1999999999999634E-3</v>
      </c>
      <c r="AD26" s="63">
        <v>-2.497755766668194E-2</v>
      </c>
      <c r="AE26" s="63">
        <v>-0.1145093429899936</v>
      </c>
      <c r="AF26" s="63" t="s">
        <v>807</v>
      </c>
      <c r="AG26" s="63" t="s">
        <v>808</v>
      </c>
      <c r="AH26" s="63">
        <v>1.4929932959877659E-14</v>
      </c>
      <c r="AI26" s="63">
        <v>1.573016659801885E-14</v>
      </c>
      <c r="AJ26" s="63">
        <v>6.3017205081028546E-14</v>
      </c>
      <c r="AK26" s="63">
        <v>0</v>
      </c>
      <c r="AL26" s="63">
        <v>5.6383818864911542E-14</v>
      </c>
      <c r="AM26" s="63">
        <v>3.7380443894605258E-14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25</v>
      </c>
      <c r="B27" s="63"/>
      <c r="C27" s="63">
        <v>100</v>
      </c>
      <c r="D27" s="63">
        <v>4.6199798583984382E-2</v>
      </c>
      <c r="E27" s="63" t="b">
        <v>0</v>
      </c>
      <c r="F27" s="63">
        <v>0.12</v>
      </c>
      <c r="G27" s="63">
        <v>1.6833756998511289E-2</v>
      </c>
      <c r="H27" s="63">
        <v>9.4667826271139732E-2</v>
      </c>
      <c r="I27" s="63">
        <v>8.7703999999999949E-2</v>
      </c>
      <c r="J27" s="63">
        <v>1.3407760872293509E-2</v>
      </c>
      <c r="K27" s="63">
        <v>0.29141071342025499</v>
      </c>
      <c r="L27" s="63">
        <v>0.2</v>
      </c>
      <c r="M27" s="63">
        <v>0.2</v>
      </c>
      <c r="N27" s="63">
        <v>0.2</v>
      </c>
      <c r="O27" s="63">
        <v>0.2</v>
      </c>
      <c r="P27" s="63">
        <v>2.3486100187896129E-2</v>
      </c>
      <c r="Q27" s="63">
        <v>0.17538799999999999</v>
      </c>
      <c r="R27" s="63">
        <v>0.1344859584182663</v>
      </c>
      <c r="S27" s="63">
        <v>7.6418081629938822E-3</v>
      </c>
      <c r="T27" s="63">
        <v>0.1181539264590359</v>
      </c>
      <c r="U27" s="63">
        <v>0.26309199999999999</v>
      </c>
      <c r="V27" s="63">
        <v>0.14789371929055981</v>
      </c>
      <c r="W27" s="63">
        <v>0.29905252158324891</v>
      </c>
      <c r="X27" s="63">
        <v>-8.1846073540964154E-2</v>
      </c>
      <c r="Y27" s="63">
        <v>6.3092000000000009E-2</v>
      </c>
      <c r="Z27" s="63">
        <v>-5.2106280709440178E-2</v>
      </c>
      <c r="AA27" s="63">
        <v>9.9052521583248912E-2</v>
      </c>
      <c r="AB27" s="63">
        <v>-8.1846073540964154E-2</v>
      </c>
      <c r="AC27" s="63">
        <v>6.3092000000000009E-2</v>
      </c>
      <c r="AD27" s="63">
        <v>-5.2106280709440157E-2</v>
      </c>
      <c r="AE27" s="63">
        <v>9.9052521583248898E-2</v>
      </c>
      <c r="AF27" s="63" t="s">
        <v>809</v>
      </c>
      <c r="AG27" s="63" t="s">
        <v>810</v>
      </c>
      <c r="AH27" s="63">
        <v>2.1823855933658731E-14</v>
      </c>
      <c r="AI27" s="63">
        <v>1.8224375603001759E-14</v>
      </c>
      <c r="AJ27" s="63">
        <v>3.3545813549589348E-14</v>
      </c>
      <c r="AK27" s="63">
        <v>0</v>
      </c>
      <c r="AL27" s="63">
        <v>1.6277324861870721E-13</v>
      </c>
      <c r="AM27" s="63">
        <v>1.131901400187762E-14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26</v>
      </c>
      <c r="B28" s="63"/>
      <c r="C28" s="63">
        <v>100</v>
      </c>
      <c r="D28" s="63">
        <v>2.7936935424804691E-2</v>
      </c>
      <c r="E28" s="63" t="b">
        <v>0</v>
      </c>
      <c r="F28" s="63">
        <v>0.12</v>
      </c>
      <c r="G28" s="63">
        <v>2.9428176665806129E-2</v>
      </c>
      <c r="H28" s="63">
        <v>0.1076200766611648</v>
      </c>
      <c r="I28" s="63">
        <v>0.107144</v>
      </c>
      <c r="J28" s="63">
        <v>7.9788840255082982E-2</v>
      </c>
      <c r="K28" s="63">
        <v>9.237729102090031E-2</v>
      </c>
      <c r="L28" s="63">
        <v>0.2</v>
      </c>
      <c r="M28" s="63">
        <v>0.2</v>
      </c>
      <c r="N28" s="63">
        <v>0.2</v>
      </c>
      <c r="O28" s="63">
        <v>0.2</v>
      </c>
      <c r="P28" s="63">
        <v>0.37247333775550229</v>
      </c>
      <c r="Q28" s="63">
        <v>0.19899200000000011</v>
      </c>
      <c r="R28" s="63">
        <v>0.332677911442611</v>
      </c>
      <c r="S28" s="63">
        <v>0.23037661381312119</v>
      </c>
      <c r="T28" s="63">
        <v>0.48009341441666709</v>
      </c>
      <c r="U28" s="63">
        <v>0.30613600000000002</v>
      </c>
      <c r="V28" s="63">
        <v>0.41246675169769398</v>
      </c>
      <c r="W28" s="63">
        <v>0.3227539048340215</v>
      </c>
      <c r="X28" s="63">
        <v>0.28009341441666707</v>
      </c>
      <c r="Y28" s="63">
        <v>0.10613599999999999</v>
      </c>
      <c r="Z28" s="63">
        <v>0.212466751697694</v>
      </c>
      <c r="AA28" s="63">
        <v>0.1227539048340215</v>
      </c>
      <c r="AB28" s="63">
        <v>0.28009341441666707</v>
      </c>
      <c r="AC28" s="63">
        <v>0.10613599999999999</v>
      </c>
      <c r="AD28" s="63">
        <v>0.212466751697694</v>
      </c>
      <c r="AE28" s="63">
        <v>0.1227539048340215</v>
      </c>
      <c r="AF28" s="63" t="s">
        <v>811</v>
      </c>
      <c r="AG28" s="63" t="s">
        <v>812</v>
      </c>
      <c r="AH28" s="63">
        <v>3.0117766526946173E-14</v>
      </c>
      <c r="AI28" s="63">
        <v>2.8221007745503419E-14</v>
      </c>
      <c r="AJ28" s="63">
        <v>0</v>
      </c>
      <c r="AK28" s="63">
        <v>4.8497085072806121E-14</v>
      </c>
      <c r="AL28" s="63">
        <v>0</v>
      </c>
      <c r="AM28" s="63">
        <v>2.9501926241006082E-14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27</v>
      </c>
      <c r="B29" s="63"/>
      <c r="C29" s="63">
        <v>100</v>
      </c>
      <c r="D29" s="63">
        <v>2.7937650680541989E-2</v>
      </c>
      <c r="E29" s="63" t="b">
        <v>0</v>
      </c>
      <c r="F29" s="63">
        <v>0.12</v>
      </c>
      <c r="G29" s="63">
        <v>1.3050494404852181E-2</v>
      </c>
      <c r="H29" s="63">
        <v>1.697368495132134E-2</v>
      </c>
      <c r="I29" s="63">
        <v>9.9759999999999849E-3</v>
      </c>
      <c r="J29" s="63">
        <v>0.11252940881398719</v>
      </c>
      <c r="K29" s="63">
        <v>3.9418105528674349E-2</v>
      </c>
      <c r="L29" s="63">
        <v>0.2</v>
      </c>
      <c r="M29" s="63">
        <v>0.2</v>
      </c>
      <c r="N29" s="63">
        <v>0.2</v>
      </c>
      <c r="O29" s="63">
        <v>0.2</v>
      </c>
      <c r="P29" s="63">
        <v>0.43998197882479723</v>
      </c>
      <c r="Q29" s="63">
        <v>0.21196799999999999</v>
      </c>
      <c r="R29" s="63">
        <v>-5.9574994395412417E-2</v>
      </c>
      <c r="S29" s="63">
        <v>0.1249016478354068</v>
      </c>
      <c r="T29" s="63">
        <v>0.45695566377611851</v>
      </c>
      <c r="U29" s="63">
        <v>0.20199200000000009</v>
      </c>
      <c r="V29" s="63">
        <v>5.2954414418574819E-2</v>
      </c>
      <c r="W29" s="63">
        <v>0.16431975336408119</v>
      </c>
      <c r="X29" s="63">
        <v>0.2569556637761185</v>
      </c>
      <c r="Y29" s="63">
        <v>1.9920000000000441E-3</v>
      </c>
      <c r="Z29" s="63">
        <v>-0.14704558558142519</v>
      </c>
      <c r="AA29" s="63">
        <v>-3.5680246635918858E-2</v>
      </c>
      <c r="AB29" s="63">
        <v>0.2569556637761185</v>
      </c>
      <c r="AC29" s="63">
        <v>1.992000000000051E-3</v>
      </c>
      <c r="AD29" s="63">
        <v>-0.14704558558142519</v>
      </c>
      <c r="AE29" s="63">
        <v>-3.5680246635918879E-2</v>
      </c>
      <c r="AF29" s="63" t="s">
        <v>813</v>
      </c>
      <c r="AG29" s="63" t="s">
        <v>814</v>
      </c>
      <c r="AH29" s="63">
        <v>1.568911501775244E-14</v>
      </c>
      <c r="AI29" s="63">
        <v>0</v>
      </c>
      <c r="AJ29" s="63">
        <v>6.3615309194860385E-14</v>
      </c>
      <c r="AK29" s="63">
        <v>0</v>
      </c>
      <c r="AL29" s="63">
        <v>2.752978299069333E-14</v>
      </c>
      <c r="AM29" s="63">
        <v>0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28</v>
      </c>
      <c r="B30" s="63"/>
      <c r="C30" s="63">
        <v>100</v>
      </c>
      <c r="D30" s="63">
        <v>1.7951726913452148E-2</v>
      </c>
      <c r="E30" s="63" t="b">
        <v>0</v>
      </c>
      <c r="F30" s="63">
        <v>0.12</v>
      </c>
      <c r="G30" s="63">
        <v>9.7463646877119417E-8</v>
      </c>
      <c r="H30" s="63">
        <v>4.7073039917161503E-5</v>
      </c>
      <c r="I30" s="63">
        <v>1.9999999999994331E-4</v>
      </c>
      <c r="J30" s="63">
        <v>2.3504845413254571E-4</v>
      </c>
      <c r="K30" s="63">
        <v>0.16096650300062779</v>
      </c>
      <c r="L30" s="63">
        <v>0.2</v>
      </c>
      <c r="M30" s="63">
        <v>0.2</v>
      </c>
      <c r="N30" s="63">
        <v>0.2</v>
      </c>
      <c r="O30" s="63">
        <v>0.2</v>
      </c>
      <c r="P30" s="63">
        <v>0.14549275402455861</v>
      </c>
      <c r="Q30" s="63">
        <v>-2.2975999999999931E-2</v>
      </c>
      <c r="R30" s="63">
        <v>2.359136012070916E-2</v>
      </c>
      <c r="S30" s="63">
        <v>-5.0922293742525007E-2</v>
      </c>
      <c r="T30" s="63">
        <v>0.14553982706447571</v>
      </c>
      <c r="U30" s="63">
        <v>-2.2775999999999991E-2</v>
      </c>
      <c r="V30" s="63">
        <v>2.3356311666576621E-2</v>
      </c>
      <c r="W30" s="63">
        <v>0.11004420925810279</v>
      </c>
      <c r="X30" s="63">
        <v>-5.4460172935524277E-2</v>
      </c>
      <c r="Y30" s="63">
        <v>-0.222776</v>
      </c>
      <c r="Z30" s="63">
        <v>-0.17664368833342339</v>
      </c>
      <c r="AA30" s="63">
        <v>-8.9955790741897246E-2</v>
      </c>
      <c r="AB30" s="63">
        <v>-5.446017293552427E-2</v>
      </c>
      <c r="AC30" s="63">
        <v>-0.222776</v>
      </c>
      <c r="AD30" s="63">
        <v>-0.17664368833342339</v>
      </c>
      <c r="AE30" s="63">
        <v>-8.9955790741897246E-2</v>
      </c>
      <c r="AF30" s="63" t="s">
        <v>815</v>
      </c>
      <c r="AG30" s="63" t="s">
        <v>816</v>
      </c>
      <c r="AH30" s="63">
        <v>2.2975439817021609E-14</v>
      </c>
      <c r="AI30" s="63">
        <v>2.0182985542051349E-14</v>
      </c>
      <c r="AJ30" s="63">
        <v>1.3357719677240391E-14</v>
      </c>
      <c r="AK30" s="63">
        <v>2.5189643668314031E-14</v>
      </c>
      <c r="AL30" s="63">
        <v>0</v>
      </c>
      <c r="AM30" s="63">
        <v>1.6965518394505002E-14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29</v>
      </c>
      <c r="B31" s="63"/>
      <c r="C31" s="63">
        <v>100</v>
      </c>
      <c r="D31" s="63">
        <v>2.5926828384399411E-2</v>
      </c>
      <c r="E31" s="63" t="b">
        <v>0</v>
      </c>
      <c r="F31" s="63">
        <v>0.12</v>
      </c>
      <c r="G31" s="63">
        <v>8.7185303778996772E-3</v>
      </c>
      <c r="H31" s="63">
        <v>2.6537203416277581E-2</v>
      </c>
      <c r="I31" s="63">
        <v>2.0287999999999941E-2</v>
      </c>
      <c r="J31" s="63">
        <v>8.7193487536299324E-2</v>
      </c>
      <c r="K31" s="63">
        <v>0.43145741351704431</v>
      </c>
      <c r="L31" s="63">
        <v>0.2</v>
      </c>
      <c r="M31" s="63">
        <v>0.2</v>
      </c>
      <c r="N31" s="63">
        <v>0.2</v>
      </c>
      <c r="O31" s="63">
        <v>0.2</v>
      </c>
      <c r="P31" s="63">
        <v>0.1203709697318206</v>
      </c>
      <c r="Q31" s="63">
        <v>0.14540800000000009</v>
      </c>
      <c r="R31" s="63">
        <v>-4.4455153929663427E-2</v>
      </c>
      <c r="S31" s="63">
        <v>-4.1070388749073213E-2</v>
      </c>
      <c r="T31" s="63">
        <v>0.14690817314809809</v>
      </c>
      <c r="U31" s="63">
        <v>0.16569600000000001</v>
      </c>
      <c r="V31" s="63">
        <v>4.2738333606635898E-2</v>
      </c>
      <c r="W31" s="63">
        <v>0.39038702476797099</v>
      </c>
      <c r="X31" s="63">
        <v>-5.3091826851901863E-2</v>
      </c>
      <c r="Y31" s="63">
        <v>-3.4303999999999987E-2</v>
      </c>
      <c r="Z31" s="63">
        <v>-0.15726166639336411</v>
      </c>
      <c r="AA31" s="63">
        <v>0.19038702476797101</v>
      </c>
      <c r="AB31" s="63">
        <v>-5.3091826851901863E-2</v>
      </c>
      <c r="AC31" s="63">
        <v>-3.4303999999999973E-2</v>
      </c>
      <c r="AD31" s="63">
        <v>-0.15726166639336411</v>
      </c>
      <c r="AE31" s="63">
        <v>0.19038702476797101</v>
      </c>
      <c r="AF31" s="63" t="s">
        <v>817</v>
      </c>
      <c r="AG31" s="63" t="s">
        <v>818</v>
      </c>
      <c r="AH31" s="63">
        <v>2.168593979390206E-14</v>
      </c>
      <c r="AI31" s="63">
        <v>3.8473770246066178E-14</v>
      </c>
      <c r="AJ31" s="63">
        <v>3.0857849760359218E-14</v>
      </c>
      <c r="AK31" s="63">
        <v>1.4420034464310589E-14</v>
      </c>
      <c r="AL31" s="63">
        <v>0</v>
      </c>
      <c r="AM31" s="63">
        <v>1.8154682571956269E-14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30</v>
      </c>
      <c r="B32" s="63"/>
      <c r="C32" s="63">
        <v>100</v>
      </c>
      <c r="D32" s="63">
        <v>1.9453287124633789E-2</v>
      </c>
      <c r="E32" s="63" t="b">
        <v>0</v>
      </c>
      <c r="F32" s="63">
        <v>0.12</v>
      </c>
      <c r="G32" s="63">
        <v>2.075407387810203E-2</v>
      </c>
      <c r="H32" s="63">
        <v>0.1067122320446416</v>
      </c>
      <c r="I32" s="63">
        <v>7.3615999999999987E-2</v>
      </c>
      <c r="J32" s="63">
        <v>6.2827207117240297E-2</v>
      </c>
      <c r="K32" s="63">
        <v>0.23475186740306189</v>
      </c>
      <c r="L32" s="63">
        <v>0.2</v>
      </c>
      <c r="M32" s="63">
        <v>0.2</v>
      </c>
      <c r="N32" s="63">
        <v>0.2</v>
      </c>
      <c r="O32" s="63">
        <v>0.2</v>
      </c>
      <c r="P32" s="63">
        <v>-0.12668846683747961</v>
      </c>
      <c r="Q32" s="63">
        <v>9.413599999999997E-2</v>
      </c>
      <c r="R32" s="63">
        <v>8.2654082316987981E-2</v>
      </c>
      <c r="S32" s="63">
        <v>-4.6834653836662452E-2</v>
      </c>
      <c r="T32" s="63">
        <v>-1.9976234792837999E-2</v>
      </c>
      <c r="U32" s="63">
        <v>0.16775200000000001</v>
      </c>
      <c r="V32" s="63">
        <v>0.14548128943422831</v>
      </c>
      <c r="W32" s="63">
        <v>0.18791721356639951</v>
      </c>
      <c r="X32" s="63">
        <v>-0.21997623479283801</v>
      </c>
      <c r="Y32" s="63">
        <v>-3.2248000000000068E-2</v>
      </c>
      <c r="Z32" s="63">
        <v>-5.4518710565771719E-2</v>
      </c>
      <c r="AA32" s="63">
        <v>-1.208278643360052E-2</v>
      </c>
      <c r="AB32" s="63">
        <v>-0.21997623479283801</v>
      </c>
      <c r="AC32" s="63">
        <v>-3.2248000000000068E-2</v>
      </c>
      <c r="AD32" s="63">
        <v>-5.4518710565771733E-2</v>
      </c>
      <c r="AE32" s="63">
        <v>-1.208278643360051E-2</v>
      </c>
      <c r="AF32" s="63" t="s">
        <v>819</v>
      </c>
      <c r="AG32" s="63" t="s">
        <v>820</v>
      </c>
      <c r="AH32" s="63">
        <v>2.7090290149496389E-14</v>
      </c>
      <c r="AI32" s="63">
        <v>1.6329859088302239E-14</v>
      </c>
      <c r="AJ32" s="63">
        <v>0</v>
      </c>
      <c r="AK32" s="63">
        <v>4.3328600522132628E-14</v>
      </c>
      <c r="AL32" s="63">
        <v>0</v>
      </c>
      <c r="AM32" s="63">
        <v>6.9649041138145474E-14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31</v>
      </c>
      <c r="B33" s="63"/>
      <c r="C33" s="63">
        <v>100</v>
      </c>
      <c r="D33" s="63">
        <v>1.8949747085571289E-2</v>
      </c>
      <c r="E33" s="63" t="b">
        <v>0</v>
      </c>
      <c r="F33" s="63">
        <v>0.12</v>
      </c>
      <c r="G33" s="63">
        <v>4.2535865609933288E-4</v>
      </c>
      <c r="H33" s="63">
        <v>1.329626815464635E-2</v>
      </c>
      <c r="I33" s="63">
        <v>9.5440000000000524E-3</v>
      </c>
      <c r="J33" s="63">
        <v>1.2549102488188911E-2</v>
      </c>
      <c r="K33" s="63">
        <v>9.728245890793534E-2</v>
      </c>
      <c r="L33" s="63">
        <v>0.2</v>
      </c>
      <c r="M33" s="63">
        <v>0.2</v>
      </c>
      <c r="N33" s="63">
        <v>0.2</v>
      </c>
      <c r="O33" s="63">
        <v>0.2</v>
      </c>
      <c r="P33" s="63">
        <v>0.55835758439142114</v>
      </c>
      <c r="Q33" s="63">
        <v>0.33354800000000012</v>
      </c>
      <c r="R33" s="63">
        <v>0.1460923043424584</v>
      </c>
      <c r="S33" s="63">
        <v>2.8384848634438759E-2</v>
      </c>
      <c r="T33" s="63">
        <v>0.57165385254606749</v>
      </c>
      <c r="U33" s="63">
        <v>0.32400400000000001</v>
      </c>
      <c r="V33" s="63">
        <v>0.15864140683064731</v>
      </c>
      <c r="W33" s="63">
        <v>0.1256673075423741</v>
      </c>
      <c r="X33" s="63">
        <v>0.37165385254606748</v>
      </c>
      <c r="Y33" s="63">
        <v>0.124004</v>
      </c>
      <c r="Z33" s="63">
        <v>-4.1358593169352691E-2</v>
      </c>
      <c r="AA33" s="63">
        <v>-7.4332692457625929E-2</v>
      </c>
      <c r="AB33" s="63">
        <v>0.37165385254606748</v>
      </c>
      <c r="AC33" s="63">
        <v>0.124004</v>
      </c>
      <c r="AD33" s="63">
        <v>-4.1358593169352691E-2</v>
      </c>
      <c r="AE33" s="63">
        <v>-7.4332692457625915E-2</v>
      </c>
      <c r="AF33" s="63" t="s">
        <v>821</v>
      </c>
      <c r="AG33" s="63" t="s">
        <v>822</v>
      </c>
      <c r="AH33" s="63">
        <v>2.7891538541634999E-14</v>
      </c>
      <c r="AI33" s="63">
        <v>3.2668391824212483E-14</v>
      </c>
      <c r="AJ33" s="63">
        <v>0</v>
      </c>
      <c r="AK33" s="63">
        <v>0</v>
      </c>
      <c r="AL33" s="63">
        <v>5.8569815884451913E-14</v>
      </c>
      <c r="AM33" s="63">
        <v>2.5629432269036381E-14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32</v>
      </c>
      <c r="B34" s="63"/>
      <c r="C34" s="63">
        <v>100</v>
      </c>
      <c r="D34" s="63">
        <v>3.0923604965209961E-2</v>
      </c>
      <c r="E34" s="63" t="b">
        <v>0</v>
      </c>
      <c r="F34" s="63">
        <v>0.12</v>
      </c>
      <c r="G34" s="63">
        <v>9.8482154033068469E-5</v>
      </c>
      <c r="H34" s="63">
        <v>6.9952988441577268E-3</v>
      </c>
      <c r="I34" s="63">
        <v>6.9679999999999742E-3</v>
      </c>
      <c r="J34" s="63">
        <v>9.9745882822019696E-4</v>
      </c>
      <c r="K34" s="63">
        <v>6.3694529647559645E-2</v>
      </c>
      <c r="L34" s="63">
        <v>0.2</v>
      </c>
      <c r="M34" s="63">
        <v>0.2</v>
      </c>
      <c r="N34" s="63">
        <v>0.2</v>
      </c>
      <c r="O34" s="63">
        <v>0.2</v>
      </c>
      <c r="P34" s="63">
        <v>0.36209111197592581</v>
      </c>
      <c r="Q34" s="63">
        <v>0.24310000000000001</v>
      </c>
      <c r="R34" s="63">
        <v>2.730207729507042E-2</v>
      </c>
      <c r="S34" s="63">
        <v>0.19466172616105101</v>
      </c>
      <c r="T34" s="63">
        <v>0.35509581313176808</v>
      </c>
      <c r="U34" s="63">
        <v>0.25006800000000001</v>
      </c>
      <c r="V34" s="63">
        <v>2.829953612329061E-2</v>
      </c>
      <c r="W34" s="63">
        <v>0.2583562558086106</v>
      </c>
      <c r="X34" s="63">
        <v>0.1550958131317681</v>
      </c>
      <c r="Y34" s="63">
        <v>5.0067999999999953E-2</v>
      </c>
      <c r="Z34" s="63">
        <v>-0.1717004638767094</v>
      </c>
      <c r="AA34" s="63">
        <v>5.8356255808610577E-2</v>
      </c>
      <c r="AB34" s="63">
        <v>0.1550958131317681</v>
      </c>
      <c r="AC34" s="63">
        <v>5.0067999999999953E-2</v>
      </c>
      <c r="AD34" s="63">
        <v>-0.1717004638767094</v>
      </c>
      <c r="AE34" s="63">
        <v>5.835625580861057E-2</v>
      </c>
      <c r="AF34" s="63" t="s">
        <v>823</v>
      </c>
      <c r="AG34" s="63" t="s">
        <v>824</v>
      </c>
      <c r="AH34" s="63">
        <v>1.7021928419720421E-14</v>
      </c>
      <c r="AI34" s="63">
        <v>1.201980961523634E-14</v>
      </c>
      <c r="AJ34" s="63">
        <v>1.65797811886794E-14</v>
      </c>
      <c r="AK34" s="63">
        <v>4.6261272863048958E-14</v>
      </c>
      <c r="AL34" s="63">
        <v>3.1497787428568578E-14</v>
      </c>
      <c r="AM34" s="63">
        <v>2.262699174773107E-14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33</v>
      </c>
      <c r="B35" s="63"/>
      <c r="C35" s="63">
        <v>100</v>
      </c>
      <c r="D35" s="63">
        <v>2.4461030960083011E-2</v>
      </c>
      <c r="E35" s="63" t="b">
        <v>0</v>
      </c>
      <c r="F35" s="63">
        <v>0.12</v>
      </c>
      <c r="G35" s="63">
        <v>1.057092892266114E-2</v>
      </c>
      <c r="H35" s="63">
        <v>9.1076079621934952E-2</v>
      </c>
      <c r="I35" s="63">
        <v>4.7023999999999948E-2</v>
      </c>
      <c r="J35" s="63">
        <v>8.0510910664400304E-3</v>
      </c>
      <c r="K35" s="63">
        <v>0.20349181442805889</v>
      </c>
      <c r="L35" s="63">
        <v>0.2</v>
      </c>
      <c r="M35" s="63">
        <v>0.2</v>
      </c>
      <c r="N35" s="63">
        <v>0.2</v>
      </c>
      <c r="O35" s="63">
        <v>0.2</v>
      </c>
      <c r="P35" s="63">
        <v>-0.21527838134714761</v>
      </c>
      <c r="Q35" s="63">
        <v>0.194692</v>
      </c>
      <c r="R35" s="63">
        <v>0.33471756712975481</v>
      </c>
      <c r="S35" s="63">
        <v>1.0329951016340721E-2</v>
      </c>
      <c r="T35" s="63">
        <v>-0.1242023017252127</v>
      </c>
      <c r="U35" s="63">
        <v>0.24171599999999999</v>
      </c>
      <c r="V35" s="63">
        <v>0.32666647606331478</v>
      </c>
      <c r="W35" s="63">
        <v>0.2138217654443996</v>
      </c>
      <c r="X35" s="63">
        <v>-0.32420230172521269</v>
      </c>
      <c r="Y35" s="63">
        <v>4.1715999999999982E-2</v>
      </c>
      <c r="Z35" s="63">
        <v>0.1266664760633148</v>
      </c>
      <c r="AA35" s="63">
        <v>1.38217654443996E-2</v>
      </c>
      <c r="AB35" s="63">
        <v>-0.32420230172521269</v>
      </c>
      <c r="AC35" s="63">
        <v>4.1715999999999982E-2</v>
      </c>
      <c r="AD35" s="63">
        <v>0.1266664760633148</v>
      </c>
      <c r="AE35" s="63">
        <v>1.3821765444399619E-2</v>
      </c>
      <c r="AF35" s="63" t="s">
        <v>825</v>
      </c>
      <c r="AG35" s="63" t="s">
        <v>826</v>
      </c>
      <c r="AH35" s="63">
        <v>1.555831015474423E-14</v>
      </c>
      <c r="AI35" s="63">
        <v>1.4708930770948791E-14</v>
      </c>
      <c r="AJ35" s="63">
        <v>3.2916514728238058E-14</v>
      </c>
      <c r="AK35" s="63">
        <v>0</v>
      </c>
      <c r="AL35" s="63">
        <v>8.4784960459155073E-14</v>
      </c>
      <c r="AM35" s="63">
        <v>5.6522014644318413E-14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34</v>
      </c>
      <c r="B36" s="63"/>
      <c r="C36" s="63">
        <v>100</v>
      </c>
      <c r="D36" s="63">
        <v>2.1948575973510739E-2</v>
      </c>
      <c r="E36" s="63" t="b">
        <v>0</v>
      </c>
      <c r="F36" s="63">
        <v>0.12</v>
      </c>
      <c r="G36" s="63">
        <v>1.8751962044518029E-2</v>
      </c>
      <c r="H36" s="63">
        <v>7.4262550953713369E-2</v>
      </c>
      <c r="I36" s="63">
        <v>7.4120000000000019E-2</v>
      </c>
      <c r="J36" s="63">
        <v>8.7995802004215806E-2</v>
      </c>
      <c r="K36" s="63">
        <v>0.40930101958662313</v>
      </c>
      <c r="L36" s="63">
        <v>0.2</v>
      </c>
      <c r="M36" s="63">
        <v>0.2</v>
      </c>
      <c r="N36" s="63">
        <v>0.2</v>
      </c>
      <c r="O36" s="63">
        <v>0.2</v>
      </c>
      <c r="P36" s="63">
        <v>-0.18006310518324189</v>
      </c>
      <c r="Q36" s="63">
        <v>0.33207199999999998</v>
      </c>
      <c r="R36" s="63">
        <v>-0.28909834661124117</v>
      </c>
      <c r="S36" s="63">
        <v>-0.18955564038033801</v>
      </c>
      <c r="T36" s="63">
        <v>-0.1058005542295285</v>
      </c>
      <c r="U36" s="63">
        <v>0.406192</v>
      </c>
      <c r="V36" s="63">
        <v>-0.2011025446070254</v>
      </c>
      <c r="W36" s="63">
        <v>0.21974537920628509</v>
      </c>
      <c r="X36" s="63">
        <v>-0.30580055422952851</v>
      </c>
      <c r="Y36" s="63">
        <v>0.20619199999999999</v>
      </c>
      <c r="Z36" s="63">
        <v>-0.40110254460702538</v>
      </c>
      <c r="AA36" s="63">
        <v>1.9745379206285111E-2</v>
      </c>
      <c r="AB36" s="63">
        <v>-0.30580055422952851</v>
      </c>
      <c r="AC36" s="63">
        <v>0.20619199999999999</v>
      </c>
      <c r="AD36" s="63">
        <v>-0.40110254460702538</v>
      </c>
      <c r="AE36" s="63">
        <v>1.9745379206285111E-2</v>
      </c>
      <c r="AF36" s="63" t="s">
        <v>827</v>
      </c>
      <c r="AG36" s="63" t="s">
        <v>828</v>
      </c>
      <c r="AH36" s="63">
        <v>1.41454273575034E-14</v>
      </c>
      <c r="AI36" s="63">
        <v>1.4459000207810031E-14</v>
      </c>
      <c r="AJ36" s="63">
        <v>1.923463571957982E-14</v>
      </c>
      <c r="AK36" s="63">
        <v>1.7691544015410929E-14</v>
      </c>
      <c r="AL36" s="63">
        <v>1.1547574953239631E-14</v>
      </c>
      <c r="AM36" s="63">
        <v>0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35</v>
      </c>
      <c r="B37" s="63"/>
      <c r="C37" s="63">
        <v>100</v>
      </c>
      <c r="D37" s="63">
        <v>2.3943424224853519E-2</v>
      </c>
      <c r="E37" s="63" t="b">
        <v>0</v>
      </c>
      <c r="F37" s="63">
        <v>0.12000000000000011</v>
      </c>
      <c r="G37" s="63">
        <v>3.5408074015082967E-2</v>
      </c>
      <c r="H37" s="63">
        <v>0.14552173200478399</v>
      </c>
      <c r="I37" s="63">
        <v>0.116096</v>
      </c>
      <c r="J37" s="63">
        <v>2.7444823071223982E-2</v>
      </c>
      <c r="K37" s="63">
        <v>0.18952455671582341</v>
      </c>
      <c r="L37" s="63">
        <v>0.2</v>
      </c>
      <c r="M37" s="63">
        <v>0.2</v>
      </c>
      <c r="N37" s="63">
        <v>0.20000000000000009</v>
      </c>
      <c r="O37" s="63">
        <v>0.2</v>
      </c>
      <c r="P37" s="63">
        <v>-5.993160239328009E-2</v>
      </c>
      <c r="Q37" s="63">
        <v>0.12549600000000011</v>
      </c>
      <c r="R37" s="63">
        <v>0.33706090583802339</v>
      </c>
      <c r="S37" s="63">
        <v>-1.251233503387756E-2</v>
      </c>
      <c r="T37" s="63">
        <v>8.5590129611503918E-2</v>
      </c>
      <c r="U37" s="63">
        <v>0.24159200000000011</v>
      </c>
      <c r="V37" s="63">
        <v>0.30961608276679942</v>
      </c>
      <c r="W37" s="63">
        <v>0.17701222168194591</v>
      </c>
      <c r="X37" s="63">
        <v>-0.11440987038849609</v>
      </c>
      <c r="Y37" s="63">
        <v>4.1592000000000073E-2</v>
      </c>
      <c r="Z37" s="63">
        <v>0.10961608276679941</v>
      </c>
      <c r="AA37" s="63">
        <v>-2.2987778318054139E-2</v>
      </c>
      <c r="AB37" s="63">
        <v>-0.11440987038849609</v>
      </c>
      <c r="AC37" s="63">
        <v>4.1592000000000059E-2</v>
      </c>
      <c r="AD37" s="63">
        <v>0.10961608276679941</v>
      </c>
      <c r="AE37" s="63">
        <v>-2.2987778318054129E-2</v>
      </c>
      <c r="AF37" s="63" t="s">
        <v>829</v>
      </c>
      <c r="AG37" s="63" t="s">
        <v>830</v>
      </c>
      <c r="AH37" s="63">
        <v>2.2865277477001419E-14</v>
      </c>
      <c r="AI37" s="63">
        <v>3.5470217718372938E-14</v>
      </c>
      <c r="AJ37" s="63">
        <v>8.2282332751742337E-14</v>
      </c>
      <c r="AK37" s="63">
        <v>1.531369696387237E-14</v>
      </c>
      <c r="AL37" s="63">
        <v>1.147308662695466E-14</v>
      </c>
      <c r="AM37" s="63">
        <v>0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36</v>
      </c>
      <c r="B38" s="63"/>
      <c r="C38" s="63">
        <v>100</v>
      </c>
      <c r="D38" s="63">
        <v>2.0947933197021481E-2</v>
      </c>
      <c r="E38" s="63" t="b">
        <v>0</v>
      </c>
      <c r="F38" s="63">
        <v>0.12000000000000011</v>
      </c>
      <c r="G38" s="63">
        <v>1.265538106781688E-3</v>
      </c>
      <c r="H38" s="63">
        <v>5.3731356374234762E-3</v>
      </c>
      <c r="I38" s="63">
        <v>2.0119999999999999E-2</v>
      </c>
      <c r="J38" s="63">
        <v>2.884186402095984E-2</v>
      </c>
      <c r="K38" s="63">
        <v>8.572621591983573E-2</v>
      </c>
      <c r="L38" s="63">
        <v>0.20000000000000009</v>
      </c>
      <c r="M38" s="63">
        <v>0.2</v>
      </c>
      <c r="N38" s="63">
        <v>0.2</v>
      </c>
      <c r="O38" s="63">
        <v>0.2</v>
      </c>
      <c r="P38" s="63">
        <v>0.48789770366489332</v>
      </c>
      <c r="Q38" s="63">
        <v>0.19967599999999999</v>
      </c>
      <c r="R38" s="63">
        <v>0.30802693026437761</v>
      </c>
      <c r="S38" s="63">
        <v>3.2611052604906862E-2</v>
      </c>
      <c r="T38" s="63">
        <v>0.4932708393023168</v>
      </c>
      <c r="U38" s="63">
        <v>0.21979599999999999</v>
      </c>
      <c r="V38" s="63">
        <v>0.33686879428533739</v>
      </c>
      <c r="W38" s="63">
        <v>0.11833726852474261</v>
      </c>
      <c r="X38" s="63">
        <v>0.29327083930231679</v>
      </c>
      <c r="Y38" s="63">
        <v>1.9796000000000039E-2</v>
      </c>
      <c r="Z38" s="63">
        <v>0.13686879428533741</v>
      </c>
      <c r="AA38" s="63">
        <v>-8.1662731475257419E-2</v>
      </c>
      <c r="AB38" s="63">
        <v>0.29327083930231668</v>
      </c>
      <c r="AC38" s="63">
        <v>1.9796000000000029E-2</v>
      </c>
      <c r="AD38" s="63">
        <v>0.13686879428533741</v>
      </c>
      <c r="AE38" s="63">
        <v>-8.1662731475257419E-2</v>
      </c>
      <c r="AF38" s="63" t="s">
        <v>831</v>
      </c>
      <c r="AG38" s="63" t="s">
        <v>832</v>
      </c>
      <c r="AH38" s="63">
        <v>1.5155286845390569E-14</v>
      </c>
      <c r="AI38" s="63">
        <v>4.4702610882644197E-14</v>
      </c>
      <c r="AJ38" s="63">
        <v>3.2295257506346043E-14</v>
      </c>
      <c r="AK38" s="63">
        <v>1.504591352837485E-14</v>
      </c>
      <c r="AL38" s="63">
        <v>0</v>
      </c>
      <c r="AM38" s="63">
        <v>1.282792280488269E-14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37</v>
      </c>
      <c r="B39" s="63"/>
      <c r="C39" s="63">
        <v>100</v>
      </c>
      <c r="D39" s="63">
        <v>2.1948337554931641E-2</v>
      </c>
      <c r="E39" s="63" t="b">
        <v>0</v>
      </c>
      <c r="F39" s="63">
        <v>0.12000000000000011</v>
      </c>
      <c r="G39" s="63">
        <v>5.5348253114237293E-2</v>
      </c>
      <c r="H39" s="63">
        <v>0.21533419281443639</v>
      </c>
      <c r="I39" s="63">
        <v>7.1071999999999969E-2</v>
      </c>
      <c r="J39" s="63">
        <v>6.2675428480325535E-2</v>
      </c>
      <c r="K39" s="63">
        <v>0.26858921197972763</v>
      </c>
      <c r="L39" s="63">
        <v>0.20000000000000009</v>
      </c>
      <c r="M39" s="63">
        <v>0.2</v>
      </c>
      <c r="N39" s="63">
        <v>0.2</v>
      </c>
      <c r="O39" s="63">
        <v>0.2</v>
      </c>
      <c r="P39" s="63">
        <v>-0.4507538915105555</v>
      </c>
      <c r="Q39" s="63">
        <v>0.19561200000000001</v>
      </c>
      <c r="R39" s="63">
        <v>0.17617546726071939</v>
      </c>
      <c r="S39" s="63">
        <v>-0.1043456688511795</v>
      </c>
      <c r="T39" s="63">
        <v>-0.23541969869611909</v>
      </c>
      <c r="U39" s="63">
        <v>0.26668399999999992</v>
      </c>
      <c r="V39" s="63">
        <v>0.2388508957410449</v>
      </c>
      <c r="W39" s="63">
        <v>0.16424354312854811</v>
      </c>
      <c r="X39" s="63">
        <v>-0.43541969869611907</v>
      </c>
      <c r="Y39" s="63">
        <v>6.6683999999999882E-2</v>
      </c>
      <c r="Z39" s="63">
        <v>3.8850895741044902E-2</v>
      </c>
      <c r="AA39" s="63">
        <v>-3.5756456871451937E-2</v>
      </c>
      <c r="AB39" s="63">
        <v>-0.43541969869611907</v>
      </c>
      <c r="AC39" s="63">
        <v>6.6683999999999882E-2</v>
      </c>
      <c r="AD39" s="63">
        <v>3.8850895741044902E-2</v>
      </c>
      <c r="AE39" s="63">
        <v>-3.5756456871451951E-2</v>
      </c>
      <c r="AF39" s="63" t="s">
        <v>833</v>
      </c>
      <c r="AG39" s="63" t="s">
        <v>834</v>
      </c>
      <c r="AH39" s="63">
        <v>0</v>
      </c>
      <c r="AI39" s="63">
        <v>2.685728591213177E-14</v>
      </c>
      <c r="AJ39" s="63">
        <v>0</v>
      </c>
      <c r="AK39" s="63">
        <v>4.6902073820867529E-14</v>
      </c>
      <c r="AL39" s="63">
        <v>1.307896749290207E-14</v>
      </c>
      <c r="AM39" s="63">
        <v>6.045890401695643E-14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38</v>
      </c>
      <c r="B40" s="63"/>
      <c r="C40" s="63">
        <v>100</v>
      </c>
      <c r="D40" s="63">
        <v>2.095127105712891E-2</v>
      </c>
      <c r="E40" s="63" t="b">
        <v>0</v>
      </c>
      <c r="F40" s="63">
        <v>0.12000000000000011</v>
      </c>
      <c r="G40" s="63">
        <v>6.2007575120176912E-2</v>
      </c>
      <c r="H40" s="63">
        <v>0.17640546829129311</v>
      </c>
      <c r="I40" s="63">
        <v>0.1277599999999999</v>
      </c>
      <c r="J40" s="63">
        <v>0.1206899675909581</v>
      </c>
      <c r="K40" s="63">
        <v>0.22219796314980281</v>
      </c>
      <c r="L40" s="63">
        <v>0.20000000000000009</v>
      </c>
      <c r="M40" s="63">
        <v>0.2</v>
      </c>
      <c r="N40" s="63">
        <v>0.20000000000000009</v>
      </c>
      <c r="O40" s="63">
        <v>0.2</v>
      </c>
      <c r="P40" s="63">
        <v>0.1109836331909862</v>
      </c>
      <c r="Q40" s="63">
        <v>0.1943200000000001</v>
      </c>
      <c r="R40" s="63">
        <v>0.30659385688093588</v>
      </c>
      <c r="S40" s="63">
        <v>0.20010036569681719</v>
      </c>
      <c r="T40" s="63">
        <v>0.28738910148227931</v>
      </c>
      <c r="U40" s="63">
        <v>0.32207999999999998</v>
      </c>
      <c r="V40" s="63">
        <v>0.427283824471894</v>
      </c>
      <c r="W40" s="63">
        <v>0.42229832884662</v>
      </c>
      <c r="X40" s="63">
        <v>8.7389101482279213E-2</v>
      </c>
      <c r="Y40" s="63">
        <v>0.12207999999999999</v>
      </c>
      <c r="Z40" s="63">
        <v>0.22728382447189399</v>
      </c>
      <c r="AA40" s="63">
        <v>0.22229832884662001</v>
      </c>
      <c r="AB40" s="63">
        <v>8.7389101482279199E-2</v>
      </c>
      <c r="AC40" s="63">
        <v>0.12207999999999999</v>
      </c>
      <c r="AD40" s="63">
        <v>0.22728382447189391</v>
      </c>
      <c r="AE40" s="63">
        <v>0.22229832884662001</v>
      </c>
      <c r="AF40" s="63" t="s">
        <v>835</v>
      </c>
      <c r="AG40" s="63" t="s">
        <v>836</v>
      </c>
      <c r="AH40" s="63">
        <v>3.573702460283261E-14</v>
      </c>
      <c r="AI40" s="63">
        <v>2.159766619037752E-14</v>
      </c>
      <c r="AJ40" s="63">
        <v>3.5414159264238849E-14</v>
      </c>
      <c r="AK40" s="63">
        <v>0</v>
      </c>
      <c r="AL40" s="63">
        <v>2.7037694963029951E-14</v>
      </c>
      <c r="AM40" s="63">
        <v>1.88274046028257E-14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39</v>
      </c>
      <c r="B41" s="63"/>
      <c r="C41" s="63">
        <v>100</v>
      </c>
      <c r="D41" s="63">
        <v>2.2943019866943359E-2</v>
      </c>
      <c r="E41" s="63" t="b">
        <v>0</v>
      </c>
      <c r="F41" s="63">
        <v>0.12000000000000011</v>
      </c>
      <c r="G41" s="63">
        <v>1.0899221816604229E-2</v>
      </c>
      <c r="H41" s="63">
        <v>8.0682666742613041E-3</v>
      </c>
      <c r="I41" s="63">
        <v>3.2288000000000039E-2</v>
      </c>
      <c r="J41" s="63">
        <v>9.8952564117749026E-2</v>
      </c>
      <c r="K41" s="63">
        <v>0.16425047133177839</v>
      </c>
      <c r="L41" s="63">
        <v>0.20000000000000009</v>
      </c>
      <c r="M41" s="63">
        <v>0.2</v>
      </c>
      <c r="N41" s="63">
        <v>0.2</v>
      </c>
      <c r="O41" s="63">
        <v>0.2</v>
      </c>
      <c r="P41" s="63">
        <v>0.40757507607849469</v>
      </c>
      <c r="Q41" s="63">
        <v>0.16400799999999999</v>
      </c>
      <c r="R41" s="63">
        <v>-5.8881400802819998E-2</v>
      </c>
      <c r="S41" s="63">
        <v>-0.1802995608646899</v>
      </c>
      <c r="T41" s="63">
        <v>0.41564334275275611</v>
      </c>
      <c r="U41" s="63">
        <v>0.19629600000000011</v>
      </c>
      <c r="V41" s="63">
        <v>4.007116331492902E-2</v>
      </c>
      <c r="W41" s="63">
        <v>-1.6049089532911481E-2</v>
      </c>
      <c r="X41" s="63">
        <v>0.21564334275275601</v>
      </c>
      <c r="Y41" s="63">
        <v>-3.7039999999999508E-3</v>
      </c>
      <c r="Z41" s="63">
        <v>-0.15992883668507099</v>
      </c>
      <c r="AA41" s="63">
        <v>-0.21604908953291149</v>
      </c>
      <c r="AB41" s="63">
        <v>0.21564334275275601</v>
      </c>
      <c r="AC41" s="63">
        <v>-3.703999999999953E-3</v>
      </c>
      <c r="AD41" s="63">
        <v>-0.15992883668507099</v>
      </c>
      <c r="AE41" s="63">
        <v>-0.21604908953291149</v>
      </c>
      <c r="AF41" s="63" t="s">
        <v>837</v>
      </c>
      <c r="AG41" s="63" t="s">
        <v>838</v>
      </c>
      <c r="AH41" s="63">
        <v>0</v>
      </c>
      <c r="AI41" s="63">
        <v>3.9964130635860243E-14</v>
      </c>
      <c r="AJ41" s="63">
        <v>0</v>
      </c>
      <c r="AK41" s="63">
        <v>2.9534985693439653E-14</v>
      </c>
      <c r="AL41" s="63">
        <v>1.7120716395790251E-14</v>
      </c>
      <c r="AM41" s="63">
        <v>2.027921346262129E-14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40</v>
      </c>
      <c r="B42" s="63"/>
      <c r="C42" s="63">
        <v>100</v>
      </c>
      <c r="D42" s="63">
        <v>2.0942449569702148E-2</v>
      </c>
      <c r="E42" s="63" t="b">
        <v>0</v>
      </c>
      <c r="F42" s="63">
        <v>0.12</v>
      </c>
      <c r="G42" s="63">
        <v>2.9787766569232751E-2</v>
      </c>
      <c r="H42" s="63">
        <v>5.6994255252512407E-2</v>
      </c>
      <c r="I42" s="63">
        <v>9.9944000000000019E-2</v>
      </c>
      <c r="J42" s="63">
        <v>0.12864920637704769</v>
      </c>
      <c r="K42" s="63">
        <v>9.0714522245634102E-2</v>
      </c>
      <c r="L42" s="63">
        <v>0.2</v>
      </c>
      <c r="M42" s="63">
        <v>0.2</v>
      </c>
      <c r="N42" s="63">
        <v>0.2</v>
      </c>
      <c r="O42" s="63">
        <v>0.2</v>
      </c>
      <c r="P42" s="63">
        <v>-8.9562634513848591E-2</v>
      </c>
      <c r="Q42" s="63">
        <v>-0.10289200000000009</v>
      </c>
      <c r="R42" s="63">
        <v>0.5651132859420237</v>
      </c>
      <c r="S42" s="63">
        <v>9.3877153770233878E-3</v>
      </c>
      <c r="T42" s="63">
        <v>-0.146556889766361</v>
      </c>
      <c r="U42" s="63">
        <v>-2.948000000000089E-3</v>
      </c>
      <c r="V42" s="63">
        <v>0.69376249231907139</v>
      </c>
      <c r="W42" s="63">
        <v>0.10010223762265751</v>
      </c>
      <c r="X42" s="63">
        <v>-0.34655688976636101</v>
      </c>
      <c r="Y42" s="63">
        <v>-0.2029480000000001</v>
      </c>
      <c r="Z42" s="63">
        <v>0.49376249231907138</v>
      </c>
      <c r="AA42" s="63">
        <v>-9.9897762377342519E-2</v>
      </c>
      <c r="AB42" s="63">
        <v>-0.34655688976636101</v>
      </c>
      <c r="AC42" s="63">
        <v>-0.2029480000000001</v>
      </c>
      <c r="AD42" s="63">
        <v>0.49376249231907138</v>
      </c>
      <c r="AE42" s="63">
        <v>-9.9897762377342519E-2</v>
      </c>
      <c r="AF42" s="63" t="s">
        <v>839</v>
      </c>
      <c r="AG42" s="63" t="s">
        <v>840</v>
      </c>
      <c r="AH42" s="63">
        <v>1.8089903697974751E-14</v>
      </c>
      <c r="AI42" s="63">
        <v>4.5481881931179492E-14</v>
      </c>
      <c r="AJ42" s="63">
        <v>0</v>
      </c>
      <c r="AK42" s="63">
        <v>2.5529600090469231E-14</v>
      </c>
      <c r="AL42" s="63">
        <v>2.0295863052946791E-14</v>
      </c>
      <c r="AM42" s="63">
        <v>1.6687618654051798E-14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41</v>
      </c>
      <c r="B43" s="63"/>
      <c r="C43" s="63">
        <v>100</v>
      </c>
      <c r="D43" s="63">
        <v>3.4918546676635742E-2</v>
      </c>
      <c r="E43" s="63" t="b">
        <v>0</v>
      </c>
      <c r="F43" s="63">
        <v>0.12000000000000011</v>
      </c>
      <c r="G43" s="63">
        <v>1.011752183873485E-5</v>
      </c>
      <c r="H43" s="63">
        <v>3.1173078858986458E-3</v>
      </c>
      <c r="I43" s="63">
        <v>6.0800000000003213E-4</v>
      </c>
      <c r="J43" s="63">
        <v>1.7392349826556019E-4</v>
      </c>
      <c r="K43" s="63">
        <v>0.2249415316289918</v>
      </c>
      <c r="L43" s="63">
        <v>0.2</v>
      </c>
      <c r="M43" s="63">
        <v>0.20000000000000009</v>
      </c>
      <c r="N43" s="63">
        <v>0.2</v>
      </c>
      <c r="O43" s="63">
        <v>0.2</v>
      </c>
      <c r="P43" s="63">
        <v>0.45352348460019309</v>
      </c>
      <c r="Q43" s="63">
        <v>5.5072000000000093E-2</v>
      </c>
      <c r="R43" s="63">
        <v>0.149071552591621</v>
      </c>
      <c r="S43" s="63">
        <v>6.9489878399663363E-2</v>
      </c>
      <c r="T43" s="63">
        <v>0.4566407924860918</v>
      </c>
      <c r="U43" s="63">
        <v>5.5680000000000118E-2</v>
      </c>
      <c r="V43" s="63">
        <v>0.1492454760898865</v>
      </c>
      <c r="W43" s="63">
        <v>0.29443141002865519</v>
      </c>
      <c r="X43" s="63">
        <v>0.25664079248609178</v>
      </c>
      <c r="Y43" s="63">
        <v>-0.14431999999999989</v>
      </c>
      <c r="Z43" s="63">
        <v>-5.0754523910113467E-2</v>
      </c>
      <c r="AA43" s="63">
        <v>9.4431410028655197E-2</v>
      </c>
      <c r="AB43" s="63">
        <v>0.25664079248609178</v>
      </c>
      <c r="AC43" s="63">
        <v>-0.14431999999999989</v>
      </c>
      <c r="AD43" s="63">
        <v>-5.075452391011348E-2</v>
      </c>
      <c r="AE43" s="63">
        <v>9.4431410028655197E-2</v>
      </c>
      <c r="AF43" s="63" t="s">
        <v>841</v>
      </c>
      <c r="AG43" s="63" t="s">
        <v>842</v>
      </c>
      <c r="AH43" s="63">
        <v>1.6188923677880059E-14</v>
      </c>
      <c r="AI43" s="63">
        <v>0</v>
      </c>
      <c r="AJ43" s="63">
        <v>4.2445044880972849E-14</v>
      </c>
      <c r="AK43" s="63">
        <v>0</v>
      </c>
      <c r="AL43" s="63">
        <v>1.489644660865445E-13</v>
      </c>
      <c r="AM43" s="63">
        <v>5.869930260832142E-14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42</v>
      </c>
      <c r="B44" s="63"/>
      <c r="C44" s="63">
        <v>100</v>
      </c>
      <c r="D44" s="63">
        <v>2.19426155090332E-2</v>
      </c>
      <c r="E44" s="63" t="b">
        <v>0</v>
      </c>
      <c r="F44" s="63">
        <v>0.12</v>
      </c>
      <c r="G44" s="63">
        <v>8.5697299146629286E-3</v>
      </c>
      <c r="H44" s="63">
        <v>6.532764958150919E-2</v>
      </c>
      <c r="I44" s="63">
        <v>7.8080000000000788E-3</v>
      </c>
      <c r="J44" s="63">
        <v>6.5123446244946759E-2</v>
      </c>
      <c r="K44" s="63">
        <v>0.46704066530773919</v>
      </c>
      <c r="L44" s="63">
        <v>0.2</v>
      </c>
      <c r="M44" s="63">
        <v>0.20000000000000009</v>
      </c>
      <c r="N44" s="63">
        <v>0.2</v>
      </c>
      <c r="O44" s="63">
        <v>0.2</v>
      </c>
      <c r="P44" s="63">
        <v>7.2608142853346935E-2</v>
      </c>
      <c r="Q44" s="63">
        <v>1.7512000000000041E-2</v>
      </c>
      <c r="R44" s="63">
        <v>-0.41851298062213499</v>
      </c>
      <c r="S44" s="63">
        <v>-0.3745248102222335</v>
      </c>
      <c r="T44" s="63">
        <v>0.1379357924348561</v>
      </c>
      <c r="U44" s="63">
        <v>2.532000000000012E-2</v>
      </c>
      <c r="V44" s="63">
        <v>-0.35338953437718829</v>
      </c>
      <c r="W44" s="63">
        <v>9.2515855085505708E-2</v>
      </c>
      <c r="X44" s="63">
        <v>-6.2064207565143879E-2</v>
      </c>
      <c r="Y44" s="63">
        <v>-0.17467999999999989</v>
      </c>
      <c r="Z44" s="63">
        <v>-0.5533895343771883</v>
      </c>
      <c r="AA44" s="63">
        <v>-0.1074841449144943</v>
      </c>
      <c r="AB44" s="63">
        <v>-6.2064207565143859E-2</v>
      </c>
      <c r="AC44" s="63">
        <v>-0.17467999999999989</v>
      </c>
      <c r="AD44" s="63">
        <v>-0.5533895343771883</v>
      </c>
      <c r="AE44" s="63">
        <v>-0.1074841449144943</v>
      </c>
      <c r="AF44" s="63" t="s">
        <v>843</v>
      </c>
      <c r="AG44" s="63" t="s">
        <v>844</v>
      </c>
      <c r="AH44" s="63">
        <v>4.571901368397598E-14</v>
      </c>
      <c r="AI44" s="63">
        <v>1.975962844762554E-14</v>
      </c>
      <c r="AJ44" s="63">
        <v>0</v>
      </c>
      <c r="AK44" s="63">
        <v>5.2060879950669852E-14</v>
      </c>
      <c r="AL44" s="63">
        <v>1.4942665665316371E-14</v>
      </c>
      <c r="AM44" s="63">
        <v>1.8031053922719739E-14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>
        <v>43</v>
      </c>
      <c r="B45" s="63"/>
      <c r="C45" s="63">
        <v>100</v>
      </c>
      <c r="D45" s="63">
        <v>2.0951032638549801E-2</v>
      </c>
      <c r="E45" s="63" t="b">
        <v>0</v>
      </c>
      <c r="F45" s="63">
        <v>0.12</v>
      </c>
      <c r="G45" s="63">
        <v>1.822310288666059E-2</v>
      </c>
      <c r="H45" s="63">
        <v>7.1725012503558255E-2</v>
      </c>
      <c r="I45" s="63">
        <v>9.0943999999999969E-2</v>
      </c>
      <c r="J45" s="63">
        <v>6.9338404452547103E-2</v>
      </c>
      <c r="K45" s="63">
        <v>0.2036580913055854</v>
      </c>
      <c r="L45" s="63">
        <v>0.2</v>
      </c>
      <c r="M45" s="63">
        <v>0.2</v>
      </c>
      <c r="N45" s="63">
        <v>0.2</v>
      </c>
      <c r="O45" s="63">
        <v>0.2</v>
      </c>
      <c r="P45" s="63">
        <v>5.3339549843424497E-2</v>
      </c>
      <c r="Q45" s="63">
        <v>0.22562800000000011</v>
      </c>
      <c r="R45" s="63">
        <v>0.14168437547875071</v>
      </c>
      <c r="S45" s="63">
        <v>8.4461725580288749E-2</v>
      </c>
      <c r="T45" s="63">
        <v>0.12506456234698279</v>
      </c>
      <c r="U45" s="63">
        <v>0.31657200000000002</v>
      </c>
      <c r="V45" s="63">
        <v>0.21102277993129781</v>
      </c>
      <c r="W45" s="63">
        <v>0.28811981688587418</v>
      </c>
      <c r="X45" s="63">
        <v>-7.4935437653017231E-2</v>
      </c>
      <c r="Y45" s="63">
        <v>0.116572</v>
      </c>
      <c r="Z45" s="63">
        <v>1.102277993129783E-2</v>
      </c>
      <c r="AA45" s="63">
        <v>8.8119816885874169E-2</v>
      </c>
      <c r="AB45" s="63">
        <v>-7.4935437653017217E-2</v>
      </c>
      <c r="AC45" s="63">
        <v>0.116572</v>
      </c>
      <c r="AD45" s="63">
        <v>1.102277993129783E-2</v>
      </c>
      <c r="AE45" s="63">
        <v>8.8119816885874169E-2</v>
      </c>
      <c r="AF45" s="63" t="s">
        <v>845</v>
      </c>
      <c r="AG45" s="63" t="s">
        <v>846</v>
      </c>
      <c r="AH45" s="63">
        <v>4.2629009814781359E-14</v>
      </c>
      <c r="AI45" s="63">
        <v>5.4345453306059687E-14</v>
      </c>
      <c r="AJ45" s="63">
        <v>1.7615469524182269E-14</v>
      </c>
      <c r="AK45" s="63">
        <v>3.2624874843172651E-14</v>
      </c>
      <c r="AL45" s="63">
        <v>0</v>
      </c>
      <c r="AM45" s="63">
        <v>1.7960292501514191E-14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>
        <v>44</v>
      </c>
      <c r="B46" s="63"/>
      <c r="C46" s="63">
        <v>100</v>
      </c>
      <c r="D46" s="63">
        <v>1.9952058792114261E-2</v>
      </c>
      <c r="E46" s="63" t="b">
        <v>0</v>
      </c>
      <c r="F46" s="63">
        <v>0.12</v>
      </c>
      <c r="G46" s="63">
        <v>2.603127605810121E-3</v>
      </c>
      <c r="H46" s="63">
        <v>4.3346106109436559E-2</v>
      </c>
      <c r="I46" s="63">
        <v>1.7647999999999969E-2</v>
      </c>
      <c r="J46" s="63">
        <v>2.031725343051044E-2</v>
      </c>
      <c r="K46" s="63">
        <v>0.18669784979787099</v>
      </c>
      <c r="L46" s="63">
        <v>0.20000000000000009</v>
      </c>
      <c r="M46" s="63">
        <v>0.2</v>
      </c>
      <c r="N46" s="63">
        <v>0.2</v>
      </c>
      <c r="O46" s="63">
        <v>0.2</v>
      </c>
      <c r="P46" s="63">
        <v>3.7901654550283347E-2</v>
      </c>
      <c r="Q46" s="63">
        <v>0.104</v>
      </c>
      <c r="R46" s="63">
        <v>-0.13421721938165301</v>
      </c>
      <c r="S46" s="63">
        <v>-9.7147265694923227E-2</v>
      </c>
      <c r="T46" s="63">
        <v>8.1247760659719906E-2</v>
      </c>
      <c r="U46" s="63">
        <v>0.12164800000000001</v>
      </c>
      <c r="V46" s="63">
        <v>-0.1138999659511426</v>
      </c>
      <c r="W46" s="63">
        <v>8.9550584102947806E-2</v>
      </c>
      <c r="X46" s="63">
        <v>-0.11875223934028011</v>
      </c>
      <c r="Y46" s="63">
        <v>-7.8352000000000047E-2</v>
      </c>
      <c r="Z46" s="63">
        <v>-0.31389996595114261</v>
      </c>
      <c r="AA46" s="63">
        <v>-0.11044941589705221</v>
      </c>
      <c r="AB46" s="63">
        <v>-0.11875223934028011</v>
      </c>
      <c r="AC46" s="63">
        <v>-7.8352000000000019E-2</v>
      </c>
      <c r="AD46" s="63">
        <v>-0.31389996595114261</v>
      </c>
      <c r="AE46" s="63">
        <v>-0.11044941589705221</v>
      </c>
      <c r="AF46" s="63" t="s">
        <v>847</v>
      </c>
      <c r="AG46" s="63" t="s">
        <v>848</v>
      </c>
      <c r="AH46" s="63">
        <v>1.193447425743024E-14</v>
      </c>
      <c r="AI46" s="63">
        <v>1.8173065119349941E-14</v>
      </c>
      <c r="AJ46" s="63">
        <v>5.9557427940569236E-14</v>
      </c>
      <c r="AK46" s="63">
        <v>0</v>
      </c>
      <c r="AL46" s="63">
        <v>1.2315584333425369E-14</v>
      </c>
      <c r="AM46" s="63">
        <v>3.4697947338640263E-14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>
        <v>45</v>
      </c>
      <c r="B47" s="63"/>
      <c r="C47" s="63">
        <v>100</v>
      </c>
      <c r="D47" s="63">
        <v>1.9950628280639648E-2</v>
      </c>
      <c r="E47" s="63" t="b">
        <v>0</v>
      </c>
      <c r="F47" s="63">
        <v>0.12</v>
      </c>
      <c r="G47" s="63">
        <v>5.6301051024081937E-3</v>
      </c>
      <c r="H47" s="63">
        <v>6.7914265934068713E-2</v>
      </c>
      <c r="I47" s="63">
        <v>2.4271999999999891E-2</v>
      </c>
      <c r="J47" s="63">
        <v>2.0703323429942199E-2</v>
      </c>
      <c r="K47" s="63">
        <v>0.17547416056482479</v>
      </c>
      <c r="L47" s="63">
        <v>0.2</v>
      </c>
      <c r="M47" s="63">
        <v>0.2</v>
      </c>
      <c r="N47" s="63">
        <v>0.2</v>
      </c>
      <c r="O47" s="63">
        <v>0.20000000000000009</v>
      </c>
      <c r="P47" s="63">
        <v>6.3666716012837059E-3</v>
      </c>
      <c r="Q47" s="63">
        <v>-2.3987999999999961E-2</v>
      </c>
      <c r="R47" s="63">
        <v>-1.433957923855279E-2</v>
      </c>
      <c r="S47" s="63">
        <v>0.19312366504392969</v>
      </c>
      <c r="T47" s="63">
        <v>7.428093753535242E-2</v>
      </c>
      <c r="U47" s="63">
        <v>2.839999999999232E-4</v>
      </c>
      <c r="V47" s="63">
        <v>6.3637441913894088E-3</v>
      </c>
      <c r="W47" s="63">
        <v>0.36859782560875448</v>
      </c>
      <c r="X47" s="63">
        <v>-0.12571906246464759</v>
      </c>
      <c r="Y47" s="63">
        <v>-0.19971600000000009</v>
      </c>
      <c r="Z47" s="63">
        <v>-0.1936362558086106</v>
      </c>
      <c r="AA47" s="63">
        <v>0.1685978256087545</v>
      </c>
      <c r="AB47" s="63">
        <v>-0.12571906246464759</v>
      </c>
      <c r="AC47" s="63">
        <v>-0.199716</v>
      </c>
      <c r="AD47" s="63">
        <v>-0.1936362558086106</v>
      </c>
      <c r="AE47" s="63">
        <v>0.1685978256087545</v>
      </c>
      <c r="AF47" s="63" t="s">
        <v>849</v>
      </c>
      <c r="AG47" s="63" t="s">
        <v>850</v>
      </c>
      <c r="AH47" s="63">
        <v>0</v>
      </c>
      <c r="AI47" s="63">
        <v>3.7178991934668033E-14</v>
      </c>
      <c r="AJ47" s="63">
        <v>0</v>
      </c>
      <c r="AK47" s="63">
        <v>3.8378827916725501E-14</v>
      </c>
      <c r="AL47" s="63">
        <v>0</v>
      </c>
      <c r="AM47" s="63">
        <v>1.644661993763499E-14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>
        <v>46</v>
      </c>
      <c r="B48" s="63"/>
      <c r="C48" s="63">
        <v>100</v>
      </c>
      <c r="D48" s="63">
        <v>2.2945404052734378E-2</v>
      </c>
      <c r="E48" s="63" t="b">
        <v>0</v>
      </c>
      <c r="F48" s="63">
        <v>0.12</v>
      </c>
      <c r="G48" s="63">
        <v>3.128074149318981E-3</v>
      </c>
      <c r="H48" s="63">
        <v>3.7022736206793798E-2</v>
      </c>
      <c r="I48" s="63">
        <v>1.8439999999999939E-2</v>
      </c>
      <c r="J48" s="63">
        <v>3.7647809406141319E-2</v>
      </c>
      <c r="K48" s="63">
        <v>0.12926978672207379</v>
      </c>
      <c r="L48" s="63">
        <v>0.2</v>
      </c>
      <c r="M48" s="63">
        <v>0.2</v>
      </c>
      <c r="N48" s="63">
        <v>0.2</v>
      </c>
      <c r="O48" s="63">
        <v>0.2</v>
      </c>
      <c r="P48" s="63">
        <v>0.42640524610639241</v>
      </c>
      <c r="Q48" s="63">
        <v>4.5000000000000734E-3</v>
      </c>
      <c r="R48" s="63">
        <v>0.29153114620887732</v>
      </c>
      <c r="S48" s="63">
        <v>0.18676357447853689</v>
      </c>
      <c r="T48" s="63">
        <v>0.38938250989959861</v>
      </c>
      <c r="U48" s="63">
        <v>2.2940000000000019E-2</v>
      </c>
      <c r="V48" s="63">
        <v>0.32917895561501859</v>
      </c>
      <c r="W48" s="63">
        <v>5.7493787756463112E-2</v>
      </c>
      <c r="X48" s="63">
        <v>0.18938250989959851</v>
      </c>
      <c r="Y48" s="63">
        <v>-0.17706</v>
      </c>
      <c r="Z48" s="63">
        <v>0.1291789556150186</v>
      </c>
      <c r="AA48" s="63">
        <v>-0.14250621224353691</v>
      </c>
      <c r="AB48" s="63">
        <v>0.18938250989959851</v>
      </c>
      <c r="AC48" s="63">
        <v>-0.17706</v>
      </c>
      <c r="AD48" s="63">
        <v>0.1291789556150186</v>
      </c>
      <c r="AE48" s="63">
        <v>-0.14250621224353691</v>
      </c>
      <c r="AF48" s="63" t="s">
        <v>851</v>
      </c>
      <c r="AG48" s="63" t="s">
        <v>852</v>
      </c>
      <c r="AH48" s="63">
        <v>3.4712798566410889E-14</v>
      </c>
      <c r="AI48" s="63">
        <v>4.090021449403766E-14</v>
      </c>
      <c r="AJ48" s="63">
        <v>2.761462207534845E-14</v>
      </c>
      <c r="AK48" s="63">
        <v>2.5987515841855868E-14</v>
      </c>
      <c r="AL48" s="63">
        <v>1.8697900728550761E-14</v>
      </c>
      <c r="AM48" s="63">
        <v>3.4273586738892278E-14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>
        <v>47</v>
      </c>
      <c r="B49" s="63"/>
      <c r="C49" s="63">
        <v>100</v>
      </c>
      <c r="D49" s="63">
        <v>2.3943185806274411E-2</v>
      </c>
      <c r="E49" s="63" t="b">
        <v>0</v>
      </c>
      <c r="F49" s="63">
        <v>0.12</v>
      </c>
      <c r="G49" s="63">
        <v>3.7350686735307672E-7</v>
      </c>
      <c r="H49" s="63">
        <v>1.702718556090832E-4</v>
      </c>
      <c r="I49" s="63">
        <v>1.759999999999817E-4</v>
      </c>
      <c r="J49" s="63">
        <v>5.5994496384959361E-4</v>
      </c>
      <c r="K49" s="63">
        <v>0.2352506980356418</v>
      </c>
      <c r="L49" s="63">
        <v>0.2</v>
      </c>
      <c r="M49" s="63">
        <v>0.2</v>
      </c>
      <c r="N49" s="63">
        <v>0.2</v>
      </c>
      <c r="O49" s="63">
        <v>0.2</v>
      </c>
      <c r="P49" s="63">
        <v>0.20946979769401139</v>
      </c>
      <c r="Q49" s="63">
        <v>0.19220799999999999</v>
      </c>
      <c r="R49" s="63">
        <v>1.9544808876614719E-2</v>
      </c>
      <c r="S49" s="63">
        <v>-2.272450659530369E-2</v>
      </c>
      <c r="T49" s="63">
        <v>0.20964006954962039</v>
      </c>
      <c r="U49" s="63">
        <v>0.192384</v>
      </c>
      <c r="V49" s="63">
        <v>2.0104753840464309E-2</v>
      </c>
      <c r="W49" s="63">
        <v>0.2125261914403381</v>
      </c>
      <c r="X49" s="63">
        <v>9.6400695496204319E-3</v>
      </c>
      <c r="Y49" s="63">
        <v>-7.6160000000000437E-3</v>
      </c>
      <c r="Z49" s="63">
        <v>-0.1798952461595357</v>
      </c>
      <c r="AA49" s="63">
        <v>1.252619144033809E-2</v>
      </c>
      <c r="AB49" s="63">
        <v>9.6400695496204301E-3</v>
      </c>
      <c r="AC49" s="63">
        <v>-7.6160000000000437E-3</v>
      </c>
      <c r="AD49" s="63">
        <v>-0.1798952461595357</v>
      </c>
      <c r="AE49" s="63">
        <v>1.2526191440338079E-2</v>
      </c>
      <c r="AF49" s="63" t="s">
        <v>853</v>
      </c>
      <c r="AG49" s="63" t="s">
        <v>854</v>
      </c>
      <c r="AH49" s="63">
        <v>2.0025275906540679E-14</v>
      </c>
      <c r="AI49" s="63">
        <v>2.0462058999923039E-14</v>
      </c>
      <c r="AJ49" s="63">
        <v>3.1550585209237622E-14</v>
      </c>
      <c r="AK49" s="63">
        <v>1.4722142050268039E-14</v>
      </c>
      <c r="AL49" s="63">
        <v>3.9013668016652751E-14</v>
      </c>
      <c r="AM49" s="63">
        <v>1.215960354327035E-14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>
        <v>48</v>
      </c>
      <c r="B50" s="63"/>
      <c r="C50" s="63">
        <v>100</v>
      </c>
      <c r="D50" s="63">
        <v>2.1941423416137699E-2</v>
      </c>
      <c r="E50" s="63" t="b">
        <v>0</v>
      </c>
      <c r="F50" s="63">
        <v>0.12</v>
      </c>
      <c r="G50" s="63">
        <v>3.7627816823992142E-4</v>
      </c>
      <c r="H50" s="63">
        <v>4.1173931105133446E-3</v>
      </c>
      <c r="I50" s="63">
        <v>8.199999999999999E-3</v>
      </c>
      <c r="J50" s="63">
        <v>1.7090501520242721E-2</v>
      </c>
      <c r="K50" s="63">
        <v>9.6201659204012302E-2</v>
      </c>
      <c r="L50" s="63">
        <v>0.2</v>
      </c>
      <c r="M50" s="63">
        <v>0.2</v>
      </c>
      <c r="N50" s="63">
        <v>0.2</v>
      </c>
      <c r="O50" s="63">
        <v>0.2</v>
      </c>
      <c r="P50" s="63">
        <v>0.41714456311183928</v>
      </c>
      <c r="Q50" s="63">
        <v>6.8296000000000009E-2</v>
      </c>
      <c r="R50" s="63">
        <v>0.21113111554593761</v>
      </c>
      <c r="S50" s="63">
        <v>7.3286533769854362E-2</v>
      </c>
      <c r="T50" s="63">
        <v>0.41302717000132588</v>
      </c>
      <c r="U50" s="63">
        <v>6.0096000000000011E-2</v>
      </c>
      <c r="V50" s="63">
        <v>0.2282216170661803</v>
      </c>
      <c r="W50" s="63">
        <v>0.16948819297386669</v>
      </c>
      <c r="X50" s="63">
        <v>0.2130271700013259</v>
      </c>
      <c r="Y50" s="63">
        <v>-0.139904</v>
      </c>
      <c r="Z50" s="63">
        <v>2.8221617066180309E-2</v>
      </c>
      <c r="AA50" s="63">
        <v>-3.051180702613334E-2</v>
      </c>
      <c r="AB50" s="63">
        <v>0.2130271700013259</v>
      </c>
      <c r="AC50" s="63">
        <v>-0.139904</v>
      </c>
      <c r="AD50" s="63">
        <v>2.8221617066180319E-2</v>
      </c>
      <c r="AE50" s="63">
        <v>-3.051180702613332E-2</v>
      </c>
      <c r="AF50" s="63" t="s">
        <v>855</v>
      </c>
      <c r="AG50" s="63" t="s">
        <v>856</v>
      </c>
      <c r="AH50" s="63">
        <v>1.682985910880471E-14</v>
      </c>
      <c r="AI50" s="63">
        <v>2.7884142041869391E-14</v>
      </c>
      <c r="AJ50" s="63">
        <v>1.4195641431244599E-14</v>
      </c>
      <c r="AK50" s="63">
        <v>4.0011315580044793E-14</v>
      </c>
      <c r="AL50" s="63">
        <v>2.0921847590716469E-13</v>
      </c>
      <c r="AM50" s="63">
        <v>3.9493896047320468E-14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>
        <v>49</v>
      </c>
      <c r="B51" s="63"/>
      <c r="C51" s="63">
        <v>100</v>
      </c>
      <c r="D51" s="63">
        <v>2.2939205169677731E-2</v>
      </c>
      <c r="E51" s="63" t="b">
        <v>0</v>
      </c>
      <c r="F51" s="63">
        <v>0.12</v>
      </c>
      <c r="G51" s="63">
        <v>2.885951748271303E-2</v>
      </c>
      <c r="H51" s="63">
        <v>9.3007721801518506E-2</v>
      </c>
      <c r="I51" s="63">
        <v>9.9247999999999975E-2</v>
      </c>
      <c r="J51" s="63">
        <v>0.10177875841257041</v>
      </c>
      <c r="K51" s="63">
        <v>5.617050093948045E-2</v>
      </c>
      <c r="L51" s="63">
        <v>0.2</v>
      </c>
      <c r="M51" s="63">
        <v>0.2</v>
      </c>
      <c r="N51" s="63">
        <v>0.20000000000000009</v>
      </c>
      <c r="O51" s="63">
        <v>0.20000000000000009</v>
      </c>
      <c r="P51" s="63">
        <v>0.30718865357094538</v>
      </c>
      <c r="Q51" s="63">
        <v>0.14720000000000011</v>
      </c>
      <c r="R51" s="63">
        <v>0.29678021121296327</v>
      </c>
      <c r="S51" s="63">
        <v>0.30021290237429837</v>
      </c>
      <c r="T51" s="63">
        <v>0.40019637537246389</v>
      </c>
      <c r="U51" s="63">
        <v>0.246448</v>
      </c>
      <c r="V51" s="63">
        <v>0.39855896962553372</v>
      </c>
      <c r="W51" s="63">
        <v>0.35638340331377882</v>
      </c>
      <c r="X51" s="63">
        <v>0.2001963753724639</v>
      </c>
      <c r="Y51" s="63">
        <v>4.6448000000000017E-2</v>
      </c>
      <c r="Z51" s="63">
        <v>0.19855896962553371</v>
      </c>
      <c r="AA51" s="63">
        <v>0.15638340331377881</v>
      </c>
      <c r="AB51" s="63">
        <v>0.2001963753724639</v>
      </c>
      <c r="AC51" s="63">
        <v>4.6448000000000003E-2</v>
      </c>
      <c r="AD51" s="63">
        <v>0.19855896962553371</v>
      </c>
      <c r="AE51" s="63">
        <v>0.15638340331377881</v>
      </c>
      <c r="AF51" s="63" t="s">
        <v>857</v>
      </c>
      <c r="AG51" s="63" t="s">
        <v>858</v>
      </c>
      <c r="AH51" s="63">
        <v>1.6341739515769199E-14</v>
      </c>
      <c r="AI51" s="63">
        <v>0</v>
      </c>
      <c r="AJ51" s="63">
        <v>4.958066873489988E-14</v>
      </c>
      <c r="AK51" s="63">
        <v>0</v>
      </c>
      <c r="AL51" s="63">
        <v>0</v>
      </c>
      <c r="AM51" s="63">
        <v>3.6718834331090673E-14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sqref="A1:AM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4.1967906951904298E-2</v>
      </c>
      <c r="C2" s="63">
        <v>150</v>
      </c>
      <c r="D2" s="63">
        <v>3.3905029296875E-2</v>
      </c>
      <c r="E2" s="63" t="b">
        <v>0</v>
      </c>
      <c r="F2" s="63">
        <v>0.12</v>
      </c>
      <c r="G2" s="63">
        <v>2.106681571555559E-3</v>
      </c>
      <c r="H2" s="63">
        <v>2.71146666666667E-2</v>
      </c>
      <c r="I2" s="63">
        <v>3.3429333333333373E-2</v>
      </c>
      <c r="J2" s="63">
        <v>1.5936000000000009E-2</v>
      </c>
      <c r="K2" s="63">
        <v>0.2</v>
      </c>
      <c r="L2" s="63">
        <v>0.2</v>
      </c>
      <c r="M2" s="63">
        <v>0.2</v>
      </c>
      <c r="N2" s="63">
        <v>0.2</v>
      </c>
      <c r="O2" s="63">
        <v>0.2</v>
      </c>
      <c r="P2" s="63">
        <v>-3.9554370370370372E-2</v>
      </c>
      <c r="Q2" s="63">
        <v>0.24249599999999999</v>
      </c>
      <c r="R2" s="63">
        <v>0.28410311111111108</v>
      </c>
      <c r="S2" s="63">
        <v>-4.6132354209303069E-17</v>
      </c>
      <c r="T2" s="63">
        <v>-1.243970370370368E-2</v>
      </c>
      <c r="U2" s="63">
        <v>0.27592533333333341</v>
      </c>
      <c r="V2" s="63">
        <v>0.30003911111111109</v>
      </c>
      <c r="W2" s="63">
        <v>0.1999999999999999</v>
      </c>
      <c r="X2" s="63">
        <v>-0.21243970370370369</v>
      </c>
      <c r="Y2" s="63">
        <v>7.5925333333333331E-2</v>
      </c>
      <c r="Z2" s="63">
        <v>0.10003911111111111</v>
      </c>
      <c r="AA2" s="63">
        <v>-7.9646528373489207E-17</v>
      </c>
      <c r="AB2" s="63">
        <v>-0.21243970370370369</v>
      </c>
      <c r="AC2" s="63">
        <v>7.5925333333333331E-2</v>
      </c>
      <c r="AD2" s="63">
        <v>0.10003911111111111</v>
      </c>
      <c r="AE2" s="63">
        <v>-7.9646528373489195E-17</v>
      </c>
      <c r="AF2" s="63" t="s">
        <v>959</v>
      </c>
      <c r="AG2" s="63" t="s">
        <v>960</v>
      </c>
      <c r="AH2" s="63">
        <v>1.289581024866083E-14</v>
      </c>
      <c r="AI2" s="63">
        <v>1.606094174176916E-14</v>
      </c>
      <c r="AJ2" s="63">
        <v>0</v>
      </c>
      <c r="AK2" s="63">
        <v>3.1510807047127563E-14</v>
      </c>
      <c r="AL2" s="63">
        <v>2.2600204711441661E-14</v>
      </c>
      <c r="AM2" s="63">
        <v>0</v>
      </c>
    </row>
    <row r="3" spans="1:39" x14ac:dyDescent="0.3">
      <c r="A3" s="64">
        <v>1</v>
      </c>
      <c r="B3" s="63"/>
      <c r="C3" s="63">
        <v>150</v>
      </c>
      <c r="D3" s="63">
        <v>3.3909320831298828E-2</v>
      </c>
      <c r="E3" s="63" t="b">
        <v>0</v>
      </c>
      <c r="F3" s="63">
        <v>0.12</v>
      </c>
      <c r="G3" s="63">
        <v>6.0641340175802503E-3</v>
      </c>
      <c r="H3" s="63">
        <v>3.4823111111111082E-2</v>
      </c>
      <c r="I3" s="63">
        <v>6.6567111111111132E-2</v>
      </c>
      <c r="J3" s="63">
        <v>2.0501333333333399E-2</v>
      </c>
      <c r="K3" s="63">
        <v>0.2</v>
      </c>
      <c r="L3" s="63">
        <v>0.2</v>
      </c>
      <c r="M3" s="63">
        <v>0.2</v>
      </c>
      <c r="N3" s="63">
        <v>0.2</v>
      </c>
      <c r="O3" s="63">
        <v>0.2</v>
      </c>
      <c r="P3" s="63">
        <v>0.42503822222222221</v>
      </c>
      <c r="Q3" s="63">
        <v>0.21916207407407409</v>
      </c>
      <c r="R3" s="63">
        <v>0.13561837037037039</v>
      </c>
      <c r="S3" s="63">
        <v>-5.9915164288951376E-18</v>
      </c>
      <c r="T3" s="63">
        <v>0.39021511111111112</v>
      </c>
      <c r="U3" s="63">
        <v>0.2857291851851852</v>
      </c>
      <c r="V3" s="63">
        <v>0.15611970370370379</v>
      </c>
      <c r="W3" s="63">
        <v>0.2</v>
      </c>
      <c r="X3" s="63">
        <v>0.19021511111111111</v>
      </c>
      <c r="Y3" s="63">
        <v>8.5729185185185186E-2</v>
      </c>
      <c r="Z3" s="63">
        <v>-4.3880296296296258E-2</v>
      </c>
      <c r="AA3" s="63">
        <v>-4.8560892312216678E-17</v>
      </c>
      <c r="AB3" s="63">
        <v>0.19021511111111111</v>
      </c>
      <c r="AC3" s="63">
        <v>8.5729185185185186E-2</v>
      </c>
      <c r="AD3" s="63">
        <v>-4.3880296296296278E-2</v>
      </c>
      <c r="AE3" s="63">
        <v>-4.8560892312216678E-17</v>
      </c>
      <c r="AF3" s="63" t="s">
        <v>961</v>
      </c>
      <c r="AG3" s="63" t="s">
        <v>962</v>
      </c>
      <c r="AH3" s="63">
        <v>1.6349273907744739E-14</v>
      </c>
      <c r="AI3" s="63">
        <v>3.7376919608649822E-14</v>
      </c>
      <c r="AJ3" s="63">
        <v>3.4239016394152289E-14</v>
      </c>
      <c r="AK3" s="63">
        <v>3.1772496312508572E-14</v>
      </c>
      <c r="AL3" s="63">
        <v>7.7286547075547001E-14</v>
      </c>
      <c r="AM3" s="63">
        <v>6.4405455896289225E-14</v>
      </c>
    </row>
    <row r="4" spans="1:39" x14ac:dyDescent="0.3">
      <c r="A4" s="64">
        <v>2</v>
      </c>
      <c r="B4" s="63"/>
      <c r="C4" s="63">
        <v>150</v>
      </c>
      <c r="D4" s="63">
        <v>4.0917634963989258E-2</v>
      </c>
      <c r="E4" s="63" t="b">
        <v>0</v>
      </c>
      <c r="F4" s="63">
        <v>0.12</v>
      </c>
      <c r="G4" s="63">
        <v>3.72189962745679E-3</v>
      </c>
      <c r="H4" s="63">
        <v>4.793600000000002E-2</v>
      </c>
      <c r="I4" s="63">
        <v>4.2453333333333371E-3</v>
      </c>
      <c r="J4" s="63">
        <v>3.7496888888888857E-2</v>
      </c>
      <c r="K4" s="63">
        <v>0.2</v>
      </c>
      <c r="L4" s="63">
        <v>0.2</v>
      </c>
      <c r="M4" s="63">
        <v>0.2</v>
      </c>
      <c r="N4" s="63">
        <v>0.2</v>
      </c>
      <c r="O4" s="63">
        <v>0.2</v>
      </c>
      <c r="P4" s="63">
        <v>0.11334874074074069</v>
      </c>
      <c r="Q4" s="63">
        <v>0.1214364444444444</v>
      </c>
      <c r="R4" s="63">
        <v>0.34983822222222222</v>
      </c>
      <c r="S4" s="63">
        <v>-1.1944134446866249E-17</v>
      </c>
      <c r="T4" s="63">
        <v>0.16128474074074081</v>
      </c>
      <c r="U4" s="63">
        <v>0.12568177777777781</v>
      </c>
      <c r="V4" s="63">
        <v>0.38733511111111107</v>
      </c>
      <c r="W4" s="63">
        <v>0.2</v>
      </c>
      <c r="X4" s="63">
        <v>-3.8715259259259248E-2</v>
      </c>
      <c r="Y4" s="63">
        <v>-7.4318222222222216E-2</v>
      </c>
      <c r="Z4" s="63">
        <v>0.18733511111111109</v>
      </c>
      <c r="AA4" s="63">
        <v>-3.8480978723216928E-17</v>
      </c>
      <c r="AB4" s="63">
        <v>-3.8715259259259227E-2</v>
      </c>
      <c r="AC4" s="63">
        <v>-7.4318222222222216E-2</v>
      </c>
      <c r="AD4" s="63">
        <v>0.18733511111111109</v>
      </c>
      <c r="AE4" s="63">
        <v>-3.8480978723216928E-17</v>
      </c>
      <c r="AF4" s="63" t="s">
        <v>963</v>
      </c>
      <c r="AG4" s="63" t="s">
        <v>964</v>
      </c>
      <c r="AH4" s="63">
        <v>2.1563685646718641E-14</v>
      </c>
      <c r="AI4" s="63">
        <v>1.9741306001929321E-14</v>
      </c>
      <c r="AJ4" s="63">
        <v>0</v>
      </c>
      <c r="AK4" s="63">
        <v>4.1968836815055598E-14</v>
      </c>
      <c r="AL4" s="63">
        <v>3.6206310341697682E-14</v>
      </c>
      <c r="AM4" s="63">
        <v>2.4137540227798451E-14</v>
      </c>
    </row>
    <row r="5" spans="1:39" x14ac:dyDescent="0.3">
      <c r="A5" s="64">
        <v>3</v>
      </c>
      <c r="B5" s="63"/>
      <c r="C5" s="63">
        <v>150</v>
      </c>
      <c r="D5" s="63">
        <v>3.2912492752075202E-2</v>
      </c>
      <c r="E5" s="63" t="b">
        <v>0</v>
      </c>
      <c r="F5" s="63">
        <v>0.12</v>
      </c>
      <c r="G5" s="63">
        <v>3.7753094447407431E-3</v>
      </c>
      <c r="H5" s="63">
        <v>3.7425777777777787E-2</v>
      </c>
      <c r="I5" s="63">
        <v>4.6257777777777787E-2</v>
      </c>
      <c r="J5" s="63">
        <v>1.532444444444445E-2</v>
      </c>
      <c r="K5" s="63">
        <v>0.2</v>
      </c>
      <c r="L5" s="63">
        <v>0.2</v>
      </c>
      <c r="M5" s="63">
        <v>0.2</v>
      </c>
      <c r="N5" s="63">
        <v>0.2</v>
      </c>
      <c r="O5" s="63">
        <v>0.2</v>
      </c>
      <c r="P5" s="63">
        <v>-9.3496888888888866E-2</v>
      </c>
      <c r="Q5" s="63">
        <v>8.7573333333333336E-2</v>
      </c>
      <c r="R5" s="63">
        <v>0.1307946666666667</v>
      </c>
      <c r="S5" s="63">
        <v>-6.2026999658147698E-17</v>
      </c>
      <c r="T5" s="63">
        <v>-5.6071111111111072E-2</v>
      </c>
      <c r="U5" s="63">
        <v>0.1338311111111111</v>
      </c>
      <c r="V5" s="63">
        <v>0.14611911111111109</v>
      </c>
      <c r="W5" s="63">
        <v>0.1999999999999999</v>
      </c>
      <c r="X5" s="63">
        <v>-0.25607111111111108</v>
      </c>
      <c r="Y5" s="63">
        <v>-6.6168888888888888E-2</v>
      </c>
      <c r="Z5" s="63">
        <v>-5.388088888888886E-2</v>
      </c>
      <c r="AA5" s="63">
        <v>-9.5138836527253982E-17</v>
      </c>
      <c r="AB5" s="63">
        <v>-0.25607111111111108</v>
      </c>
      <c r="AC5" s="63">
        <v>-6.6168888888888888E-2</v>
      </c>
      <c r="AD5" s="63">
        <v>-5.3880888888888853E-2</v>
      </c>
      <c r="AE5" s="63">
        <v>-9.5138836527253982E-17</v>
      </c>
      <c r="AF5" s="63" t="s">
        <v>965</v>
      </c>
      <c r="AG5" s="63" t="s">
        <v>966</v>
      </c>
      <c r="AH5" s="63">
        <v>4.3521389634187082E-14</v>
      </c>
      <c r="AI5" s="63">
        <v>3.1856807145385831E-14</v>
      </c>
      <c r="AJ5" s="63">
        <v>1.5034782157436909E-14</v>
      </c>
      <c r="AK5" s="63">
        <v>4.2225528115169809E-14</v>
      </c>
      <c r="AL5" s="63">
        <v>2.0980578057315629E-14</v>
      </c>
      <c r="AM5" s="63">
        <v>0</v>
      </c>
    </row>
    <row r="6" spans="1:39" x14ac:dyDescent="0.3">
      <c r="A6" s="64">
        <v>4</v>
      </c>
      <c r="B6" s="63"/>
      <c r="C6" s="63">
        <v>150</v>
      </c>
      <c r="D6" s="63">
        <v>3.7898063659667969E-2</v>
      </c>
      <c r="E6" s="63" t="b">
        <v>0</v>
      </c>
      <c r="F6" s="63">
        <v>0.12</v>
      </c>
      <c r="G6" s="63">
        <v>2.3668995413333332E-3</v>
      </c>
      <c r="H6" s="63">
        <v>1.2878222222222241E-2</v>
      </c>
      <c r="I6" s="63">
        <v>4.2247111111111117E-2</v>
      </c>
      <c r="J6" s="63">
        <v>2.0401777777777731E-2</v>
      </c>
      <c r="K6" s="63">
        <v>0.2</v>
      </c>
      <c r="L6" s="63">
        <v>0.2</v>
      </c>
      <c r="M6" s="63">
        <v>0.2</v>
      </c>
      <c r="N6" s="63">
        <v>0.2</v>
      </c>
      <c r="O6" s="63">
        <v>0.2</v>
      </c>
      <c r="P6" s="63">
        <v>0.35242666666666672</v>
      </c>
      <c r="Q6" s="63">
        <v>-4.9185185185185182E-3</v>
      </c>
      <c r="R6" s="63">
        <v>4.2578962962962957E-2</v>
      </c>
      <c r="S6" s="63">
        <v>-1.2556929562244041E-17</v>
      </c>
      <c r="T6" s="63">
        <v>0.33954844444444438</v>
      </c>
      <c r="U6" s="63">
        <v>3.7328592592592608E-2</v>
      </c>
      <c r="V6" s="63">
        <v>6.2980740740740698E-2</v>
      </c>
      <c r="W6" s="63">
        <v>0.2</v>
      </c>
      <c r="X6" s="63">
        <v>0.13954844444444439</v>
      </c>
      <c r="Y6" s="63">
        <v>-0.1626714074074074</v>
      </c>
      <c r="Z6" s="63">
        <v>-0.13701925925925931</v>
      </c>
      <c r="AA6" s="63">
        <v>-5.096185318350503E-17</v>
      </c>
      <c r="AB6" s="63">
        <v>0.13954844444444439</v>
      </c>
      <c r="AC6" s="63">
        <v>-0.1626714074074074</v>
      </c>
      <c r="AD6" s="63">
        <v>-0.13701925925925931</v>
      </c>
      <c r="AE6" s="63">
        <v>-5.0961853183505049E-17</v>
      </c>
      <c r="AF6" s="63" t="s">
        <v>967</v>
      </c>
      <c r="AG6" s="63" t="s">
        <v>968</v>
      </c>
      <c r="AH6" s="63">
        <v>3.6329131255119131E-14</v>
      </c>
      <c r="AI6" s="63">
        <v>1.261936702747377E-14</v>
      </c>
      <c r="AJ6" s="63">
        <v>6.9775717877915553E-14</v>
      </c>
      <c r="AK6" s="63">
        <v>1.3124600008089501E-14</v>
      </c>
      <c r="AL6" s="63">
        <v>1.6500632119049971E-14</v>
      </c>
      <c r="AM6" s="63">
        <v>1.6500632119049971E-14</v>
      </c>
    </row>
    <row r="7" spans="1:39" x14ac:dyDescent="0.3">
      <c r="A7" s="64">
        <v>5</v>
      </c>
      <c r="B7" s="63"/>
      <c r="C7" s="63">
        <v>150</v>
      </c>
      <c r="D7" s="63">
        <v>3.091740608215332E-2</v>
      </c>
      <c r="E7" s="63" t="b">
        <v>0</v>
      </c>
      <c r="F7" s="63">
        <v>0.12</v>
      </c>
      <c r="G7" s="63">
        <v>1.7120525678617288E-2</v>
      </c>
      <c r="H7" s="63">
        <v>0.11483733333333331</v>
      </c>
      <c r="I7" s="63">
        <v>6.2215111111111172E-2</v>
      </c>
      <c r="J7" s="63">
        <v>7.8862222222222111E-3</v>
      </c>
      <c r="K7" s="63">
        <v>0.2</v>
      </c>
      <c r="L7" s="63">
        <v>0.2</v>
      </c>
      <c r="M7" s="63">
        <v>0.2</v>
      </c>
      <c r="N7" s="63">
        <v>0.2</v>
      </c>
      <c r="O7" s="63">
        <v>0.2</v>
      </c>
      <c r="P7" s="63">
        <v>-9.9555555555551247E-5</v>
      </c>
      <c r="Q7" s="63">
        <v>0.24591407407407409</v>
      </c>
      <c r="R7" s="63">
        <v>0.1186678518518519</v>
      </c>
      <c r="S7" s="63">
        <v>-6.1769805687411237E-17</v>
      </c>
      <c r="T7" s="63">
        <v>0.1147377777777778</v>
      </c>
      <c r="U7" s="63">
        <v>0.30812918518518517</v>
      </c>
      <c r="V7" s="63">
        <v>0.1265540740740741</v>
      </c>
      <c r="W7" s="63">
        <v>0.1999999999999999</v>
      </c>
      <c r="X7" s="63">
        <v>-8.5262222222222225E-2</v>
      </c>
      <c r="Y7" s="63">
        <v>0.1081291851851852</v>
      </c>
      <c r="Z7" s="63">
        <v>-7.3445925925925901E-2</v>
      </c>
      <c r="AA7" s="63">
        <v>-8.7289485546763453E-17</v>
      </c>
      <c r="AB7" s="63">
        <v>-8.5262222222222225E-2</v>
      </c>
      <c r="AC7" s="63">
        <v>0.1081291851851852</v>
      </c>
      <c r="AD7" s="63">
        <v>-7.3445925925925901E-2</v>
      </c>
      <c r="AE7" s="63">
        <v>-8.7289485546763416E-17</v>
      </c>
      <c r="AF7" s="63" t="s">
        <v>969</v>
      </c>
      <c r="AG7" s="63" t="s">
        <v>970</v>
      </c>
      <c r="AH7" s="63">
        <v>2.1629610812075169E-14</v>
      </c>
      <c r="AI7" s="63">
        <v>1.7965963370643228E-14</v>
      </c>
      <c r="AJ7" s="63">
        <v>0</v>
      </c>
      <c r="AK7" s="63">
        <v>3.2387034455034747E-14</v>
      </c>
      <c r="AL7" s="63">
        <v>1.539162561952046E-14</v>
      </c>
      <c r="AM7" s="63">
        <v>0</v>
      </c>
    </row>
    <row r="8" spans="1:39" x14ac:dyDescent="0.3">
      <c r="A8" s="64">
        <v>6</v>
      </c>
      <c r="B8" s="63"/>
      <c r="C8" s="63">
        <v>150</v>
      </c>
      <c r="D8" s="63">
        <v>4.2885780334472663E-2</v>
      </c>
      <c r="E8" s="63" t="b">
        <v>0</v>
      </c>
      <c r="F8" s="63">
        <v>0.12</v>
      </c>
      <c r="G8" s="63">
        <v>8.139350218271627E-4</v>
      </c>
      <c r="H8" s="63">
        <v>1.3333333333333339E-2</v>
      </c>
      <c r="I8" s="63">
        <v>2.3701333333333369E-2</v>
      </c>
      <c r="J8" s="63">
        <v>8.6257777777778155E-3</v>
      </c>
      <c r="K8" s="63">
        <v>0.2</v>
      </c>
      <c r="L8" s="63">
        <v>0.2</v>
      </c>
      <c r="M8" s="63">
        <v>0.2</v>
      </c>
      <c r="N8" s="63">
        <v>0.2</v>
      </c>
      <c r="O8" s="63">
        <v>0.2</v>
      </c>
      <c r="P8" s="63">
        <v>0.25270755555555557</v>
      </c>
      <c r="Q8" s="63">
        <v>0.1097837037037037</v>
      </c>
      <c r="R8" s="63">
        <v>0.22738962962962961</v>
      </c>
      <c r="S8" s="63">
        <v>-9.1597049126626559E-18</v>
      </c>
      <c r="T8" s="63">
        <v>0.23937422222222221</v>
      </c>
      <c r="U8" s="63">
        <v>0.1334850370370371</v>
      </c>
      <c r="V8" s="63">
        <v>0.23601540740740751</v>
      </c>
      <c r="W8" s="63">
        <v>0.2</v>
      </c>
      <c r="X8" s="63">
        <v>3.9374222222222227E-2</v>
      </c>
      <c r="Y8" s="63">
        <v>-6.6514962962962956E-2</v>
      </c>
      <c r="Z8" s="63">
        <v>3.6015407407407433E-2</v>
      </c>
      <c r="AA8" s="63">
        <v>-4.7926906271484762E-17</v>
      </c>
      <c r="AB8" s="63">
        <v>3.9374222222222241E-2</v>
      </c>
      <c r="AC8" s="63">
        <v>-6.6514962962962956E-2</v>
      </c>
      <c r="AD8" s="63">
        <v>3.6015407407407433E-2</v>
      </c>
      <c r="AE8" s="63">
        <v>-4.7926906271484762E-17</v>
      </c>
      <c r="AF8" s="63" t="s">
        <v>971</v>
      </c>
      <c r="AG8" s="63" t="s">
        <v>972</v>
      </c>
      <c r="AH8" s="63">
        <v>1.9686719630996001E-14</v>
      </c>
      <c r="AI8" s="63">
        <v>2.153230286244101E-14</v>
      </c>
      <c r="AJ8" s="63">
        <v>3.0061224024618248E-14</v>
      </c>
      <c r="AK8" s="63">
        <v>1.4071521165743509E-14</v>
      </c>
      <c r="AL8" s="63">
        <v>3.1388016310441091E-14</v>
      </c>
      <c r="AM8" s="63">
        <v>1.569400815522052E-14</v>
      </c>
    </row>
    <row r="9" spans="1:39" x14ac:dyDescent="0.3">
      <c r="A9" s="64">
        <v>7</v>
      </c>
      <c r="B9" s="63"/>
      <c r="C9" s="63">
        <v>150</v>
      </c>
      <c r="D9" s="63">
        <v>3.4907817840576172E-2</v>
      </c>
      <c r="E9" s="63" t="b">
        <v>0</v>
      </c>
      <c r="F9" s="63">
        <v>0.12</v>
      </c>
      <c r="G9" s="63">
        <v>3.8122725578271571E-3</v>
      </c>
      <c r="H9" s="63">
        <v>3.5263999999999962E-2</v>
      </c>
      <c r="I9" s="63">
        <v>4.8305777777777781E-2</v>
      </c>
      <c r="J9" s="63">
        <v>1.5338666666666631E-2</v>
      </c>
      <c r="K9" s="63">
        <v>0.2</v>
      </c>
      <c r="L9" s="63">
        <v>0.2</v>
      </c>
      <c r="M9" s="63">
        <v>0.2</v>
      </c>
      <c r="N9" s="63">
        <v>0.2</v>
      </c>
      <c r="O9" s="63">
        <v>0.2</v>
      </c>
      <c r="P9" s="63">
        <v>-6.1098666666666662E-2</v>
      </c>
      <c r="Q9" s="63">
        <v>0.21134459259259261</v>
      </c>
      <c r="R9" s="63">
        <v>-8.4882962962962525E-3</v>
      </c>
      <c r="S9" s="63">
        <v>-8.2695409044646469E-17</v>
      </c>
      <c r="T9" s="63">
        <v>-2.58346666666667E-2</v>
      </c>
      <c r="U9" s="63">
        <v>0.25965037037037042</v>
      </c>
      <c r="V9" s="63">
        <v>-2.382696296296288E-2</v>
      </c>
      <c r="W9" s="63">
        <v>0.1999999999999999</v>
      </c>
      <c r="X9" s="63">
        <v>-0.22583466666666671</v>
      </c>
      <c r="Y9" s="63">
        <v>5.9650370370370367E-2</v>
      </c>
      <c r="Z9" s="63">
        <v>-0.22382696296296289</v>
      </c>
      <c r="AA9" s="63">
        <v>-1.1995253925699991E-16</v>
      </c>
      <c r="AB9" s="63">
        <v>-0.22583466666666671</v>
      </c>
      <c r="AC9" s="63">
        <v>5.9650370370370367E-2</v>
      </c>
      <c r="AD9" s="63">
        <v>-0.22382696296296289</v>
      </c>
      <c r="AE9" s="63">
        <v>-1.1995253925699991E-16</v>
      </c>
      <c r="AF9" s="63" t="s">
        <v>973</v>
      </c>
      <c r="AG9" s="63" t="s">
        <v>974</v>
      </c>
      <c r="AH9" s="63">
        <v>1.322235271872652E-14</v>
      </c>
      <c r="AI9" s="63">
        <v>3.1853996187385159E-14</v>
      </c>
      <c r="AJ9" s="63">
        <v>1.6721436752651739E-14</v>
      </c>
      <c r="AK9" s="63">
        <v>6.2171554129267859E-14</v>
      </c>
      <c r="AL9" s="63">
        <v>4.040450462862036E-14</v>
      </c>
      <c r="AM9" s="63">
        <v>2.0202252314310189E-14</v>
      </c>
    </row>
    <row r="10" spans="1:39" x14ac:dyDescent="0.3">
      <c r="A10" s="64">
        <v>8</v>
      </c>
      <c r="B10" s="63"/>
      <c r="C10" s="63">
        <v>150</v>
      </c>
      <c r="D10" s="63">
        <v>7.8924655914306641E-2</v>
      </c>
      <c r="E10" s="63" t="b">
        <v>0</v>
      </c>
      <c r="F10" s="63">
        <v>0.12000000000000011</v>
      </c>
      <c r="G10" s="63">
        <v>3.8652762137283991E-3</v>
      </c>
      <c r="H10" s="63">
        <v>4.5582222222221302E-3</v>
      </c>
      <c r="I10" s="63">
        <v>6.1333333333333358E-2</v>
      </c>
      <c r="J10" s="63">
        <v>9.0951111111111441E-3</v>
      </c>
      <c r="K10" s="63">
        <v>0.2</v>
      </c>
      <c r="L10" s="63">
        <v>0.20000000000000009</v>
      </c>
      <c r="M10" s="63">
        <v>0.2</v>
      </c>
      <c r="N10" s="63">
        <v>0.2</v>
      </c>
      <c r="O10" s="63">
        <v>0.2</v>
      </c>
      <c r="P10" s="63">
        <v>0.32197688888888892</v>
      </c>
      <c r="Q10" s="63">
        <v>9.02874074074074E-3</v>
      </c>
      <c r="R10" s="63">
        <v>9.7540740740740747E-3</v>
      </c>
      <c r="S10" s="63">
        <v>-2.1159864682725461E-17</v>
      </c>
      <c r="T10" s="63">
        <v>0.31741866666666668</v>
      </c>
      <c r="U10" s="63">
        <v>7.0362074074074105E-2</v>
      </c>
      <c r="V10" s="63">
        <v>1.8849185185185219E-2</v>
      </c>
      <c r="W10" s="63">
        <v>0.2</v>
      </c>
      <c r="X10" s="63">
        <v>0.1174186666666667</v>
      </c>
      <c r="Y10" s="63">
        <v>-0.12963792592592591</v>
      </c>
      <c r="Z10" s="63">
        <v>-0.18115081481481479</v>
      </c>
      <c r="AA10" s="63">
        <v>-6.1099243528944778E-17</v>
      </c>
      <c r="AB10" s="63">
        <v>0.1174186666666667</v>
      </c>
      <c r="AC10" s="63">
        <v>-0.12963792592592591</v>
      </c>
      <c r="AD10" s="63">
        <v>-0.18115081481481479</v>
      </c>
      <c r="AE10" s="63">
        <v>-6.1099243528944766E-17</v>
      </c>
      <c r="AF10" s="63" t="s">
        <v>975</v>
      </c>
      <c r="AG10" s="63" t="s">
        <v>976</v>
      </c>
      <c r="AH10" s="63">
        <v>3.6853390624225089E-14</v>
      </c>
      <c r="AI10" s="63">
        <v>3.6332372147564779E-14</v>
      </c>
      <c r="AJ10" s="63">
        <v>2.8613634710075397E-14</v>
      </c>
      <c r="AK10" s="63">
        <v>6.7175968590012198E-14</v>
      </c>
      <c r="AL10" s="63">
        <v>0</v>
      </c>
      <c r="AM10" s="63">
        <v>0</v>
      </c>
    </row>
    <row r="11" spans="1:39" x14ac:dyDescent="0.3">
      <c r="A11" s="64">
        <v>9</v>
      </c>
      <c r="B11" s="63"/>
      <c r="C11" s="63">
        <v>150</v>
      </c>
      <c r="D11" s="63">
        <v>6.4411640167236328E-2</v>
      </c>
      <c r="E11" s="63" t="b">
        <v>0</v>
      </c>
      <c r="F11" s="63">
        <v>0.12</v>
      </c>
      <c r="G11" s="63">
        <v>2.7973108622222249E-3</v>
      </c>
      <c r="H11" s="63">
        <v>2.1297777777777801E-2</v>
      </c>
      <c r="I11" s="63">
        <v>4.8135111111111129E-2</v>
      </c>
      <c r="J11" s="63">
        <v>5.1697777777777324E-3</v>
      </c>
      <c r="K11" s="63">
        <v>0.2</v>
      </c>
      <c r="L11" s="63">
        <v>0.2</v>
      </c>
      <c r="M11" s="63">
        <v>0.2</v>
      </c>
      <c r="N11" s="63">
        <v>0.2</v>
      </c>
      <c r="O11" s="63">
        <v>0.2</v>
      </c>
      <c r="P11" s="63">
        <v>0.1850951111111111</v>
      </c>
      <c r="Q11" s="63">
        <v>0.17787022222222221</v>
      </c>
      <c r="R11" s="63">
        <v>3.4218666666666689E-2</v>
      </c>
      <c r="S11" s="63">
        <v>-4.5265558276324357E-17</v>
      </c>
      <c r="T11" s="63">
        <v>0.2063928888888889</v>
      </c>
      <c r="U11" s="63">
        <v>0.22600533333333331</v>
      </c>
      <c r="V11" s="63">
        <v>3.938844444444442E-2</v>
      </c>
      <c r="W11" s="63">
        <v>0.1999999999999999</v>
      </c>
      <c r="X11" s="63">
        <v>6.3928888888888993E-3</v>
      </c>
      <c r="Y11" s="63">
        <v>2.6005333333333332E-2</v>
      </c>
      <c r="Z11" s="63">
        <v>-0.16061155555555559</v>
      </c>
      <c r="AA11" s="63">
        <v>-8.1711047018949597E-17</v>
      </c>
      <c r="AB11" s="63">
        <v>6.3928888888888976E-3</v>
      </c>
      <c r="AC11" s="63">
        <v>2.6005333333333332E-2</v>
      </c>
      <c r="AD11" s="63">
        <v>-0.16061155555555559</v>
      </c>
      <c r="AE11" s="63">
        <v>-8.1711047018949585E-17</v>
      </c>
      <c r="AF11" s="63" t="s">
        <v>977</v>
      </c>
      <c r="AG11" s="63" t="s">
        <v>978</v>
      </c>
      <c r="AH11" s="63">
        <v>1.9918115731199389E-14</v>
      </c>
      <c r="AI11" s="63">
        <v>2.020256826200832E-14</v>
      </c>
      <c r="AJ11" s="63">
        <v>4.8703273791443258E-14</v>
      </c>
      <c r="AK11" s="63">
        <v>1.5121242025014199E-14</v>
      </c>
      <c r="AL11" s="63">
        <v>1.40768475994227E-14</v>
      </c>
      <c r="AM11" s="63">
        <v>1.407684759942271E-14</v>
      </c>
    </row>
    <row r="12" spans="1:39" x14ac:dyDescent="0.3">
      <c r="A12" s="64">
        <v>10</v>
      </c>
      <c r="B12" s="63"/>
      <c r="C12" s="63">
        <v>150</v>
      </c>
      <c r="D12" s="63">
        <v>4.0903091430664063E-2</v>
      </c>
      <c r="E12" s="63" t="b">
        <v>0</v>
      </c>
      <c r="F12" s="63">
        <v>0.12</v>
      </c>
      <c r="G12" s="63">
        <v>4.4610757214814806E-3</v>
      </c>
      <c r="H12" s="63">
        <v>4.5475555555555547E-2</v>
      </c>
      <c r="I12" s="63">
        <v>3.499377777777779E-2</v>
      </c>
      <c r="J12" s="63">
        <v>3.4183111111111109E-2</v>
      </c>
      <c r="K12" s="63">
        <v>0.2</v>
      </c>
      <c r="L12" s="63">
        <v>0.2</v>
      </c>
      <c r="M12" s="63">
        <v>0.2</v>
      </c>
      <c r="N12" s="63">
        <v>0.2</v>
      </c>
      <c r="O12" s="63">
        <v>0.2</v>
      </c>
      <c r="P12" s="63">
        <v>0.27293866666666672</v>
      </c>
      <c r="Q12" s="63">
        <v>0.22460918518518519</v>
      </c>
      <c r="R12" s="63">
        <v>0.25214340740740743</v>
      </c>
      <c r="S12" s="63">
        <v>-1.068167781172744E-17</v>
      </c>
      <c r="T12" s="63">
        <v>0.31841422222222221</v>
      </c>
      <c r="U12" s="63">
        <v>0.25960296296296298</v>
      </c>
      <c r="V12" s="63">
        <v>0.28632651851851848</v>
      </c>
      <c r="W12" s="63">
        <v>0.2</v>
      </c>
      <c r="X12" s="63">
        <v>0.1184142222222222</v>
      </c>
      <c r="Y12" s="63">
        <v>5.9602962962962962E-2</v>
      </c>
      <c r="Z12" s="63">
        <v>8.6326518518518511E-2</v>
      </c>
      <c r="AA12" s="63">
        <v>-3.980845956766157E-17</v>
      </c>
      <c r="AB12" s="63">
        <v>0.1184142222222222</v>
      </c>
      <c r="AC12" s="63">
        <v>5.9602962962962962E-2</v>
      </c>
      <c r="AD12" s="63">
        <v>8.6326518518518552E-2</v>
      </c>
      <c r="AE12" s="63">
        <v>-3.9808459567661582E-17</v>
      </c>
      <c r="AF12" s="63" t="s">
        <v>979</v>
      </c>
      <c r="AG12" s="63" t="s">
        <v>980</v>
      </c>
      <c r="AH12" s="63">
        <v>1.759113376691266E-14</v>
      </c>
      <c r="AI12" s="63">
        <v>1.142775111161121E-14</v>
      </c>
      <c r="AJ12" s="63">
        <v>3.3441459948306787E-14</v>
      </c>
      <c r="AK12" s="63">
        <v>1.55422778703018E-14</v>
      </c>
      <c r="AL12" s="63">
        <v>9.1665521808558555E-14</v>
      </c>
      <c r="AM12" s="63">
        <v>5.2380298176319137E-14</v>
      </c>
    </row>
    <row r="13" spans="1:39" x14ac:dyDescent="0.3">
      <c r="A13" s="64">
        <v>11</v>
      </c>
      <c r="B13" s="63"/>
      <c r="C13" s="63">
        <v>150</v>
      </c>
      <c r="D13" s="63">
        <v>3.5904169082641602E-2</v>
      </c>
      <c r="E13" s="63" t="b">
        <v>0</v>
      </c>
      <c r="F13" s="63">
        <v>0.12</v>
      </c>
      <c r="G13" s="63">
        <v>5.3963100412839559E-3</v>
      </c>
      <c r="H13" s="63">
        <v>6.8764444444445183E-3</v>
      </c>
      <c r="I13" s="63">
        <v>7.3109333333333359E-2</v>
      </c>
      <c r="J13" s="63">
        <v>2.012444444444456E-3</v>
      </c>
      <c r="K13" s="63">
        <v>0.2</v>
      </c>
      <c r="L13" s="63">
        <v>0.2</v>
      </c>
      <c r="M13" s="63">
        <v>0.2</v>
      </c>
      <c r="N13" s="63">
        <v>0.2</v>
      </c>
      <c r="O13" s="63">
        <v>0.2</v>
      </c>
      <c r="P13" s="63">
        <v>0.30726162962962961</v>
      </c>
      <c r="Q13" s="63">
        <v>1.4243555555555549E-2</v>
      </c>
      <c r="R13" s="63">
        <v>0.1345872592592593</v>
      </c>
      <c r="S13" s="63">
        <v>-7.9936234448878588E-18</v>
      </c>
      <c r="T13" s="63">
        <v>0.31413807407407413</v>
      </c>
      <c r="U13" s="63">
        <v>8.735288888888891E-2</v>
      </c>
      <c r="V13" s="63">
        <v>0.1365997037037037</v>
      </c>
      <c r="W13" s="63">
        <v>0.2</v>
      </c>
      <c r="X13" s="63">
        <v>0.1141380740740741</v>
      </c>
      <c r="Y13" s="63">
        <v>-0.1126471111111111</v>
      </c>
      <c r="Z13" s="63">
        <v>-6.3400296296296274E-2</v>
      </c>
      <c r="AA13" s="63">
        <v>-4.8121108039456211E-17</v>
      </c>
      <c r="AB13" s="63">
        <v>0.1141380740740741</v>
      </c>
      <c r="AC13" s="63">
        <v>-0.1126471111111111</v>
      </c>
      <c r="AD13" s="63">
        <v>-6.3400296296296288E-2</v>
      </c>
      <c r="AE13" s="63">
        <v>-4.8121108039456198E-17</v>
      </c>
      <c r="AF13" s="63" t="s">
        <v>981</v>
      </c>
      <c r="AG13" s="63" t="s">
        <v>982</v>
      </c>
      <c r="AH13" s="63">
        <v>1.8411387546451879E-14</v>
      </c>
      <c r="AI13" s="63">
        <v>2.398462929582186E-14</v>
      </c>
      <c r="AJ13" s="63">
        <v>4.348408435887914E-14</v>
      </c>
      <c r="AK13" s="63">
        <v>1.36007436835839E-14</v>
      </c>
      <c r="AL13" s="63">
        <v>5.3491178803698562E-14</v>
      </c>
      <c r="AM13" s="63">
        <v>5.34911788036986E-14</v>
      </c>
    </row>
    <row r="14" spans="1:39" x14ac:dyDescent="0.3">
      <c r="A14" s="64">
        <v>12</v>
      </c>
      <c r="B14" s="63"/>
      <c r="C14" s="63">
        <v>150</v>
      </c>
      <c r="D14" s="63">
        <v>3.7909984588623047E-2</v>
      </c>
      <c r="E14" s="63" t="b">
        <v>0</v>
      </c>
      <c r="F14" s="63">
        <v>0.12</v>
      </c>
      <c r="G14" s="63">
        <v>2.302304508839509E-3</v>
      </c>
      <c r="H14" s="63">
        <v>9.4933333333332877E-3</v>
      </c>
      <c r="I14" s="63">
        <v>3.0499555555555589E-2</v>
      </c>
      <c r="J14" s="63">
        <v>3.5804444444444472E-2</v>
      </c>
      <c r="K14" s="63">
        <v>0.2</v>
      </c>
      <c r="L14" s="63">
        <v>0.2</v>
      </c>
      <c r="M14" s="63">
        <v>0.2</v>
      </c>
      <c r="N14" s="63">
        <v>0.2</v>
      </c>
      <c r="O14" s="63">
        <v>0.2</v>
      </c>
      <c r="P14" s="63">
        <v>-2.692740740740739E-2</v>
      </c>
      <c r="Q14" s="63">
        <v>9.5613629629629632E-2</v>
      </c>
      <c r="R14" s="63">
        <v>0.1920355555555556</v>
      </c>
      <c r="S14" s="63">
        <v>-4.6867069717129321E-17</v>
      </c>
      <c r="T14" s="63">
        <v>-1.7434074074074098E-2</v>
      </c>
      <c r="U14" s="63">
        <v>0.12611318518518519</v>
      </c>
      <c r="V14" s="63">
        <v>0.2278400000000001</v>
      </c>
      <c r="W14" s="63">
        <v>0.1999999999999999</v>
      </c>
      <c r="X14" s="63">
        <v>-0.21743407407407411</v>
      </c>
      <c r="Y14" s="63">
        <v>-7.3886814814814808E-2</v>
      </c>
      <c r="Z14" s="63">
        <v>2.7840000000000049E-2</v>
      </c>
      <c r="AA14" s="63">
        <v>-7.9926654989471934E-17</v>
      </c>
      <c r="AB14" s="63">
        <v>-0.21743407407407411</v>
      </c>
      <c r="AC14" s="63">
        <v>-7.3886814814814808E-2</v>
      </c>
      <c r="AD14" s="63">
        <v>2.7840000000000059E-2</v>
      </c>
      <c r="AE14" s="63">
        <v>-7.9926654989471934E-17</v>
      </c>
      <c r="AF14" s="63" t="s">
        <v>983</v>
      </c>
      <c r="AG14" s="63" t="s">
        <v>984</v>
      </c>
      <c r="AH14" s="63">
        <v>2.739795354190996E-14</v>
      </c>
      <c r="AI14" s="63">
        <v>4.9552461198983783E-14</v>
      </c>
      <c r="AJ14" s="63">
        <v>2.9884656903124279E-14</v>
      </c>
      <c r="AK14" s="63">
        <v>0</v>
      </c>
      <c r="AL14" s="63">
        <v>4.0605323100965663E-14</v>
      </c>
      <c r="AM14" s="63">
        <v>4.0605323100965537E-14</v>
      </c>
    </row>
    <row r="15" spans="1:39" x14ac:dyDescent="0.3">
      <c r="A15" s="64">
        <v>13</v>
      </c>
      <c r="B15" s="63"/>
      <c r="C15" s="63">
        <v>150</v>
      </c>
      <c r="D15" s="63">
        <v>4.3910503387451172E-2</v>
      </c>
      <c r="E15" s="63" t="b">
        <v>0</v>
      </c>
      <c r="F15" s="63">
        <v>0.12</v>
      </c>
      <c r="G15" s="63">
        <v>3.9688518162963012E-3</v>
      </c>
      <c r="H15" s="63">
        <v>4.7822222222222238E-2</v>
      </c>
      <c r="I15" s="63">
        <v>3.2632888888888933E-2</v>
      </c>
      <c r="J15" s="63">
        <v>2.4839111111111121E-2</v>
      </c>
      <c r="K15" s="63">
        <v>0.2</v>
      </c>
      <c r="L15" s="63">
        <v>0.2</v>
      </c>
      <c r="M15" s="63">
        <v>0.2</v>
      </c>
      <c r="N15" s="63">
        <v>0.2</v>
      </c>
      <c r="O15" s="63">
        <v>0.2</v>
      </c>
      <c r="P15" s="63">
        <v>2.5178074074074071E-2</v>
      </c>
      <c r="Q15" s="63">
        <v>0.28666548148148152</v>
      </c>
      <c r="R15" s="63">
        <v>0.15710103703703709</v>
      </c>
      <c r="S15" s="63">
        <v>-5.6462785176119509E-17</v>
      </c>
      <c r="T15" s="63">
        <v>7.3000296296296313E-2</v>
      </c>
      <c r="U15" s="63">
        <v>0.3192983703703704</v>
      </c>
      <c r="V15" s="63">
        <v>0.18194014814814821</v>
      </c>
      <c r="W15" s="63">
        <v>0.1999999999999999</v>
      </c>
      <c r="X15" s="63">
        <v>-0.1269997037037037</v>
      </c>
      <c r="Y15" s="63">
        <v>0.1192983703703704</v>
      </c>
      <c r="Z15" s="63">
        <v>-1.805985185185182E-2</v>
      </c>
      <c r="AA15" s="63">
        <v>-8.6301930367931015E-17</v>
      </c>
      <c r="AB15" s="63">
        <v>-0.1269997037037037</v>
      </c>
      <c r="AC15" s="63">
        <v>0.1192983703703704</v>
      </c>
      <c r="AD15" s="63">
        <v>-1.805985185185181E-2</v>
      </c>
      <c r="AE15" s="63">
        <v>-8.6301930367931015E-17</v>
      </c>
      <c r="AF15" s="63" t="s">
        <v>985</v>
      </c>
      <c r="AG15" s="63" t="s">
        <v>986</v>
      </c>
      <c r="AH15" s="63">
        <v>0</v>
      </c>
      <c r="AI15" s="63">
        <v>3.4413182901754061E-14</v>
      </c>
      <c r="AJ15" s="63">
        <v>0</v>
      </c>
      <c r="AK15" s="63">
        <v>1.6351213331355199E-14</v>
      </c>
      <c r="AL15" s="63">
        <v>3.129738284688552E-14</v>
      </c>
      <c r="AM15" s="63">
        <v>0</v>
      </c>
    </row>
    <row r="16" spans="1:39" x14ac:dyDescent="0.3">
      <c r="A16" s="64">
        <v>14</v>
      </c>
      <c r="B16" s="63"/>
      <c r="C16" s="63">
        <v>150</v>
      </c>
      <c r="D16" s="63">
        <v>5.7865381240844727E-2</v>
      </c>
      <c r="E16" s="63" t="b">
        <v>0</v>
      </c>
      <c r="F16" s="63">
        <v>0.12</v>
      </c>
      <c r="G16" s="63">
        <v>1.079011054933335E-2</v>
      </c>
      <c r="H16" s="63">
        <v>8.7559111111111199E-2</v>
      </c>
      <c r="I16" s="63">
        <v>3.2348444444444402E-2</v>
      </c>
      <c r="J16" s="63">
        <v>4.557511111111115E-2</v>
      </c>
      <c r="K16" s="63">
        <v>0.2</v>
      </c>
      <c r="L16" s="63">
        <v>0.20000000000000009</v>
      </c>
      <c r="M16" s="63">
        <v>0.2</v>
      </c>
      <c r="N16" s="63">
        <v>0.2</v>
      </c>
      <c r="O16" s="63">
        <v>0.2</v>
      </c>
      <c r="P16" s="63">
        <v>0.40705185185185178</v>
      </c>
      <c r="Q16" s="63">
        <v>0.32211200000000001</v>
      </c>
      <c r="R16" s="63">
        <v>0.20372385185185191</v>
      </c>
      <c r="S16" s="63">
        <v>-6.1575603919439767E-18</v>
      </c>
      <c r="T16" s="63">
        <v>0.49461096296296297</v>
      </c>
      <c r="U16" s="63">
        <v>0.35446044444444441</v>
      </c>
      <c r="V16" s="63">
        <v>0.249298962962963</v>
      </c>
      <c r="W16" s="63">
        <v>0.2</v>
      </c>
      <c r="X16" s="63">
        <v>0.29461096296296302</v>
      </c>
      <c r="Y16" s="63">
        <v>0.1544604444444444</v>
      </c>
      <c r="Z16" s="63">
        <v>4.9298962962962982E-2</v>
      </c>
      <c r="AA16" s="63">
        <v>-2.8573495403537131E-17</v>
      </c>
      <c r="AB16" s="63">
        <v>0.29461096296296302</v>
      </c>
      <c r="AC16" s="63">
        <v>0.1544604444444444</v>
      </c>
      <c r="AD16" s="63">
        <v>4.9298962962962982E-2</v>
      </c>
      <c r="AE16" s="63">
        <v>-2.8573495403537131E-17</v>
      </c>
      <c r="AF16" s="63" t="s">
        <v>987</v>
      </c>
      <c r="AG16" s="63" t="s">
        <v>988</v>
      </c>
      <c r="AH16" s="63">
        <v>1.4737781212698109E-14</v>
      </c>
      <c r="AI16" s="63">
        <v>4.2521650764668508E-14</v>
      </c>
      <c r="AJ16" s="63">
        <v>1.826551108849284E-14</v>
      </c>
      <c r="AK16" s="63">
        <v>6.7473400190967797E-14</v>
      </c>
      <c r="AL16" s="63">
        <v>3.4395820739074081E-14</v>
      </c>
      <c r="AM16" s="63">
        <v>3.4395820739074062E-14</v>
      </c>
    </row>
    <row r="17" spans="1:39" x14ac:dyDescent="0.3">
      <c r="A17" s="64">
        <v>15</v>
      </c>
      <c r="B17" s="63"/>
      <c r="C17" s="63">
        <v>150</v>
      </c>
      <c r="D17" s="63">
        <v>4.2885541915893548E-2</v>
      </c>
      <c r="E17" s="63" t="b">
        <v>0</v>
      </c>
      <c r="F17" s="63">
        <v>0.12</v>
      </c>
      <c r="G17" s="63">
        <v>7.0283530492839513E-3</v>
      </c>
      <c r="H17" s="63">
        <v>1.4883555555555599E-2</v>
      </c>
      <c r="I17" s="63">
        <v>3.0627555555555519E-2</v>
      </c>
      <c r="J17" s="63">
        <v>7.6608000000000009E-2</v>
      </c>
      <c r="K17" s="63">
        <v>0.2</v>
      </c>
      <c r="L17" s="63">
        <v>0.2</v>
      </c>
      <c r="M17" s="63">
        <v>0.2</v>
      </c>
      <c r="N17" s="63">
        <v>0.2</v>
      </c>
      <c r="O17" s="63">
        <v>0.2</v>
      </c>
      <c r="P17" s="63">
        <v>6.1214814814814812E-2</v>
      </c>
      <c r="Q17" s="63">
        <v>0.32920414814814808</v>
      </c>
      <c r="R17" s="63">
        <v>0.25553066666666668</v>
      </c>
      <c r="S17" s="63">
        <v>-4.260014626808234E-17</v>
      </c>
      <c r="T17" s="63">
        <v>7.6098370370370413E-2</v>
      </c>
      <c r="U17" s="63">
        <v>0.29857659259259262</v>
      </c>
      <c r="V17" s="63">
        <v>0.33213866666666669</v>
      </c>
      <c r="W17" s="63">
        <v>0.2</v>
      </c>
      <c r="X17" s="63">
        <v>-0.1239016296296296</v>
      </c>
      <c r="Y17" s="63">
        <v>9.8576592592592591E-2</v>
      </c>
      <c r="Z17" s="63">
        <v>0.13213866666666671</v>
      </c>
      <c r="AA17" s="63">
        <v>-6.6259669282649657E-17</v>
      </c>
      <c r="AB17" s="63">
        <v>-0.1239016296296296</v>
      </c>
      <c r="AC17" s="63">
        <v>9.8576592592592591E-2</v>
      </c>
      <c r="AD17" s="63">
        <v>0.13213866666666671</v>
      </c>
      <c r="AE17" s="63">
        <v>-6.625966928264967E-17</v>
      </c>
      <c r="AF17" s="63" t="s">
        <v>989</v>
      </c>
      <c r="AG17" s="63" t="s">
        <v>990</v>
      </c>
      <c r="AH17" s="63">
        <v>1.137157189449757E-14</v>
      </c>
      <c r="AI17" s="63">
        <v>5.202034446136815E-14</v>
      </c>
      <c r="AJ17" s="63">
        <v>1.7322664250752249E-14</v>
      </c>
      <c r="AK17" s="63">
        <v>3.2122078078135188E-14</v>
      </c>
      <c r="AL17" s="63">
        <v>0</v>
      </c>
      <c r="AM17" s="63">
        <v>5.1330267982008572E-14</v>
      </c>
    </row>
    <row r="18" spans="1:39" x14ac:dyDescent="0.3">
      <c r="A18" s="64">
        <v>16</v>
      </c>
      <c r="B18" s="63"/>
      <c r="C18" s="63">
        <v>150</v>
      </c>
      <c r="D18" s="63">
        <v>3.3909320831298828E-2</v>
      </c>
      <c r="E18" s="63" t="b">
        <v>0</v>
      </c>
      <c r="F18" s="63">
        <v>0.12</v>
      </c>
      <c r="G18" s="63">
        <v>6.0913213439999997E-3</v>
      </c>
      <c r="H18" s="63">
        <v>1.8197333333333291E-2</v>
      </c>
      <c r="I18" s="63">
        <v>7.3365333333333338E-2</v>
      </c>
      <c r="J18" s="63">
        <v>1.943466666666668E-2</v>
      </c>
      <c r="K18" s="63">
        <v>0.2</v>
      </c>
      <c r="L18" s="63">
        <v>0.2</v>
      </c>
      <c r="M18" s="63">
        <v>0.2</v>
      </c>
      <c r="N18" s="63">
        <v>0.2</v>
      </c>
      <c r="O18" s="63">
        <v>0.2</v>
      </c>
      <c r="P18" s="63">
        <v>0.4138074074074074</v>
      </c>
      <c r="Q18" s="63">
        <v>0.1336580740740741</v>
      </c>
      <c r="R18" s="63">
        <v>0.20932266666666671</v>
      </c>
      <c r="S18" s="63">
        <v>6.894888479608399E-18</v>
      </c>
      <c r="T18" s="63">
        <v>0.39561007407407411</v>
      </c>
      <c r="U18" s="63">
        <v>0.20702340740740741</v>
      </c>
      <c r="V18" s="63">
        <v>0.22875733333333331</v>
      </c>
      <c r="W18" s="63">
        <v>0.2</v>
      </c>
      <c r="X18" s="63">
        <v>0.1956100740740741</v>
      </c>
      <c r="Y18" s="63">
        <v>7.023407407407407E-3</v>
      </c>
      <c r="Z18" s="63">
        <v>2.875733333333334E-2</v>
      </c>
      <c r="AA18" s="63">
        <v>-3.4185316895949957E-17</v>
      </c>
      <c r="AB18" s="63">
        <v>0.1956100740740741</v>
      </c>
      <c r="AC18" s="63">
        <v>7.023407407407407E-3</v>
      </c>
      <c r="AD18" s="63">
        <v>2.875733333333334E-2</v>
      </c>
      <c r="AE18" s="63">
        <v>-3.4185316895949957E-17</v>
      </c>
      <c r="AF18" s="63" t="s">
        <v>991</v>
      </c>
      <c r="AG18" s="63" t="s">
        <v>992</v>
      </c>
      <c r="AH18" s="63">
        <v>1.655248801281792E-14</v>
      </c>
      <c r="AI18" s="63">
        <v>2.5783661135469672E-14</v>
      </c>
      <c r="AJ18" s="63">
        <v>3.1943952157709762E-14</v>
      </c>
      <c r="AK18" s="63">
        <v>2.9786597338873401E-14</v>
      </c>
      <c r="AL18" s="63">
        <v>1.965502472060839E-14</v>
      </c>
      <c r="AM18" s="63">
        <v>1.9655024720608361E-14</v>
      </c>
    </row>
    <row r="19" spans="1:39" x14ac:dyDescent="0.3">
      <c r="A19" s="64">
        <v>17</v>
      </c>
      <c r="B19" s="63"/>
      <c r="C19" s="63">
        <v>150</v>
      </c>
      <c r="D19" s="63">
        <v>3.6414861679077148E-2</v>
      </c>
      <c r="E19" s="63" t="b">
        <v>0</v>
      </c>
      <c r="F19" s="63">
        <v>0.12</v>
      </c>
      <c r="G19" s="63">
        <v>3.517517925135803E-3</v>
      </c>
      <c r="H19" s="63">
        <v>1.9555555555554991E-3</v>
      </c>
      <c r="I19" s="63">
        <v>5.7806222222222231E-2</v>
      </c>
      <c r="J19" s="63">
        <v>1.3119999999999981E-2</v>
      </c>
      <c r="K19" s="63">
        <v>0.2</v>
      </c>
      <c r="L19" s="63">
        <v>0.2</v>
      </c>
      <c r="M19" s="63">
        <v>0.2</v>
      </c>
      <c r="N19" s="63">
        <v>0.2</v>
      </c>
      <c r="O19" s="63">
        <v>0.2</v>
      </c>
      <c r="P19" s="63">
        <v>2.4312888888888901E-2</v>
      </c>
      <c r="Q19" s="63">
        <v>0.17604977777777781</v>
      </c>
      <c r="R19" s="63">
        <v>2.2001777777777801E-2</v>
      </c>
      <c r="S19" s="63">
        <v>-6.6340368970984571E-17</v>
      </c>
      <c r="T19" s="63">
        <v>2.62684444444444E-2</v>
      </c>
      <c r="U19" s="63">
        <v>0.23385600000000001</v>
      </c>
      <c r="V19" s="63">
        <v>8.8817777777778217E-3</v>
      </c>
      <c r="W19" s="63">
        <v>0.1999999999999999</v>
      </c>
      <c r="X19" s="63">
        <v>-0.17373155555555561</v>
      </c>
      <c r="Y19" s="63">
        <v>3.3855999999999997E-2</v>
      </c>
      <c r="Z19" s="63">
        <v>-0.19111822222222219</v>
      </c>
      <c r="AA19" s="63">
        <v>-1.079866333114822E-16</v>
      </c>
      <c r="AB19" s="63">
        <v>-0.17373155555555561</v>
      </c>
      <c r="AC19" s="63">
        <v>3.3855999999999997E-2</v>
      </c>
      <c r="AD19" s="63">
        <v>-0.19111822222222219</v>
      </c>
      <c r="AE19" s="63">
        <v>-1.079866333114822E-16</v>
      </c>
      <c r="AF19" s="63" t="s">
        <v>993</v>
      </c>
      <c r="AG19" s="63" t="s">
        <v>994</v>
      </c>
      <c r="AH19" s="63">
        <v>4.9564383604737178E-14</v>
      </c>
      <c r="AI19" s="63">
        <v>1.678923904239829E-14</v>
      </c>
      <c r="AJ19" s="63">
        <v>4.9036524761094042E-14</v>
      </c>
      <c r="AK19" s="63">
        <v>0</v>
      </c>
      <c r="AL19" s="63">
        <v>3.548962046590577E-14</v>
      </c>
      <c r="AM19" s="63">
        <v>3.5489620465905789E-14</v>
      </c>
    </row>
    <row r="20" spans="1:39" x14ac:dyDescent="0.3">
      <c r="A20" s="64">
        <v>18</v>
      </c>
      <c r="B20" s="63"/>
      <c r="C20" s="63">
        <v>150</v>
      </c>
      <c r="D20" s="63">
        <v>4.0890693664550781E-2</v>
      </c>
      <c r="E20" s="63" t="b">
        <v>0</v>
      </c>
      <c r="F20" s="63">
        <v>0.12</v>
      </c>
      <c r="G20" s="63">
        <v>3.4578599379753131E-3</v>
      </c>
      <c r="H20" s="63">
        <v>6.4639999999999698E-3</v>
      </c>
      <c r="I20" s="63">
        <v>6.8195555555555232E-3</v>
      </c>
      <c r="J20" s="63">
        <v>5.8048000000000037E-2</v>
      </c>
      <c r="K20" s="63">
        <v>0.2</v>
      </c>
      <c r="L20" s="63">
        <v>0.2</v>
      </c>
      <c r="M20" s="63">
        <v>0.2</v>
      </c>
      <c r="N20" s="63">
        <v>0.2</v>
      </c>
      <c r="O20" s="63">
        <v>0.2</v>
      </c>
      <c r="P20" s="63">
        <v>0.26359940740740739</v>
      </c>
      <c r="Q20" s="63">
        <v>0.25245629629629629</v>
      </c>
      <c r="R20" s="63">
        <v>0.31964207407407408</v>
      </c>
      <c r="S20" s="63">
        <v>-5.2643483739347549E-18</v>
      </c>
      <c r="T20" s="63">
        <v>0.25713540740740742</v>
      </c>
      <c r="U20" s="63">
        <v>0.24563674074074079</v>
      </c>
      <c r="V20" s="63">
        <v>0.37769007407407412</v>
      </c>
      <c r="W20" s="63">
        <v>0.2</v>
      </c>
      <c r="X20" s="63">
        <v>5.7135407407407433E-2</v>
      </c>
      <c r="Y20" s="63">
        <v>4.5636740740740742E-2</v>
      </c>
      <c r="Z20" s="63">
        <v>0.17769007407407411</v>
      </c>
      <c r="AA20" s="63">
        <v>-3.526895695549771E-17</v>
      </c>
      <c r="AB20" s="63">
        <v>5.7135407407407433E-2</v>
      </c>
      <c r="AC20" s="63">
        <v>4.5636740740740742E-2</v>
      </c>
      <c r="AD20" s="63">
        <v>0.17769007407407411</v>
      </c>
      <c r="AE20" s="63">
        <v>-3.526895695549771E-17</v>
      </c>
      <c r="AF20" s="63" t="s">
        <v>995</v>
      </c>
      <c r="AG20" s="63" t="s">
        <v>996</v>
      </c>
      <c r="AH20" s="63">
        <v>1.8771346862574229E-14</v>
      </c>
      <c r="AI20" s="63">
        <v>2.129702177048915E-14</v>
      </c>
      <c r="AJ20" s="63">
        <v>4.954524771225298E-14</v>
      </c>
      <c r="AK20" s="63">
        <v>0</v>
      </c>
      <c r="AL20" s="63">
        <v>3.8171592904833733E-14</v>
      </c>
      <c r="AM20" s="63">
        <v>3.8171592904833733E-14</v>
      </c>
    </row>
    <row r="21" spans="1:39" x14ac:dyDescent="0.3">
      <c r="A21" s="64">
        <v>19</v>
      </c>
      <c r="B21" s="63"/>
      <c r="C21" s="63">
        <v>150</v>
      </c>
      <c r="D21" s="63">
        <v>5.3370237350463867E-2</v>
      </c>
      <c r="E21" s="63" t="b">
        <v>0</v>
      </c>
      <c r="F21" s="63">
        <v>0.12</v>
      </c>
      <c r="G21" s="63">
        <v>6.7478783873580186E-3</v>
      </c>
      <c r="H21" s="63">
        <v>2.6019555555555521E-2</v>
      </c>
      <c r="I21" s="63">
        <v>7.6977777777777756E-2</v>
      </c>
      <c r="J21" s="63">
        <v>1.2053333333333331E-2</v>
      </c>
      <c r="K21" s="63">
        <v>0.2</v>
      </c>
      <c r="L21" s="63">
        <v>0.2</v>
      </c>
      <c r="M21" s="63">
        <v>0.2</v>
      </c>
      <c r="N21" s="63">
        <v>0.2</v>
      </c>
      <c r="O21" s="63">
        <v>0.2</v>
      </c>
      <c r="P21" s="63">
        <v>0.25987081481481478</v>
      </c>
      <c r="Q21" s="63">
        <v>0.20165925925925929</v>
      </c>
      <c r="R21" s="63">
        <v>0.12896711111111109</v>
      </c>
      <c r="S21" s="63">
        <v>-2.596149613865349E-17</v>
      </c>
      <c r="T21" s="63">
        <v>0.28589037037037041</v>
      </c>
      <c r="U21" s="63">
        <v>0.27863703703703702</v>
      </c>
      <c r="V21" s="63">
        <v>0.14102044444444439</v>
      </c>
      <c r="W21" s="63">
        <v>0.2</v>
      </c>
      <c r="X21" s="63">
        <v>8.5890370370370367E-2</v>
      </c>
      <c r="Y21" s="63">
        <v>7.8637037037037033E-2</v>
      </c>
      <c r="Z21" s="63">
        <v>-5.8979555555555549E-2</v>
      </c>
      <c r="AA21" s="63">
        <v>-6.2751845419918607E-17</v>
      </c>
      <c r="AB21" s="63">
        <v>8.5890370370370367E-2</v>
      </c>
      <c r="AC21" s="63">
        <v>7.8637037037037033E-2</v>
      </c>
      <c r="AD21" s="63">
        <v>-5.8979555555555549E-2</v>
      </c>
      <c r="AE21" s="63">
        <v>-6.275184541991862E-17</v>
      </c>
      <c r="AF21" s="63" t="s">
        <v>997</v>
      </c>
      <c r="AG21" s="63" t="s">
        <v>998</v>
      </c>
      <c r="AH21" s="63">
        <v>5.4247205443521722E-14</v>
      </c>
      <c r="AI21" s="63">
        <v>2.183165805518559E-14</v>
      </c>
      <c r="AJ21" s="63">
        <v>3.4018776458152228E-14</v>
      </c>
      <c r="AK21" s="63">
        <v>1.5791378465915689E-14</v>
      </c>
      <c r="AL21" s="63">
        <v>3.8333696633778768E-14</v>
      </c>
      <c r="AM21" s="63">
        <v>1.91668483168894E-14</v>
      </c>
    </row>
    <row r="22" spans="1:39" x14ac:dyDescent="0.3">
      <c r="A22" s="64">
        <v>20</v>
      </c>
      <c r="B22" s="63"/>
      <c r="C22" s="63">
        <v>150</v>
      </c>
      <c r="D22" s="63">
        <v>3.7938117980957031E-2</v>
      </c>
      <c r="E22" s="63" t="b">
        <v>0</v>
      </c>
      <c r="F22" s="63">
        <v>0.12</v>
      </c>
      <c r="G22" s="63">
        <v>2.9640410706172928E-4</v>
      </c>
      <c r="H22" s="63">
        <v>1.3404444444444439E-2</v>
      </c>
      <c r="I22" s="63">
        <v>2.4106666666666721E-3</v>
      </c>
      <c r="J22" s="63">
        <v>1.05315555555556E-2</v>
      </c>
      <c r="K22" s="63">
        <v>0.2</v>
      </c>
      <c r="L22" s="63">
        <v>0.2</v>
      </c>
      <c r="M22" s="63">
        <v>0.2</v>
      </c>
      <c r="N22" s="63">
        <v>0.2</v>
      </c>
      <c r="O22" s="63">
        <v>0.2</v>
      </c>
      <c r="P22" s="63">
        <v>-7.2675555555555549E-2</v>
      </c>
      <c r="Q22" s="63">
        <v>0.25671348148148149</v>
      </c>
      <c r="R22" s="63">
        <v>0.14578962962962971</v>
      </c>
      <c r="S22" s="63">
        <v>-6.7997615448337416E-17</v>
      </c>
      <c r="T22" s="63">
        <v>-5.9271111111111108E-2</v>
      </c>
      <c r="U22" s="63">
        <v>0.25430281481481481</v>
      </c>
      <c r="V22" s="63">
        <v>0.15632118518518531</v>
      </c>
      <c r="W22" s="63">
        <v>0.1999999999999999</v>
      </c>
      <c r="X22" s="63">
        <v>-0.25927111111111112</v>
      </c>
      <c r="Y22" s="63">
        <v>5.4302814814814811E-2</v>
      </c>
      <c r="Z22" s="63">
        <v>-4.3678814814814761E-2</v>
      </c>
      <c r="AA22" s="63">
        <v>-1.0165809408346171E-16</v>
      </c>
      <c r="AB22" s="63">
        <v>-0.25927111111111112</v>
      </c>
      <c r="AC22" s="63">
        <v>5.4302814814814811E-2</v>
      </c>
      <c r="AD22" s="63">
        <v>-4.3678814814814761E-2</v>
      </c>
      <c r="AE22" s="63">
        <v>-1.0165809408346171E-16</v>
      </c>
      <c r="AF22" s="63" t="s">
        <v>999</v>
      </c>
      <c r="AG22" s="63" t="s">
        <v>1000</v>
      </c>
      <c r="AH22" s="63">
        <v>2.7859152936020949E-14</v>
      </c>
      <c r="AI22" s="63">
        <v>4.6465662233289629E-14</v>
      </c>
      <c r="AJ22" s="63">
        <v>3.3284174216089339E-14</v>
      </c>
      <c r="AK22" s="63">
        <v>0</v>
      </c>
      <c r="AL22" s="63">
        <v>1.294050903079291E-14</v>
      </c>
      <c r="AM22" s="63">
        <v>2.5881018061585871E-14</v>
      </c>
    </row>
    <row r="23" spans="1:39" x14ac:dyDescent="0.3">
      <c r="A23" s="64">
        <v>21</v>
      </c>
      <c r="B23" s="63"/>
      <c r="C23" s="63">
        <v>150</v>
      </c>
      <c r="D23" s="63">
        <v>3.1937122344970703E-2</v>
      </c>
      <c r="E23" s="63" t="b">
        <v>0</v>
      </c>
      <c r="F23" s="63">
        <v>0.12</v>
      </c>
      <c r="G23" s="63">
        <v>7.6003125728395162E-4</v>
      </c>
      <c r="H23" s="63">
        <v>1.4897777777777781E-2</v>
      </c>
      <c r="I23" s="63">
        <v>2.0202666666666671E-2</v>
      </c>
      <c r="J23" s="63">
        <v>1.1399111111111139E-2</v>
      </c>
      <c r="K23" s="63">
        <v>0.2</v>
      </c>
      <c r="L23" s="63">
        <v>0.2</v>
      </c>
      <c r="M23" s="63">
        <v>0.2</v>
      </c>
      <c r="N23" s="63">
        <v>0.2</v>
      </c>
      <c r="O23" s="63">
        <v>0.2</v>
      </c>
      <c r="P23" s="63">
        <v>3.5806814814814833E-2</v>
      </c>
      <c r="Q23" s="63">
        <v>0.161197037037037</v>
      </c>
      <c r="R23" s="63">
        <v>0.12622933333333339</v>
      </c>
      <c r="S23" s="63">
        <v>-5.1259106711760292E-17</v>
      </c>
      <c r="T23" s="63">
        <v>5.0704592592592607E-2</v>
      </c>
      <c r="U23" s="63">
        <v>0.1813997037037037</v>
      </c>
      <c r="V23" s="63">
        <v>0.1376284444444445</v>
      </c>
      <c r="W23" s="63">
        <v>0.1999999999999999</v>
      </c>
      <c r="X23" s="63">
        <v>-0.1492954074074074</v>
      </c>
      <c r="Y23" s="63">
        <v>-1.8600296296296299E-2</v>
      </c>
      <c r="Z23" s="63">
        <v>-6.2371555555555513E-2</v>
      </c>
      <c r="AA23" s="63">
        <v>-8.6015127159028474E-17</v>
      </c>
      <c r="AB23" s="63">
        <v>-0.1492954074074074</v>
      </c>
      <c r="AC23" s="63">
        <v>-1.8600296296296299E-2</v>
      </c>
      <c r="AD23" s="63">
        <v>-6.2371555555555513E-2</v>
      </c>
      <c r="AE23" s="63">
        <v>-8.6015127159028462E-17</v>
      </c>
      <c r="AF23" s="63" t="s">
        <v>1001</v>
      </c>
      <c r="AG23" s="63" t="s">
        <v>1002</v>
      </c>
      <c r="AH23" s="63">
        <v>0</v>
      </c>
      <c r="AI23" s="63">
        <v>1.7387774465436879E-14</v>
      </c>
      <c r="AJ23" s="63">
        <v>1.5630868042693509E-14</v>
      </c>
      <c r="AK23" s="63">
        <v>1.4596280308493151E-14</v>
      </c>
      <c r="AL23" s="63">
        <v>1.8124482948384519E-14</v>
      </c>
      <c r="AM23" s="63">
        <v>3.6248965896769088E-14</v>
      </c>
    </row>
    <row r="24" spans="1:39" x14ac:dyDescent="0.3">
      <c r="A24" s="64">
        <v>22</v>
      </c>
      <c r="B24" s="63"/>
      <c r="C24" s="63">
        <v>150</v>
      </c>
      <c r="D24" s="63">
        <v>7.9810142517089844E-2</v>
      </c>
      <c r="E24" s="63" t="b">
        <v>0</v>
      </c>
      <c r="F24" s="63">
        <v>0.12</v>
      </c>
      <c r="G24" s="63">
        <v>5.0105865860740773E-3</v>
      </c>
      <c r="H24" s="63">
        <v>5.8275555555555567E-2</v>
      </c>
      <c r="I24" s="63">
        <v>3.6472888888888888E-2</v>
      </c>
      <c r="J24" s="63">
        <v>1.686044444444448E-2</v>
      </c>
      <c r="K24" s="63">
        <v>0.2</v>
      </c>
      <c r="L24" s="63">
        <v>0.2</v>
      </c>
      <c r="M24" s="63">
        <v>0.2</v>
      </c>
      <c r="N24" s="63">
        <v>0.2</v>
      </c>
      <c r="O24" s="63">
        <v>0.2</v>
      </c>
      <c r="P24" s="63">
        <v>2.4436148148148151E-2</v>
      </c>
      <c r="Q24" s="63">
        <v>5.0702222222222216E-3</v>
      </c>
      <c r="R24" s="63">
        <v>0.19778844444444441</v>
      </c>
      <c r="S24" s="63">
        <v>-3.4328137927103861E-17</v>
      </c>
      <c r="T24" s="63">
        <v>8.2711703703703718E-2</v>
      </c>
      <c r="U24" s="63">
        <v>4.1543111111111107E-2</v>
      </c>
      <c r="V24" s="63">
        <v>0.21464888888888889</v>
      </c>
      <c r="W24" s="63">
        <v>0.2</v>
      </c>
      <c r="X24" s="63">
        <v>-0.11728829629629629</v>
      </c>
      <c r="Y24" s="63">
        <v>-0.1584568888888889</v>
      </c>
      <c r="Z24" s="63">
        <v>1.4648888888888909E-2</v>
      </c>
      <c r="AA24" s="63">
        <v>-6.4099356043122634E-17</v>
      </c>
      <c r="AB24" s="63">
        <v>-0.11728829629629629</v>
      </c>
      <c r="AC24" s="63">
        <v>-0.1584568888888889</v>
      </c>
      <c r="AD24" s="63">
        <v>1.4648888888888901E-2</v>
      </c>
      <c r="AE24" s="63">
        <v>-6.4099356043122646E-17</v>
      </c>
      <c r="AF24" s="63" t="s">
        <v>1003</v>
      </c>
      <c r="AG24" s="63" t="s">
        <v>1004</v>
      </c>
      <c r="AH24" s="63">
        <v>0</v>
      </c>
      <c r="AI24" s="63">
        <v>3.7121102559279032E-14</v>
      </c>
      <c r="AJ24" s="63">
        <v>2.7998092103773851E-14</v>
      </c>
      <c r="AK24" s="63">
        <v>0</v>
      </c>
      <c r="AL24" s="63">
        <v>9.6462281517160586E-14</v>
      </c>
      <c r="AM24" s="63">
        <v>5.7877368910296129E-14</v>
      </c>
    </row>
    <row r="25" spans="1:39" x14ac:dyDescent="0.3">
      <c r="A25" s="64">
        <v>23</v>
      </c>
      <c r="B25" s="63"/>
      <c r="C25" s="63">
        <v>150</v>
      </c>
      <c r="D25" s="63">
        <v>3.5904407501220703E-2</v>
      </c>
      <c r="E25" s="63" t="b">
        <v>0</v>
      </c>
      <c r="F25" s="63">
        <v>0.12</v>
      </c>
      <c r="G25" s="63">
        <v>3.811627715950618E-3</v>
      </c>
      <c r="H25" s="63">
        <v>2.077155555555554E-2</v>
      </c>
      <c r="I25" s="63">
        <v>5.5075555555555558E-2</v>
      </c>
      <c r="J25" s="63">
        <v>1.8624000000000019E-2</v>
      </c>
      <c r="K25" s="63">
        <v>0.2</v>
      </c>
      <c r="L25" s="63">
        <v>0.2</v>
      </c>
      <c r="M25" s="63">
        <v>0.2</v>
      </c>
      <c r="N25" s="63">
        <v>0.2</v>
      </c>
      <c r="O25" s="63">
        <v>0.2</v>
      </c>
      <c r="P25" s="63">
        <v>0.23966577777777781</v>
      </c>
      <c r="Q25" s="63">
        <v>9.8074074074074077E-2</v>
      </c>
      <c r="R25" s="63">
        <v>9.6483555555555572E-2</v>
      </c>
      <c r="S25" s="63">
        <v>-2.607122449185708E-17</v>
      </c>
      <c r="T25" s="63">
        <v>0.21889422222222221</v>
      </c>
      <c r="U25" s="63">
        <v>0.15314962962962961</v>
      </c>
      <c r="V25" s="63">
        <v>0.1151075555555556</v>
      </c>
      <c r="W25" s="63">
        <v>0.2</v>
      </c>
      <c r="X25" s="63">
        <v>1.8894222222222229E-2</v>
      </c>
      <c r="Y25" s="63">
        <v>-4.6850370370370369E-2</v>
      </c>
      <c r="Z25" s="63">
        <v>-8.4892444444444423E-2</v>
      </c>
      <c r="AA25" s="63">
        <v>-6.6446033311106573E-17</v>
      </c>
      <c r="AB25" s="63">
        <v>1.889422222222225E-2</v>
      </c>
      <c r="AC25" s="63">
        <v>-4.6850370370370369E-2</v>
      </c>
      <c r="AD25" s="63">
        <v>-8.4892444444444423E-2</v>
      </c>
      <c r="AE25" s="63">
        <v>-6.6446033311106573E-17</v>
      </c>
      <c r="AF25" s="63" t="s">
        <v>1005</v>
      </c>
      <c r="AG25" s="63" t="s">
        <v>1006</v>
      </c>
      <c r="AH25" s="63">
        <v>4.0059677743204498E-14</v>
      </c>
      <c r="AI25" s="63">
        <v>2.0904635048096909E-14</v>
      </c>
      <c r="AJ25" s="63">
        <v>0</v>
      </c>
      <c r="AK25" s="63">
        <v>4.2846760293675142E-14</v>
      </c>
      <c r="AL25" s="63">
        <v>1.3316287480338461E-14</v>
      </c>
      <c r="AM25" s="63">
        <v>1.331628748033847E-14</v>
      </c>
    </row>
    <row r="26" spans="1:39" x14ac:dyDescent="0.3">
      <c r="A26" s="64">
        <v>24</v>
      </c>
      <c r="B26" s="63"/>
      <c r="C26" s="63">
        <v>150</v>
      </c>
      <c r="D26" s="63">
        <v>3.390955924987793E-2</v>
      </c>
      <c r="E26" s="63" t="b">
        <v>0</v>
      </c>
      <c r="F26" s="63">
        <v>0.12</v>
      </c>
      <c r="G26" s="63">
        <v>3.9866828673580258E-3</v>
      </c>
      <c r="H26" s="63">
        <v>2.025955555555559E-2</v>
      </c>
      <c r="I26" s="63">
        <v>5.9598222222222219E-2</v>
      </c>
      <c r="J26" s="63">
        <v>4.9279999999999879E-3</v>
      </c>
      <c r="K26" s="63">
        <v>0.2</v>
      </c>
      <c r="L26" s="63">
        <v>0.2</v>
      </c>
      <c r="M26" s="63">
        <v>0.2</v>
      </c>
      <c r="N26" s="63">
        <v>0.2</v>
      </c>
      <c r="O26" s="63">
        <v>0.2</v>
      </c>
      <c r="P26" s="63">
        <v>0.19216355555555559</v>
      </c>
      <c r="Q26" s="63">
        <v>0.1024071111111111</v>
      </c>
      <c r="R26" s="63">
        <v>6.8911407407407421E-2</v>
      </c>
      <c r="S26" s="63">
        <v>-3.5530505225964501E-17</v>
      </c>
      <c r="T26" s="63">
        <v>0.21242311111111109</v>
      </c>
      <c r="U26" s="63">
        <v>0.16200533333333331</v>
      </c>
      <c r="V26" s="63">
        <v>7.3839407407407409E-2</v>
      </c>
      <c r="W26" s="63">
        <v>0.1999999999999999</v>
      </c>
      <c r="X26" s="63">
        <v>1.242311111111113E-2</v>
      </c>
      <c r="Y26" s="63">
        <v>-3.7994666666666663E-2</v>
      </c>
      <c r="Z26" s="63">
        <v>-0.1261605925925926</v>
      </c>
      <c r="AA26" s="63">
        <v>-7.2834661875405207E-17</v>
      </c>
      <c r="AB26" s="63">
        <v>1.2423111111111119E-2</v>
      </c>
      <c r="AC26" s="63">
        <v>-3.7994666666666663E-2</v>
      </c>
      <c r="AD26" s="63">
        <v>-0.1261605925925926</v>
      </c>
      <c r="AE26" s="63">
        <v>-7.2834661875405231E-17</v>
      </c>
      <c r="AF26" s="63" t="s">
        <v>1007</v>
      </c>
      <c r="AG26" s="63" t="s">
        <v>1008</v>
      </c>
      <c r="AH26" s="63">
        <v>2.0126477542470061E-14</v>
      </c>
      <c r="AI26" s="63">
        <v>4.1397492488615127E-14</v>
      </c>
      <c r="AJ26" s="63">
        <v>3.0764438811472412E-14</v>
      </c>
      <c r="AK26" s="63">
        <v>2.8758458619012648E-14</v>
      </c>
      <c r="AL26" s="63">
        <v>1.7920844724967751E-14</v>
      </c>
      <c r="AM26" s="63">
        <v>0</v>
      </c>
    </row>
    <row r="27" spans="1:39" x14ac:dyDescent="0.3">
      <c r="A27" s="64">
        <v>25</v>
      </c>
      <c r="B27" s="63"/>
      <c r="C27" s="63">
        <v>150</v>
      </c>
      <c r="D27" s="63">
        <v>4.2885303497314453E-2</v>
      </c>
      <c r="E27" s="63" t="b">
        <v>0</v>
      </c>
      <c r="F27" s="63">
        <v>0.12</v>
      </c>
      <c r="G27" s="63">
        <v>1.7859556693333269E-3</v>
      </c>
      <c r="H27" s="63">
        <v>3.0087111111111061E-2</v>
      </c>
      <c r="I27" s="63">
        <v>9.7635555555555809E-3</v>
      </c>
      <c r="J27" s="63">
        <v>2.8024888888888821E-2</v>
      </c>
      <c r="K27" s="63">
        <v>0.2</v>
      </c>
      <c r="L27" s="63">
        <v>0.2</v>
      </c>
      <c r="M27" s="63">
        <v>0.2</v>
      </c>
      <c r="N27" s="63">
        <v>0.1999999999999999</v>
      </c>
      <c r="O27" s="63">
        <v>0.2</v>
      </c>
      <c r="P27" s="63">
        <v>0.37975940740740738</v>
      </c>
      <c r="Q27" s="63">
        <v>0.24647822222222221</v>
      </c>
      <c r="R27" s="63">
        <v>0.31578074074074081</v>
      </c>
      <c r="S27" s="63">
        <v>8.8543233582441675E-18</v>
      </c>
      <c r="T27" s="63">
        <v>0.34967229629629631</v>
      </c>
      <c r="U27" s="63">
        <v>0.25624177777777779</v>
      </c>
      <c r="V27" s="63">
        <v>0.34380562962962963</v>
      </c>
      <c r="W27" s="63">
        <v>0.2</v>
      </c>
      <c r="X27" s="63">
        <v>0.1496722962962963</v>
      </c>
      <c r="Y27" s="63">
        <v>5.6241777777777779E-2</v>
      </c>
      <c r="Z27" s="63">
        <v>0.14380562962962959</v>
      </c>
      <c r="AA27" s="63">
        <v>-2.873547535350435E-17</v>
      </c>
      <c r="AB27" s="63">
        <v>0.1496722962962963</v>
      </c>
      <c r="AC27" s="63">
        <v>5.6241777777777779E-2</v>
      </c>
      <c r="AD27" s="63">
        <v>0.14380562962962959</v>
      </c>
      <c r="AE27" s="63">
        <v>-2.8735475353504362E-17</v>
      </c>
      <c r="AF27" s="63" t="s">
        <v>1009</v>
      </c>
      <c r="AG27" s="63" t="s">
        <v>1010</v>
      </c>
      <c r="AH27" s="63">
        <v>1.708519795122816E-14</v>
      </c>
      <c r="AI27" s="63">
        <v>2.3820782065227728E-14</v>
      </c>
      <c r="AJ27" s="63">
        <v>1.6670771212488081E-14</v>
      </c>
      <c r="AK27" s="63">
        <v>3.0998207797924603E-14</v>
      </c>
      <c r="AL27" s="63">
        <v>3.1443892649887371E-14</v>
      </c>
      <c r="AM27" s="63">
        <v>3.1443892649887371E-14</v>
      </c>
    </row>
    <row r="28" spans="1:39" x14ac:dyDescent="0.3">
      <c r="A28" s="64">
        <v>26</v>
      </c>
      <c r="B28" s="63"/>
      <c r="C28" s="63">
        <v>150</v>
      </c>
      <c r="D28" s="63">
        <v>3.4906625747680657E-2</v>
      </c>
      <c r="E28" s="63" t="b">
        <v>0</v>
      </c>
      <c r="F28" s="63">
        <v>0.12</v>
      </c>
      <c r="G28" s="63">
        <v>3.4668068156049432E-3</v>
      </c>
      <c r="H28" s="63">
        <v>9.834666666666686E-3</v>
      </c>
      <c r="I28" s="63">
        <v>5.8033777777777823E-2</v>
      </c>
      <c r="J28" s="63">
        <v>1.4720000000000291E-3</v>
      </c>
      <c r="K28" s="63">
        <v>0.2</v>
      </c>
      <c r="L28" s="63">
        <v>0.2</v>
      </c>
      <c r="M28" s="63">
        <v>0.2</v>
      </c>
      <c r="N28" s="63">
        <v>0.2</v>
      </c>
      <c r="O28" s="63">
        <v>0.2</v>
      </c>
      <c r="P28" s="63">
        <v>0.1834216296296296</v>
      </c>
      <c r="Q28" s="63">
        <v>-4.4679111111111107E-2</v>
      </c>
      <c r="R28" s="63">
        <v>0.106477037037037</v>
      </c>
      <c r="S28" s="63">
        <v>-2.299418601577721E-17</v>
      </c>
      <c r="T28" s="63">
        <v>0.19325629629629629</v>
      </c>
      <c r="U28" s="63">
        <v>1.3354666666666711E-2</v>
      </c>
      <c r="V28" s="63">
        <v>0.10794903703703709</v>
      </c>
      <c r="W28" s="63">
        <v>0.2</v>
      </c>
      <c r="X28" s="63">
        <v>-6.7437037037036867E-3</v>
      </c>
      <c r="Y28" s="63">
        <v>-0.1866453333333333</v>
      </c>
      <c r="Z28" s="63">
        <v>-9.2050962962962946E-2</v>
      </c>
      <c r="AA28" s="63">
        <v>-6.1902466685861087E-17</v>
      </c>
      <c r="AB28" s="63">
        <v>-6.7437037037036867E-3</v>
      </c>
      <c r="AC28" s="63">
        <v>-0.1866453333333333</v>
      </c>
      <c r="AD28" s="63">
        <v>-9.2050962962962946E-2</v>
      </c>
      <c r="AE28" s="63">
        <v>-6.1902466685861099E-17</v>
      </c>
      <c r="AF28" s="63" t="s">
        <v>1011</v>
      </c>
      <c r="AG28" s="63" t="s">
        <v>1012</v>
      </c>
      <c r="AH28" s="63">
        <v>0</v>
      </c>
      <c r="AI28" s="63">
        <v>4.2202821823105227E-14</v>
      </c>
      <c r="AJ28" s="63">
        <v>2.7421109297228862E-14</v>
      </c>
      <c r="AK28" s="63">
        <v>0</v>
      </c>
      <c r="AL28" s="63">
        <v>0</v>
      </c>
      <c r="AM28" s="63">
        <v>0</v>
      </c>
    </row>
    <row r="29" spans="1:39" x14ac:dyDescent="0.3">
      <c r="A29" s="64">
        <v>27</v>
      </c>
      <c r="B29" s="63"/>
      <c r="C29" s="63">
        <v>150</v>
      </c>
      <c r="D29" s="63">
        <v>3.4906625747680657E-2</v>
      </c>
      <c r="E29" s="63" t="b">
        <v>0</v>
      </c>
      <c r="F29" s="63">
        <v>0.12</v>
      </c>
      <c r="G29" s="63">
        <v>4.3823924717037062E-3</v>
      </c>
      <c r="H29" s="63">
        <v>2.616177777777778E-2</v>
      </c>
      <c r="I29" s="63">
        <v>1.3091555555555551E-2</v>
      </c>
      <c r="J29" s="63">
        <v>5.9384888888888911E-2</v>
      </c>
      <c r="K29" s="63">
        <v>0.2</v>
      </c>
      <c r="L29" s="63">
        <v>0.2</v>
      </c>
      <c r="M29" s="63">
        <v>0.2</v>
      </c>
      <c r="N29" s="63">
        <v>0.2</v>
      </c>
      <c r="O29" s="63">
        <v>0.2</v>
      </c>
      <c r="P29" s="63">
        <v>0.27699200000000002</v>
      </c>
      <c r="Q29" s="63">
        <v>1.178785185185185E-2</v>
      </c>
      <c r="R29" s="63">
        <v>5.8477037037037083E-3</v>
      </c>
      <c r="S29" s="63">
        <v>-2.7316263928074679E-17</v>
      </c>
      <c r="T29" s="63">
        <v>0.3031537777777778</v>
      </c>
      <c r="U29" s="63">
        <v>2.4879407407407409E-2</v>
      </c>
      <c r="V29" s="63">
        <v>6.523259259259262E-2</v>
      </c>
      <c r="W29" s="63">
        <v>0.2</v>
      </c>
      <c r="X29" s="63">
        <v>0.1031537777777778</v>
      </c>
      <c r="Y29" s="63">
        <v>-0.17512059259259261</v>
      </c>
      <c r="Z29" s="63">
        <v>-0.13476740740740739</v>
      </c>
      <c r="AA29" s="63">
        <v>-5.4380849331737928E-17</v>
      </c>
      <c r="AB29" s="63">
        <v>0.1031537777777778</v>
      </c>
      <c r="AC29" s="63">
        <v>-0.17512059259259261</v>
      </c>
      <c r="AD29" s="63">
        <v>-0.13476740740740739</v>
      </c>
      <c r="AE29" s="63">
        <v>-5.4380849331737928E-17</v>
      </c>
      <c r="AF29" s="63" t="s">
        <v>1013</v>
      </c>
      <c r="AG29" s="63" t="s">
        <v>1014</v>
      </c>
      <c r="AH29" s="63">
        <v>3.7825695908164E-14</v>
      </c>
      <c r="AI29" s="63">
        <v>4.8230125399472147E-14</v>
      </c>
      <c r="AJ29" s="63">
        <v>4.1481162518981261E-14</v>
      </c>
      <c r="AK29" s="63">
        <v>0</v>
      </c>
      <c r="AL29" s="63">
        <v>1.6776344026764291E-14</v>
      </c>
      <c r="AM29" s="63">
        <v>1.6776344026764291E-14</v>
      </c>
    </row>
    <row r="30" spans="1:39" x14ac:dyDescent="0.3">
      <c r="A30" s="64">
        <v>28</v>
      </c>
      <c r="B30" s="63"/>
      <c r="C30" s="63">
        <v>150</v>
      </c>
      <c r="D30" s="63">
        <v>4.0890693664550781E-2</v>
      </c>
      <c r="E30" s="63" t="b">
        <v>0</v>
      </c>
      <c r="F30" s="63">
        <v>0.12</v>
      </c>
      <c r="G30" s="63">
        <v>6.3833627053827176E-3</v>
      </c>
      <c r="H30" s="63">
        <v>1.1185777777777789E-2</v>
      </c>
      <c r="I30" s="63">
        <v>7.8997333333333336E-2</v>
      </c>
      <c r="J30" s="63">
        <v>4.2026666666666428E-3</v>
      </c>
      <c r="K30" s="63">
        <v>0.2</v>
      </c>
      <c r="L30" s="63">
        <v>0.2</v>
      </c>
      <c r="M30" s="63">
        <v>0.2</v>
      </c>
      <c r="N30" s="63">
        <v>0.2</v>
      </c>
      <c r="O30" s="63">
        <v>0.2</v>
      </c>
      <c r="P30" s="63">
        <v>0.1216900740740741</v>
      </c>
      <c r="Q30" s="63">
        <v>-0.1220053333333333</v>
      </c>
      <c r="R30" s="63">
        <v>-1.5324444444444439E-2</v>
      </c>
      <c r="S30" s="63">
        <v>-4.0735635123567148E-17</v>
      </c>
      <c r="T30" s="63">
        <v>0.13287585185185191</v>
      </c>
      <c r="U30" s="63">
        <v>-4.3007999999999991E-2</v>
      </c>
      <c r="V30" s="63">
        <v>-1.9527111111111078E-2</v>
      </c>
      <c r="W30" s="63">
        <v>0.1999999999999999</v>
      </c>
      <c r="X30" s="63">
        <v>-6.7124148148148127E-2</v>
      </c>
      <c r="Y30" s="63">
        <v>-0.243008</v>
      </c>
      <c r="Z30" s="63">
        <v>-0.21952711111111109</v>
      </c>
      <c r="AA30" s="63">
        <v>-8.1457046201348641E-17</v>
      </c>
      <c r="AB30" s="63">
        <v>-6.7124148148148127E-2</v>
      </c>
      <c r="AC30" s="63">
        <v>-0.243008</v>
      </c>
      <c r="AD30" s="63">
        <v>-0.21952711111111109</v>
      </c>
      <c r="AE30" s="63">
        <v>-8.1457046201348666E-17</v>
      </c>
      <c r="AF30" s="63" t="s">
        <v>1015</v>
      </c>
      <c r="AG30" s="63" t="s">
        <v>1016</v>
      </c>
      <c r="AH30" s="63">
        <v>2.3499071252183999E-14</v>
      </c>
      <c r="AI30" s="63">
        <v>0</v>
      </c>
      <c r="AJ30" s="63">
        <v>1.316796258151511E-14</v>
      </c>
      <c r="AK30" s="63">
        <v>4.9703935751730507E-14</v>
      </c>
      <c r="AL30" s="63">
        <v>2.0597951467756871E-14</v>
      </c>
      <c r="AM30" s="63">
        <v>0</v>
      </c>
    </row>
    <row r="31" spans="1:39" x14ac:dyDescent="0.3">
      <c r="A31" s="64">
        <v>29</v>
      </c>
      <c r="B31" s="63"/>
      <c r="C31" s="63">
        <v>150</v>
      </c>
      <c r="D31" s="63">
        <v>3.8897037506103523E-2</v>
      </c>
      <c r="E31" s="63" t="b">
        <v>0</v>
      </c>
      <c r="F31" s="63">
        <v>0.12</v>
      </c>
      <c r="G31" s="63">
        <v>6.5123209671111223E-3</v>
      </c>
      <c r="H31" s="63">
        <v>4.7011555555555577E-2</v>
      </c>
      <c r="I31" s="63">
        <v>2.3729777777777791E-2</v>
      </c>
      <c r="J31" s="63">
        <v>6.1148444444444512E-2</v>
      </c>
      <c r="K31" s="63">
        <v>0.2</v>
      </c>
      <c r="L31" s="63">
        <v>0.2</v>
      </c>
      <c r="M31" s="63">
        <v>0.2</v>
      </c>
      <c r="N31" s="63">
        <v>0.2</v>
      </c>
      <c r="O31" s="63">
        <v>0.2</v>
      </c>
      <c r="P31" s="63">
        <v>6.6273185185185185E-2</v>
      </c>
      <c r="Q31" s="63">
        <v>0.18973155555555549</v>
      </c>
      <c r="R31" s="63">
        <v>0.3799514074074074</v>
      </c>
      <c r="S31" s="63">
        <v>-1.8203295165850601E-17</v>
      </c>
      <c r="T31" s="63">
        <v>0.1132847407407408</v>
      </c>
      <c r="U31" s="63">
        <v>0.21346133333333331</v>
      </c>
      <c r="V31" s="63">
        <v>0.44109985185185191</v>
      </c>
      <c r="W31" s="63">
        <v>0.2</v>
      </c>
      <c r="X31" s="63">
        <v>-8.6715259259259242E-2</v>
      </c>
      <c r="Y31" s="63">
        <v>1.346133333333333E-2</v>
      </c>
      <c r="Z31" s="63">
        <v>0.2410998518518519</v>
      </c>
      <c r="AA31" s="63">
        <v>-4.3149949180695103E-17</v>
      </c>
      <c r="AB31" s="63">
        <v>-8.6715259259259242E-2</v>
      </c>
      <c r="AC31" s="63">
        <v>1.346133333333333E-2</v>
      </c>
      <c r="AD31" s="63">
        <v>0.2410998518518519</v>
      </c>
      <c r="AE31" s="63">
        <v>-4.3149949180695103E-17</v>
      </c>
      <c r="AF31" s="63" t="s">
        <v>1017</v>
      </c>
      <c r="AG31" s="63" t="s">
        <v>1018</v>
      </c>
      <c r="AH31" s="63">
        <v>3.3414562828843322E-14</v>
      </c>
      <c r="AI31" s="63">
        <v>0</v>
      </c>
      <c r="AJ31" s="63">
        <v>3.2120064313032977E-14</v>
      </c>
      <c r="AK31" s="63">
        <v>1.4969834034718759E-14</v>
      </c>
      <c r="AL31" s="63">
        <v>1.8754921439362991E-14</v>
      </c>
      <c r="AM31" s="63">
        <v>3.7509842878725983E-14</v>
      </c>
    </row>
    <row r="32" spans="1:39" x14ac:dyDescent="0.3">
      <c r="A32" s="64">
        <v>30</v>
      </c>
      <c r="B32" s="63"/>
      <c r="C32" s="63">
        <v>150</v>
      </c>
      <c r="D32" s="63">
        <v>4.5877695083618157E-2</v>
      </c>
      <c r="E32" s="63" t="b">
        <v>0</v>
      </c>
      <c r="F32" s="63">
        <v>0.12</v>
      </c>
      <c r="G32" s="63">
        <v>1.217632736395064E-3</v>
      </c>
      <c r="H32" s="63">
        <v>2.8536888888888889E-2</v>
      </c>
      <c r="I32" s="63">
        <v>1.3774222222222269E-2</v>
      </c>
      <c r="J32" s="63">
        <v>1.4613333333333371E-2</v>
      </c>
      <c r="K32" s="63">
        <v>0.2</v>
      </c>
      <c r="L32" s="63">
        <v>0.2</v>
      </c>
      <c r="M32" s="63">
        <v>0.2</v>
      </c>
      <c r="N32" s="63">
        <v>0.2</v>
      </c>
      <c r="O32" s="63">
        <v>0.2</v>
      </c>
      <c r="P32" s="63">
        <v>0.4464568888888889</v>
      </c>
      <c r="Q32" s="63">
        <v>7.6228740740740736E-2</v>
      </c>
      <c r="R32" s="63">
        <v>0.26763377777777769</v>
      </c>
      <c r="S32" s="63">
        <v>2.155088079850655E-17</v>
      </c>
      <c r="T32" s="63">
        <v>0.41792000000000001</v>
      </c>
      <c r="U32" s="63">
        <v>9.0002962962963007E-2</v>
      </c>
      <c r="V32" s="63">
        <v>0.28224711111111112</v>
      </c>
      <c r="W32" s="63">
        <v>0.2</v>
      </c>
      <c r="X32" s="63">
        <v>0.21792</v>
      </c>
      <c r="Y32" s="63">
        <v>-0.109997037037037</v>
      </c>
      <c r="Z32" s="63">
        <v>8.2247111111111104E-2</v>
      </c>
      <c r="AA32" s="63">
        <v>-1.773709480805963E-17</v>
      </c>
      <c r="AB32" s="63">
        <v>0.21792</v>
      </c>
      <c r="AC32" s="63">
        <v>-0.109997037037037</v>
      </c>
      <c r="AD32" s="63">
        <v>8.2247111111111104E-2</v>
      </c>
      <c r="AE32" s="63">
        <v>-1.773709480805963E-17</v>
      </c>
      <c r="AF32" s="63" t="s">
        <v>1019</v>
      </c>
      <c r="AG32" s="63" t="s">
        <v>1020</v>
      </c>
      <c r="AH32" s="63">
        <v>1.664242607058837E-14</v>
      </c>
      <c r="AI32" s="63">
        <v>2.7784846439290361E-14</v>
      </c>
      <c r="AJ32" s="63">
        <v>4.3573331879057258E-14</v>
      </c>
      <c r="AK32" s="63">
        <v>2.7253866353665629E-14</v>
      </c>
      <c r="AL32" s="63">
        <v>1.3744582391516569E-14</v>
      </c>
      <c r="AM32" s="63">
        <v>1.374458239151656E-14</v>
      </c>
    </row>
    <row r="33" spans="1:39" x14ac:dyDescent="0.3">
      <c r="A33" s="64">
        <v>31</v>
      </c>
      <c r="B33" s="63"/>
      <c r="C33" s="63">
        <v>150</v>
      </c>
      <c r="D33" s="63">
        <v>3.6901235580444343E-2</v>
      </c>
      <c r="E33" s="63" t="b">
        <v>0</v>
      </c>
      <c r="F33" s="63">
        <v>0.12</v>
      </c>
      <c r="G33" s="63">
        <v>1.2246426611358049E-3</v>
      </c>
      <c r="H33" s="63">
        <v>9.8631111111111003E-3</v>
      </c>
      <c r="I33" s="63">
        <v>2.6119111111111148E-2</v>
      </c>
      <c r="J33" s="63">
        <v>2.1098666666666679E-2</v>
      </c>
      <c r="K33" s="63">
        <v>0.2</v>
      </c>
      <c r="L33" s="63">
        <v>0.2</v>
      </c>
      <c r="M33" s="63">
        <v>0.2</v>
      </c>
      <c r="N33" s="63">
        <v>0.2</v>
      </c>
      <c r="O33" s="63">
        <v>0.2</v>
      </c>
      <c r="P33" s="63">
        <v>-8.4944592592592572E-2</v>
      </c>
      <c r="Q33" s="63">
        <v>0.23135051851851851</v>
      </c>
      <c r="R33" s="63">
        <v>0.1495063703703704</v>
      </c>
      <c r="S33" s="63">
        <v>-6.7491936106325032E-17</v>
      </c>
      <c r="T33" s="63">
        <v>-7.5081481481481471E-2</v>
      </c>
      <c r="U33" s="63">
        <v>0.25746962962962971</v>
      </c>
      <c r="V33" s="63">
        <v>0.17060503703703711</v>
      </c>
      <c r="W33" s="63">
        <v>0.1999999999999999</v>
      </c>
      <c r="X33" s="63">
        <v>-0.27508148148148148</v>
      </c>
      <c r="Y33" s="63">
        <v>5.7469629629629627E-2</v>
      </c>
      <c r="Z33" s="63">
        <v>-2.9394962962962921E-2</v>
      </c>
      <c r="AA33" s="63">
        <v>-1.020389501665387E-16</v>
      </c>
      <c r="AB33" s="63">
        <v>-0.27508148148148148</v>
      </c>
      <c r="AC33" s="63">
        <v>5.7469629629629627E-2</v>
      </c>
      <c r="AD33" s="63">
        <v>-2.9394962962962911E-2</v>
      </c>
      <c r="AE33" s="63">
        <v>-1.020389501665387E-16</v>
      </c>
      <c r="AF33" s="63" t="s">
        <v>1021</v>
      </c>
      <c r="AG33" s="63" t="s">
        <v>1022</v>
      </c>
      <c r="AH33" s="63">
        <v>0</v>
      </c>
      <c r="AI33" s="63">
        <v>0</v>
      </c>
      <c r="AJ33" s="63">
        <v>5.0066959990399922E-14</v>
      </c>
      <c r="AK33" s="63">
        <v>0</v>
      </c>
      <c r="AL33" s="63">
        <v>0</v>
      </c>
      <c r="AM33" s="63">
        <v>0</v>
      </c>
    </row>
    <row r="34" spans="1:39" x14ac:dyDescent="0.3">
      <c r="A34" s="64">
        <v>32</v>
      </c>
      <c r="B34" s="63"/>
      <c r="C34" s="63">
        <v>150</v>
      </c>
      <c r="D34" s="63">
        <v>4.2885303497314453E-2</v>
      </c>
      <c r="E34" s="63" t="b">
        <v>0</v>
      </c>
      <c r="F34" s="63">
        <v>0.12000000000000011</v>
      </c>
      <c r="G34" s="63">
        <v>2.014733496572841E-2</v>
      </c>
      <c r="H34" s="63">
        <v>1.1256888888888931E-2</v>
      </c>
      <c r="I34" s="63">
        <v>5.8033777777777781E-2</v>
      </c>
      <c r="J34" s="63">
        <v>0.1290453333333334</v>
      </c>
      <c r="K34" s="63">
        <v>0.2</v>
      </c>
      <c r="L34" s="63">
        <v>0.2</v>
      </c>
      <c r="M34" s="63">
        <v>0.2</v>
      </c>
      <c r="N34" s="63">
        <v>0.20000000000000009</v>
      </c>
      <c r="O34" s="63">
        <v>0.2</v>
      </c>
      <c r="P34" s="63">
        <v>0.17814755555555559</v>
      </c>
      <c r="Q34" s="63">
        <v>0.11597985185185181</v>
      </c>
      <c r="R34" s="63">
        <v>0.43192177777777779</v>
      </c>
      <c r="S34" s="63">
        <v>6.377887958297246E-18</v>
      </c>
      <c r="T34" s="63">
        <v>0.18940444444444449</v>
      </c>
      <c r="U34" s="63">
        <v>0.1740136296296296</v>
      </c>
      <c r="V34" s="63">
        <v>0.56096711111111119</v>
      </c>
      <c r="W34" s="63">
        <v>0.2</v>
      </c>
      <c r="X34" s="63">
        <v>-1.059555555555553E-2</v>
      </c>
      <c r="Y34" s="63">
        <v>-2.5986370370370371E-2</v>
      </c>
      <c r="Z34" s="63">
        <v>0.36096711111111113</v>
      </c>
      <c r="AA34" s="63">
        <v>-1.6732993290252061E-17</v>
      </c>
      <c r="AB34" s="63">
        <v>-1.059555555555554E-2</v>
      </c>
      <c r="AC34" s="63">
        <v>-2.5986370370370371E-2</v>
      </c>
      <c r="AD34" s="63">
        <v>0.36096711111111113</v>
      </c>
      <c r="AE34" s="63">
        <v>-1.6732993290252061E-17</v>
      </c>
      <c r="AF34" s="63" t="s">
        <v>1023</v>
      </c>
      <c r="AG34" s="63" t="s">
        <v>1024</v>
      </c>
      <c r="AH34" s="63">
        <v>2.0587474551891378E-14</v>
      </c>
      <c r="AI34" s="63">
        <v>4.0205183735086412E-14</v>
      </c>
      <c r="AJ34" s="63">
        <v>4.6605695211360653E-14</v>
      </c>
      <c r="AK34" s="63">
        <v>1.4512851335050791E-14</v>
      </c>
      <c r="AL34" s="63">
        <v>3.758078208237362E-14</v>
      </c>
      <c r="AM34" s="63">
        <v>3.758078208237362E-14</v>
      </c>
    </row>
    <row r="35" spans="1:39" x14ac:dyDescent="0.3">
      <c r="A35" s="64">
        <v>33</v>
      </c>
      <c r="B35" s="63"/>
      <c r="C35" s="63">
        <v>150</v>
      </c>
      <c r="D35" s="63">
        <v>3.8757562637329102E-2</v>
      </c>
      <c r="E35" s="63" t="b">
        <v>0</v>
      </c>
      <c r="F35" s="63">
        <v>0.12</v>
      </c>
      <c r="G35" s="63">
        <v>7.1301632252839531E-3</v>
      </c>
      <c r="H35" s="63">
        <v>2.5095111111111151E-2</v>
      </c>
      <c r="I35" s="63">
        <v>7.9281777777777784E-2</v>
      </c>
      <c r="J35" s="63">
        <v>1.465599999999998E-2</v>
      </c>
      <c r="K35" s="63">
        <v>0.2</v>
      </c>
      <c r="L35" s="63">
        <v>0.2</v>
      </c>
      <c r="M35" s="63">
        <v>0.2</v>
      </c>
      <c r="N35" s="63">
        <v>0.2</v>
      </c>
      <c r="O35" s="63">
        <v>0.2</v>
      </c>
      <c r="P35" s="63">
        <v>0.2359134814814815</v>
      </c>
      <c r="Q35" s="63">
        <v>0.16372859259259259</v>
      </c>
      <c r="R35" s="63">
        <v>5.3207703703703722E-2</v>
      </c>
      <c r="S35" s="63">
        <v>-3.5850691399466023E-17</v>
      </c>
      <c r="T35" s="63">
        <v>0.26100859259259263</v>
      </c>
      <c r="U35" s="63">
        <v>0.2430103703703704</v>
      </c>
      <c r="V35" s="63">
        <v>6.7863703703703704E-2</v>
      </c>
      <c r="W35" s="63">
        <v>0.1999999999999999</v>
      </c>
      <c r="X35" s="63">
        <v>6.1008592592592607E-2</v>
      </c>
      <c r="Y35" s="63">
        <v>4.3010370370370372E-2</v>
      </c>
      <c r="Z35" s="63">
        <v>-0.13213629629629631</v>
      </c>
      <c r="AA35" s="63">
        <v>-7.2576597044722681E-17</v>
      </c>
      <c r="AB35" s="63">
        <v>6.1008592592592607E-2</v>
      </c>
      <c r="AC35" s="63">
        <v>4.3010370370370372E-2</v>
      </c>
      <c r="AD35" s="63">
        <v>-0.13213629629629631</v>
      </c>
      <c r="AE35" s="63">
        <v>-7.2576597044722681E-17</v>
      </c>
      <c r="AF35" s="63" t="s">
        <v>1025</v>
      </c>
      <c r="AG35" s="63" t="s">
        <v>1026</v>
      </c>
      <c r="AH35" s="63">
        <v>0</v>
      </c>
      <c r="AI35" s="63">
        <v>2.1410629908501021E-14</v>
      </c>
      <c r="AJ35" s="63">
        <v>1.647697401624355E-14</v>
      </c>
      <c r="AK35" s="63">
        <v>1.5331453626049679E-14</v>
      </c>
      <c r="AL35" s="63">
        <v>1.7110396262295879E-14</v>
      </c>
      <c r="AM35" s="63">
        <v>0</v>
      </c>
    </row>
    <row r="36" spans="1:39" x14ac:dyDescent="0.3">
      <c r="A36" s="64">
        <v>34</v>
      </c>
      <c r="B36" s="63"/>
      <c r="C36" s="63">
        <v>150</v>
      </c>
      <c r="D36" s="63">
        <v>3.8896083831787109E-2</v>
      </c>
      <c r="E36" s="63" t="b">
        <v>0</v>
      </c>
      <c r="F36" s="63">
        <v>0.12</v>
      </c>
      <c r="G36" s="63">
        <v>2.4590423482469211E-3</v>
      </c>
      <c r="H36" s="63">
        <v>1.275022222222226E-2</v>
      </c>
      <c r="I36" s="63">
        <v>9.9199999999999844E-3</v>
      </c>
      <c r="J36" s="63">
        <v>4.6883555555555623E-2</v>
      </c>
      <c r="K36" s="63">
        <v>0.2</v>
      </c>
      <c r="L36" s="63">
        <v>0.2</v>
      </c>
      <c r="M36" s="63">
        <v>0.2</v>
      </c>
      <c r="N36" s="63">
        <v>0.2</v>
      </c>
      <c r="O36" s="63">
        <v>0.2</v>
      </c>
      <c r="P36" s="63">
        <v>-4.9099851851851853E-2</v>
      </c>
      <c r="Q36" s="63">
        <v>0.30059377777777779</v>
      </c>
      <c r="R36" s="63">
        <v>0.32643081481481478</v>
      </c>
      <c r="S36" s="63">
        <v>-4.5675152737621398E-17</v>
      </c>
      <c r="T36" s="63">
        <v>-3.6349629629629593E-2</v>
      </c>
      <c r="U36" s="63">
        <v>0.29067377777777781</v>
      </c>
      <c r="V36" s="63">
        <v>0.37331437037037041</v>
      </c>
      <c r="W36" s="63">
        <v>0.1999999999999999</v>
      </c>
      <c r="X36" s="63">
        <v>-0.2363496296296296</v>
      </c>
      <c r="Y36" s="63">
        <v>9.067377777777777E-2</v>
      </c>
      <c r="Z36" s="63">
        <v>0.1733143703703704</v>
      </c>
      <c r="AA36" s="63">
        <v>-7.4504100392002897E-17</v>
      </c>
      <c r="AB36" s="63">
        <v>-0.2363496296296296</v>
      </c>
      <c r="AC36" s="63">
        <v>9.067377777777777E-2</v>
      </c>
      <c r="AD36" s="63">
        <v>0.1733143703703704</v>
      </c>
      <c r="AE36" s="63">
        <v>-7.4504100392002897E-17</v>
      </c>
      <c r="AF36" s="63" t="s">
        <v>1027</v>
      </c>
      <c r="AG36" s="63" t="s">
        <v>1028</v>
      </c>
      <c r="AH36" s="63">
        <v>3.9843849319701247E-14</v>
      </c>
      <c r="AI36" s="63">
        <v>1.5678557650086581E-14</v>
      </c>
      <c r="AJ36" s="63">
        <v>1.719713042121136E-14</v>
      </c>
      <c r="AK36" s="63">
        <v>4.7859203497701719E-14</v>
      </c>
      <c r="AL36" s="63">
        <v>5.2180425326076492E-14</v>
      </c>
      <c r="AM36" s="63">
        <v>3.9135318994557347E-14</v>
      </c>
    </row>
    <row r="37" spans="1:39" x14ac:dyDescent="0.3">
      <c r="A37" s="64">
        <v>35</v>
      </c>
      <c r="B37" s="63"/>
      <c r="C37" s="63">
        <v>150</v>
      </c>
      <c r="D37" s="63">
        <v>3.1914472579956048E-2</v>
      </c>
      <c r="E37" s="63" t="b">
        <v>0</v>
      </c>
      <c r="F37" s="63">
        <v>0.12000000000000011</v>
      </c>
      <c r="G37" s="63">
        <v>5.5023954299259414E-3</v>
      </c>
      <c r="H37" s="63">
        <v>2.126222222222196E-3</v>
      </c>
      <c r="I37" s="63">
        <v>7.2910222222222321E-2</v>
      </c>
      <c r="J37" s="63">
        <v>1.348977777777779E-2</v>
      </c>
      <c r="K37" s="63">
        <v>0.2</v>
      </c>
      <c r="L37" s="63">
        <v>0.2</v>
      </c>
      <c r="M37" s="63">
        <v>0.20000000000000009</v>
      </c>
      <c r="N37" s="63">
        <v>0.2</v>
      </c>
      <c r="O37" s="63">
        <v>0.2</v>
      </c>
      <c r="P37" s="63">
        <v>0.14425362962962959</v>
      </c>
      <c r="Q37" s="63">
        <v>-0.13368177777777779</v>
      </c>
      <c r="R37" s="63">
        <v>0.16163081481481481</v>
      </c>
      <c r="S37" s="63">
        <v>-1.5586651314587971E-17</v>
      </c>
      <c r="T37" s="63">
        <v>0.1421274074074074</v>
      </c>
      <c r="U37" s="63">
        <v>-6.0771555555555468E-2</v>
      </c>
      <c r="V37" s="63">
        <v>0.17512059259259261</v>
      </c>
      <c r="W37" s="63">
        <v>0.2</v>
      </c>
      <c r="X37" s="63">
        <v>-5.7872592592592573E-2</v>
      </c>
      <c r="Y37" s="63">
        <v>-0.26077155555555548</v>
      </c>
      <c r="Z37" s="63">
        <v>-2.4879407407407409E-2</v>
      </c>
      <c r="AA37" s="63">
        <v>-5.539888460868248E-17</v>
      </c>
      <c r="AB37" s="63">
        <v>-5.7872592592592573E-2</v>
      </c>
      <c r="AC37" s="63">
        <v>-0.26077155555555548</v>
      </c>
      <c r="AD37" s="63">
        <v>-2.4879407407407409E-2</v>
      </c>
      <c r="AE37" s="63">
        <v>-5.539888460868248E-17</v>
      </c>
      <c r="AF37" s="63" t="s">
        <v>1029</v>
      </c>
      <c r="AG37" s="63" t="s">
        <v>1030</v>
      </c>
      <c r="AH37" s="63">
        <v>3.5022531016052408E-14</v>
      </c>
      <c r="AI37" s="63">
        <v>2.0313293446046311E-14</v>
      </c>
      <c r="AJ37" s="63">
        <v>1.300574717873857E-14</v>
      </c>
      <c r="AK37" s="63">
        <v>4.9125735795901172E-14</v>
      </c>
      <c r="AL37" s="63">
        <v>2.271863185122148E-14</v>
      </c>
      <c r="AM37" s="63">
        <v>1.1359315925610761E-14</v>
      </c>
    </row>
    <row r="38" spans="1:39" x14ac:dyDescent="0.3">
      <c r="A38" s="64">
        <v>36</v>
      </c>
      <c r="B38" s="63"/>
      <c r="C38" s="63">
        <v>150</v>
      </c>
      <c r="D38" s="63">
        <v>4.0890932083129883E-2</v>
      </c>
      <c r="E38" s="63" t="b">
        <v>0</v>
      </c>
      <c r="F38" s="63">
        <v>0.12</v>
      </c>
      <c r="G38" s="63">
        <v>6.5451981937777806E-3</v>
      </c>
      <c r="H38" s="63">
        <v>4.1607111111111109E-2</v>
      </c>
      <c r="I38" s="63">
        <v>6.8643555555555569E-2</v>
      </c>
      <c r="J38" s="63">
        <v>1.0104888888888939E-2</v>
      </c>
      <c r="K38" s="63">
        <v>0.2</v>
      </c>
      <c r="L38" s="63">
        <v>0.2</v>
      </c>
      <c r="M38" s="63">
        <v>0.2</v>
      </c>
      <c r="N38" s="63">
        <v>0.2</v>
      </c>
      <c r="O38" s="63">
        <v>0.2</v>
      </c>
      <c r="P38" s="63">
        <v>0.14745837037037041</v>
      </c>
      <c r="Q38" s="63">
        <v>0.1186204444444444</v>
      </c>
      <c r="R38" s="63">
        <v>0.2818133333333333</v>
      </c>
      <c r="S38" s="63">
        <v>-1.5925125546956749E-17</v>
      </c>
      <c r="T38" s="63">
        <v>0.1058512592592593</v>
      </c>
      <c r="U38" s="63">
        <v>0.18726400000000001</v>
      </c>
      <c r="V38" s="63">
        <v>0.29191822222222219</v>
      </c>
      <c r="W38" s="63">
        <v>0.2</v>
      </c>
      <c r="X38" s="63">
        <v>-9.4148740740740741E-2</v>
      </c>
      <c r="Y38" s="63">
        <v>-1.2736000000000001E-2</v>
      </c>
      <c r="Z38" s="63">
        <v>9.1918222222222234E-2</v>
      </c>
      <c r="AA38" s="63">
        <v>-6.0725644612084883E-17</v>
      </c>
      <c r="AB38" s="63">
        <v>-9.4148740740740741E-2</v>
      </c>
      <c r="AC38" s="63">
        <v>-1.2736000000000001E-2</v>
      </c>
      <c r="AD38" s="63">
        <v>9.1918222222222234E-2</v>
      </c>
      <c r="AE38" s="63">
        <v>-6.0725644612084883E-17</v>
      </c>
      <c r="AF38" s="63" t="s">
        <v>1031</v>
      </c>
      <c r="AG38" s="63" t="s">
        <v>1032</v>
      </c>
      <c r="AH38" s="63">
        <v>0</v>
      </c>
      <c r="AI38" s="63">
        <v>1.8334857575892249E-14</v>
      </c>
      <c r="AJ38" s="63">
        <v>0</v>
      </c>
      <c r="AK38" s="63">
        <v>2.9326412764229647E-14</v>
      </c>
      <c r="AL38" s="63">
        <v>0</v>
      </c>
      <c r="AM38" s="63">
        <v>2.4596911641695879E-14</v>
      </c>
    </row>
    <row r="39" spans="1:39" x14ac:dyDescent="0.3">
      <c r="A39" s="64">
        <v>37</v>
      </c>
      <c r="B39" s="63"/>
      <c r="C39" s="63">
        <v>150</v>
      </c>
      <c r="D39" s="63">
        <v>3.2913446426391602E-2</v>
      </c>
      <c r="E39" s="63" t="b">
        <v>0</v>
      </c>
      <c r="F39" s="63">
        <v>0.12</v>
      </c>
      <c r="G39" s="63">
        <v>2.073102866962967E-3</v>
      </c>
      <c r="H39" s="63">
        <v>6.4924444444444673E-3</v>
      </c>
      <c r="I39" s="63">
        <v>3.6785777777777792E-2</v>
      </c>
      <c r="J39" s="63">
        <v>2.6033777777777819E-2</v>
      </c>
      <c r="K39" s="63">
        <v>0.2</v>
      </c>
      <c r="L39" s="63">
        <v>0.2</v>
      </c>
      <c r="M39" s="63">
        <v>0.2</v>
      </c>
      <c r="N39" s="63">
        <v>0.2</v>
      </c>
      <c r="O39" s="63">
        <v>0.2</v>
      </c>
      <c r="P39" s="63">
        <v>0.12981096296296299</v>
      </c>
      <c r="Q39" s="63">
        <v>8.6874074074074076E-3</v>
      </c>
      <c r="R39" s="63">
        <v>0.2046317037037037</v>
      </c>
      <c r="S39" s="63">
        <v>-2.0806876117922339E-17</v>
      </c>
      <c r="T39" s="63">
        <v>0.1363034074074074</v>
      </c>
      <c r="U39" s="63">
        <v>4.54731851851852E-2</v>
      </c>
      <c r="V39" s="63">
        <v>0.2306654814814815</v>
      </c>
      <c r="W39" s="63">
        <v>0.2</v>
      </c>
      <c r="X39" s="63">
        <v>-6.3696592592592569E-2</v>
      </c>
      <c r="Y39" s="63">
        <v>-0.15452681481481481</v>
      </c>
      <c r="Z39" s="63">
        <v>3.0665481481481509E-2</v>
      </c>
      <c r="AA39" s="63">
        <v>-5.5815445949547996E-17</v>
      </c>
      <c r="AB39" s="63">
        <v>-6.3696592592592569E-2</v>
      </c>
      <c r="AC39" s="63">
        <v>-0.15452681481481481</v>
      </c>
      <c r="AD39" s="63">
        <v>3.0665481481481519E-2</v>
      </c>
      <c r="AE39" s="63">
        <v>-5.5815445949547996E-17</v>
      </c>
      <c r="AF39" s="63" t="s">
        <v>1033</v>
      </c>
      <c r="AG39" s="63" t="s">
        <v>1034</v>
      </c>
      <c r="AH39" s="63">
        <v>2.2766659991931971E-14</v>
      </c>
      <c r="AI39" s="63">
        <v>1.9620483765874449E-14</v>
      </c>
      <c r="AJ39" s="63">
        <v>4.2120705329184563E-14</v>
      </c>
      <c r="AK39" s="63">
        <v>1.3199837154330671E-14</v>
      </c>
      <c r="AL39" s="63">
        <v>7.3727992551726351E-14</v>
      </c>
      <c r="AM39" s="63">
        <v>5.5295994413794663E-14</v>
      </c>
    </row>
    <row r="40" spans="1:39" x14ac:dyDescent="0.3">
      <c r="A40" s="64">
        <v>38</v>
      </c>
      <c r="B40" s="63"/>
      <c r="C40" s="63">
        <v>150</v>
      </c>
      <c r="D40" s="63">
        <v>3.5904407501220703E-2</v>
      </c>
      <c r="E40" s="63" t="b">
        <v>0</v>
      </c>
      <c r="F40" s="63">
        <v>0.12</v>
      </c>
      <c r="G40" s="63">
        <v>1.636743142716046E-3</v>
      </c>
      <c r="H40" s="63">
        <v>2.229333333333328E-2</v>
      </c>
      <c r="I40" s="63">
        <v>2.2677333333333358E-2</v>
      </c>
      <c r="J40" s="63">
        <v>2.5009777777777738E-2</v>
      </c>
      <c r="K40" s="63">
        <v>0.2</v>
      </c>
      <c r="L40" s="63">
        <v>0.2</v>
      </c>
      <c r="M40" s="63">
        <v>0.2</v>
      </c>
      <c r="N40" s="63">
        <v>0.2</v>
      </c>
      <c r="O40" s="63">
        <v>0.2</v>
      </c>
      <c r="P40" s="63">
        <v>0.23078162962962959</v>
      </c>
      <c r="Q40" s="63">
        <v>-5.382874074074074E-2</v>
      </c>
      <c r="R40" s="63">
        <v>0.28805214814814822</v>
      </c>
      <c r="S40" s="63">
        <v>5.6025323196548542E-18</v>
      </c>
      <c r="T40" s="63">
        <v>0.20848829629629631</v>
      </c>
      <c r="U40" s="63">
        <v>-3.1151407407407381E-2</v>
      </c>
      <c r="V40" s="63">
        <v>0.31306192592592591</v>
      </c>
      <c r="W40" s="63">
        <v>0.2</v>
      </c>
      <c r="X40" s="63">
        <v>8.4882962962963132E-3</v>
      </c>
      <c r="Y40" s="63">
        <v>-0.23115140740740739</v>
      </c>
      <c r="Z40" s="63">
        <v>0.1130619259259259</v>
      </c>
      <c r="AA40" s="63">
        <v>-3.2192789339363901E-17</v>
      </c>
      <c r="AB40" s="63">
        <v>8.4882962962963132E-3</v>
      </c>
      <c r="AC40" s="63">
        <v>-0.23115140740740739</v>
      </c>
      <c r="AD40" s="63">
        <v>0.1130619259259259</v>
      </c>
      <c r="AE40" s="63">
        <v>-3.2192789339363901E-17</v>
      </c>
      <c r="AF40" s="63" t="s">
        <v>1035</v>
      </c>
      <c r="AG40" s="63" t="s">
        <v>1036</v>
      </c>
      <c r="AH40" s="63">
        <v>2.1324980933243078E-14</v>
      </c>
      <c r="AI40" s="63">
        <v>2.1760529360591131E-14</v>
      </c>
      <c r="AJ40" s="63">
        <v>2.655701359336031E-14</v>
      </c>
      <c r="AK40" s="63">
        <v>0</v>
      </c>
      <c r="AL40" s="63">
        <v>3.9994089464618377E-14</v>
      </c>
      <c r="AM40" s="63">
        <v>1.9997044732309179E-14</v>
      </c>
    </row>
    <row r="41" spans="1:39" x14ac:dyDescent="0.3">
      <c r="A41" s="64">
        <v>39</v>
      </c>
      <c r="B41" s="63"/>
      <c r="C41" s="63">
        <v>150</v>
      </c>
      <c r="D41" s="63">
        <v>5.6848287582397461E-2</v>
      </c>
      <c r="E41" s="63" t="b">
        <v>0</v>
      </c>
      <c r="F41" s="63">
        <v>0.12000000000000011</v>
      </c>
      <c r="G41" s="63">
        <v>9.5462341846913427E-4</v>
      </c>
      <c r="H41" s="63">
        <v>1.4542222222222191E-2</v>
      </c>
      <c r="I41" s="63">
        <v>2.0259555555555558E-2</v>
      </c>
      <c r="J41" s="63">
        <v>1.8239999999999978E-2</v>
      </c>
      <c r="K41" s="63">
        <v>0.2</v>
      </c>
      <c r="L41" s="63">
        <v>0.2</v>
      </c>
      <c r="M41" s="63">
        <v>0.2</v>
      </c>
      <c r="N41" s="63">
        <v>0.20000000000000009</v>
      </c>
      <c r="O41" s="63">
        <v>0.2</v>
      </c>
      <c r="P41" s="63">
        <v>9.5791407407407408E-2</v>
      </c>
      <c r="Q41" s="63">
        <v>0.21151525925925929</v>
      </c>
      <c r="R41" s="63">
        <v>-3.8094222222222203E-2</v>
      </c>
      <c r="S41" s="63">
        <v>-6.7118046902816481E-17</v>
      </c>
      <c r="T41" s="63">
        <v>8.1249185185185216E-2</v>
      </c>
      <c r="U41" s="63">
        <v>0.23177481481481479</v>
      </c>
      <c r="V41" s="63">
        <v>-5.6334222222222168E-2</v>
      </c>
      <c r="W41" s="63">
        <v>0.1999999999999999</v>
      </c>
      <c r="X41" s="63">
        <v>-0.1187508148148148</v>
      </c>
      <c r="Y41" s="63">
        <v>3.1774814814814811E-2</v>
      </c>
      <c r="Z41" s="63">
        <v>-0.25633422222222219</v>
      </c>
      <c r="AA41" s="63">
        <v>-1.091126552217382E-16</v>
      </c>
      <c r="AB41" s="63">
        <v>-0.1187508148148148</v>
      </c>
      <c r="AC41" s="63">
        <v>3.1774814814814811E-2</v>
      </c>
      <c r="AD41" s="63">
        <v>-0.25633422222222219</v>
      </c>
      <c r="AE41" s="63">
        <v>-1.091126552217382E-16</v>
      </c>
      <c r="AF41" s="63" t="s">
        <v>1037</v>
      </c>
      <c r="AG41" s="63" t="s">
        <v>1038</v>
      </c>
      <c r="AH41" s="63">
        <v>2.3060833865183722E-14</v>
      </c>
      <c r="AI41" s="63">
        <v>1.7700849467188891E-14</v>
      </c>
      <c r="AJ41" s="63">
        <v>1.6315912539612841E-14</v>
      </c>
      <c r="AK41" s="63">
        <v>4.5575740927268782E-14</v>
      </c>
      <c r="AL41" s="63">
        <v>1.764028517660616E-14</v>
      </c>
      <c r="AM41" s="63">
        <v>3.5280570353212338E-14</v>
      </c>
    </row>
    <row r="42" spans="1:39" x14ac:dyDescent="0.3">
      <c r="A42" s="64">
        <v>40</v>
      </c>
      <c r="B42" s="63"/>
      <c r="C42" s="63">
        <v>150</v>
      </c>
      <c r="D42" s="63">
        <v>5.5869817733764648E-2</v>
      </c>
      <c r="E42" s="63" t="b">
        <v>0</v>
      </c>
      <c r="F42" s="63">
        <v>0.12</v>
      </c>
      <c r="G42" s="63">
        <v>8.8602017185185442E-4</v>
      </c>
      <c r="H42" s="63">
        <v>2.6545777777777821E-2</v>
      </c>
      <c r="I42" s="63">
        <v>1.238044444444444E-2</v>
      </c>
      <c r="J42" s="63">
        <v>5.2977777777777901E-3</v>
      </c>
      <c r="K42" s="63">
        <v>0.2</v>
      </c>
      <c r="L42" s="63">
        <v>0.2</v>
      </c>
      <c r="M42" s="63">
        <v>0.2</v>
      </c>
      <c r="N42" s="63">
        <v>0.2</v>
      </c>
      <c r="O42" s="63">
        <v>0.2</v>
      </c>
      <c r="P42" s="63">
        <v>-1.6469333333333329E-2</v>
      </c>
      <c r="Q42" s="63">
        <v>0.17998933333333331</v>
      </c>
      <c r="R42" s="63">
        <v>0.32253392592592589</v>
      </c>
      <c r="S42" s="63">
        <v>-3.4771405639648569E-17</v>
      </c>
      <c r="T42" s="63">
        <v>1.0076444444444501E-2</v>
      </c>
      <c r="U42" s="63">
        <v>0.19236977777777781</v>
      </c>
      <c r="V42" s="63">
        <v>0.32783170370370368</v>
      </c>
      <c r="W42" s="63">
        <v>0.2</v>
      </c>
      <c r="X42" s="63">
        <v>-0.18992355555555551</v>
      </c>
      <c r="Y42" s="63">
        <v>-7.6302222222222223E-3</v>
      </c>
      <c r="Z42" s="63">
        <v>0.1278317037037037</v>
      </c>
      <c r="AA42" s="63">
        <v>-6.8369182358656502E-17</v>
      </c>
      <c r="AB42" s="63">
        <v>-0.18992355555555551</v>
      </c>
      <c r="AC42" s="63">
        <v>-7.6302222222222223E-3</v>
      </c>
      <c r="AD42" s="63">
        <v>0.1278317037037037</v>
      </c>
      <c r="AE42" s="63">
        <v>-6.836918235865649E-17</v>
      </c>
      <c r="AF42" s="63" t="s">
        <v>1039</v>
      </c>
      <c r="AG42" s="63" t="s">
        <v>1040</v>
      </c>
      <c r="AH42" s="63">
        <v>2.5704757263382089E-14</v>
      </c>
      <c r="AI42" s="63">
        <v>1.669333609306155E-14</v>
      </c>
      <c r="AJ42" s="63">
        <v>6.3100415525468338E-14</v>
      </c>
      <c r="AK42" s="63">
        <v>1.4721977683915211E-14</v>
      </c>
      <c r="AL42" s="63">
        <v>3.5373140226656671E-14</v>
      </c>
      <c r="AM42" s="63">
        <v>5.3059710339984988E-14</v>
      </c>
    </row>
    <row r="43" spans="1:39" x14ac:dyDescent="0.3">
      <c r="A43" s="64">
        <v>41</v>
      </c>
      <c r="B43" s="63"/>
      <c r="C43" s="63">
        <v>150</v>
      </c>
      <c r="D43" s="63">
        <v>5.9988737106323242E-2</v>
      </c>
      <c r="E43" s="63" t="b">
        <v>0</v>
      </c>
      <c r="F43" s="63">
        <v>0.12</v>
      </c>
      <c r="G43" s="63">
        <v>7.5106943683950636E-3</v>
      </c>
      <c r="H43" s="63">
        <v>2.9845333333333359E-2</v>
      </c>
      <c r="I43" s="63">
        <v>8.8888888888891127E-4</v>
      </c>
      <c r="J43" s="63">
        <v>8.1358222222222221E-2</v>
      </c>
      <c r="K43" s="63">
        <v>0.2</v>
      </c>
      <c r="L43" s="63">
        <v>0.2</v>
      </c>
      <c r="M43" s="63">
        <v>0.2</v>
      </c>
      <c r="N43" s="63">
        <v>0.2</v>
      </c>
      <c r="O43" s="63">
        <v>0.2</v>
      </c>
      <c r="P43" s="63">
        <v>0.16523140740740741</v>
      </c>
      <c r="Q43" s="63">
        <v>0.1215312592592593</v>
      </c>
      <c r="R43" s="63">
        <v>0.38762666666666667</v>
      </c>
      <c r="S43" s="63">
        <v>-9.6839626001909922E-19</v>
      </c>
      <c r="T43" s="63">
        <v>0.1950767407407408</v>
      </c>
      <c r="U43" s="63">
        <v>0.12242014814814819</v>
      </c>
      <c r="V43" s="63">
        <v>0.4689848888888889</v>
      </c>
      <c r="W43" s="63">
        <v>0.2</v>
      </c>
      <c r="X43" s="63">
        <v>-4.9232592592592418E-3</v>
      </c>
      <c r="Y43" s="63">
        <v>-7.7579851851851844E-2</v>
      </c>
      <c r="Z43" s="63">
        <v>0.26898488888888888</v>
      </c>
      <c r="AA43" s="63">
        <v>-2.414372114457687E-17</v>
      </c>
      <c r="AB43" s="63">
        <v>-4.9232592592592331E-3</v>
      </c>
      <c r="AC43" s="63">
        <v>-7.7579851851851844E-2</v>
      </c>
      <c r="AD43" s="63">
        <v>0.26898488888888888</v>
      </c>
      <c r="AE43" s="63">
        <v>-2.414372114457687E-17</v>
      </c>
      <c r="AF43" s="63" t="s">
        <v>1041</v>
      </c>
      <c r="AG43" s="63" t="s">
        <v>1042</v>
      </c>
      <c r="AH43" s="63">
        <v>2.0747292061726919E-14</v>
      </c>
      <c r="AI43" s="63">
        <v>0</v>
      </c>
      <c r="AJ43" s="63">
        <v>1.4898490272838751E-14</v>
      </c>
      <c r="AK43" s="63">
        <v>2.7911315294965469E-14</v>
      </c>
      <c r="AL43" s="63">
        <v>1.6810642408954749E-14</v>
      </c>
      <c r="AM43" s="63">
        <v>1.6810642408954749E-14</v>
      </c>
    </row>
    <row r="44" spans="1:39" x14ac:dyDescent="0.3">
      <c r="A44" s="64">
        <v>42</v>
      </c>
      <c r="B44" s="63"/>
      <c r="C44" s="63">
        <v>150</v>
      </c>
      <c r="D44" s="63">
        <v>3.3910274505615227E-2</v>
      </c>
      <c r="E44" s="63" t="b">
        <v>0</v>
      </c>
      <c r="F44" s="63">
        <v>0.12</v>
      </c>
      <c r="G44" s="63">
        <v>1.106081427911111E-2</v>
      </c>
      <c r="H44" s="63">
        <v>1.462755555555559E-2</v>
      </c>
      <c r="I44" s="63">
        <v>0.10414222222222221</v>
      </c>
      <c r="J44" s="63">
        <v>1.116444444444503E-3</v>
      </c>
      <c r="K44" s="63">
        <v>0.2</v>
      </c>
      <c r="L44" s="63">
        <v>0.2</v>
      </c>
      <c r="M44" s="63">
        <v>0.2</v>
      </c>
      <c r="N44" s="63">
        <v>0.2</v>
      </c>
      <c r="O44" s="63">
        <v>0.2</v>
      </c>
      <c r="P44" s="63">
        <v>0.1922868148148148</v>
      </c>
      <c r="Q44" s="63">
        <v>2.077155555555555E-2</v>
      </c>
      <c r="R44" s="63">
        <v>0.1597961481481481</v>
      </c>
      <c r="S44" s="63">
        <v>-1.938650354589791E-17</v>
      </c>
      <c r="T44" s="63">
        <v>0.20691437037037039</v>
      </c>
      <c r="U44" s="63">
        <v>0.1249137777777778</v>
      </c>
      <c r="V44" s="63">
        <v>0.16091259259259261</v>
      </c>
      <c r="W44" s="63">
        <v>0.2</v>
      </c>
      <c r="X44" s="63">
        <v>6.9143703703703702E-3</v>
      </c>
      <c r="Y44" s="63">
        <v>-7.5086222222222221E-2</v>
      </c>
      <c r="Z44" s="63">
        <v>-3.9087407407407383E-2</v>
      </c>
      <c r="AA44" s="63">
        <v>-6.0574695554767772E-17</v>
      </c>
      <c r="AB44" s="63">
        <v>6.9143703703703702E-3</v>
      </c>
      <c r="AC44" s="63">
        <v>-7.5086222222222221E-2</v>
      </c>
      <c r="AD44" s="63">
        <v>-3.9087407407407383E-2</v>
      </c>
      <c r="AE44" s="63">
        <v>-6.0574695554767759E-17</v>
      </c>
      <c r="AF44" s="63" t="s">
        <v>1043</v>
      </c>
      <c r="AG44" s="63" t="s">
        <v>1044</v>
      </c>
      <c r="AH44" s="63">
        <v>2.0455429111467439E-14</v>
      </c>
      <c r="AI44" s="63">
        <v>2.0780421657787079E-14</v>
      </c>
      <c r="AJ44" s="63">
        <v>4.4784187893387648E-14</v>
      </c>
      <c r="AK44" s="63">
        <v>0</v>
      </c>
      <c r="AL44" s="63">
        <v>1.4460567611305081E-14</v>
      </c>
      <c r="AM44" s="63">
        <v>1.446056761130511E-14</v>
      </c>
    </row>
    <row r="45" spans="1:39" x14ac:dyDescent="0.3">
      <c r="A45" s="64">
        <v>43</v>
      </c>
      <c r="B45" s="63"/>
      <c r="C45" s="63">
        <v>150</v>
      </c>
      <c r="D45" s="63">
        <v>3.4906387329101563E-2</v>
      </c>
      <c r="E45" s="63" t="b">
        <v>0</v>
      </c>
      <c r="F45" s="63">
        <v>0.12</v>
      </c>
      <c r="G45" s="63">
        <v>3.9441993576296332E-3</v>
      </c>
      <c r="H45" s="63">
        <v>3.4040888888888871E-2</v>
      </c>
      <c r="I45" s="63">
        <v>4.5262222222222231E-2</v>
      </c>
      <c r="J45" s="63">
        <v>2.714311111111117E-2</v>
      </c>
      <c r="K45" s="63">
        <v>0.2</v>
      </c>
      <c r="L45" s="63">
        <v>0.2</v>
      </c>
      <c r="M45" s="63">
        <v>0.2</v>
      </c>
      <c r="N45" s="63">
        <v>0.2</v>
      </c>
      <c r="O45" s="63">
        <v>0.2</v>
      </c>
      <c r="P45" s="63">
        <v>0.17468444444444439</v>
      </c>
      <c r="Q45" s="63">
        <v>0.15328474074074069</v>
      </c>
      <c r="R45" s="63">
        <v>0.20202192592592591</v>
      </c>
      <c r="S45" s="63">
        <v>-2.4485098243432519E-17</v>
      </c>
      <c r="T45" s="63">
        <v>0.1406435555555556</v>
      </c>
      <c r="U45" s="63">
        <v>0.19854696296296301</v>
      </c>
      <c r="V45" s="63">
        <v>0.22916503703703711</v>
      </c>
      <c r="W45" s="63">
        <v>0.2</v>
      </c>
      <c r="X45" s="63">
        <v>-5.9356444444444427E-2</v>
      </c>
      <c r="Y45" s="63">
        <v>-1.453037037037037E-3</v>
      </c>
      <c r="Z45" s="63">
        <v>2.9165037037037069E-2</v>
      </c>
      <c r="AA45" s="63">
        <v>-6.4840748143868676E-17</v>
      </c>
      <c r="AB45" s="63">
        <v>-5.9356444444444427E-2</v>
      </c>
      <c r="AC45" s="63">
        <v>-1.453037037037037E-3</v>
      </c>
      <c r="AD45" s="63">
        <v>2.9165037037037069E-2</v>
      </c>
      <c r="AE45" s="63">
        <v>-6.4840748143868676E-17</v>
      </c>
      <c r="AF45" s="63" t="s">
        <v>1045</v>
      </c>
      <c r="AG45" s="63" t="s">
        <v>1046</v>
      </c>
      <c r="AH45" s="63">
        <v>2.164296351564555E-14</v>
      </c>
      <c r="AI45" s="63">
        <v>1.8950970805696758E-14</v>
      </c>
      <c r="AJ45" s="63">
        <v>1.585749983108969E-14</v>
      </c>
      <c r="AK45" s="63">
        <v>2.9587429070211497E-14</v>
      </c>
      <c r="AL45" s="63">
        <v>3.8760526643436433E-14</v>
      </c>
      <c r="AM45" s="63">
        <v>1.9380263321718169E-14</v>
      </c>
    </row>
    <row r="46" spans="1:39" x14ac:dyDescent="0.3">
      <c r="A46" s="64">
        <v>44</v>
      </c>
      <c r="B46" s="63"/>
      <c r="C46" s="63">
        <v>150</v>
      </c>
      <c r="D46" s="63">
        <v>3.390955924987793E-2</v>
      </c>
      <c r="E46" s="63" t="b">
        <v>0</v>
      </c>
      <c r="F46" s="63">
        <v>0.12</v>
      </c>
      <c r="G46" s="63">
        <v>5.0043448888889E-3</v>
      </c>
      <c r="H46" s="63">
        <v>6.9902222222222588E-3</v>
      </c>
      <c r="I46" s="63">
        <v>4.5688888888888897E-2</v>
      </c>
      <c r="J46" s="63">
        <v>5.3553777777777867E-2</v>
      </c>
      <c r="K46" s="63">
        <v>0.2</v>
      </c>
      <c r="L46" s="63">
        <v>0.2</v>
      </c>
      <c r="M46" s="63">
        <v>0.2</v>
      </c>
      <c r="N46" s="63">
        <v>0.2</v>
      </c>
      <c r="O46" s="63">
        <v>0.2</v>
      </c>
      <c r="P46" s="63">
        <v>0.16713955555555551</v>
      </c>
      <c r="Q46" s="63">
        <v>0.124352</v>
      </c>
      <c r="R46" s="63">
        <v>0.31674548148148152</v>
      </c>
      <c r="S46" s="63">
        <v>-9.5878777194756552E-18</v>
      </c>
      <c r="T46" s="63">
        <v>0.1741297777777778</v>
      </c>
      <c r="U46" s="63">
        <v>0.17004088888888891</v>
      </c>
      <c r="V46" s="63">
        <v>0.37029925925925927</v>
      </c>
      <c r="W46" s="63">
        <v>0.2</v>
      </c>
      <c r="X46" s="63">
        <v>-2.5870222222222211E-2</v>
      </c>
      <c r="Y46" s="63">
        <v>-2.995911111111111E-2</v>
      </c>
      <c r="Z46" s="63">
        <v>0.17029925925925929</v>
      </c>
      <c r="AA46" s="63">
        <v>-4.1710417689857363E-17</v>
      </c>
      <c r="AB46" s="63">
        <v>-2.5870222222222211E-2</v>
      </c>
      <c r="AC46" s="63">
        <v>-2.995911111111111E-2</v>
      </c>
      <c r="AD46" s="63">
        <v>0.17029925925925929</v>
      </c>
      <c r="AE46" s="63">
        <v>-4.1710417689857363E-17</v>
      </c>
      <c r="AF46" s="63" t="s">
        <v>1047</v>
      </c>
      <c r="AG46" s="63" t="s">
        <v>1048</v>
      </c>
      <c r="AH46" s="63">
        <v>4.1950035039029922E-14</v>
      </c>
      <c r="AI46" s="63">
        <v>0</v>
      </c>
      <c r="AJ46" s="63">
        <v>0</v>
      </c>
      <c r="AK46" s="63">
        <v>4.3405112124960898E-14</v>
      </c>
      <c r="AL46" s="63">
        <v>1.3276067083884519E-14</v>
      </c>
      <c r="AM46" s="63">
        <v>5.310426833553809E-14</v>
      </c>
    </row>
    <row r="47" spans="1:39" x14ac:dyDescent="0.3">
      <c r="A47" s="64">
        <v>45</v>
      </c>
      <c r="B47" s="63"/>
      <c r="C47" s="63">
        <v>150</v>
      </c>
      <c r="D47" s="63">
        <v>3.5904169082641602E-2</v>
      </c>
      <c r="E47" s="63" t="b">
        <v>0</v>
      </c>
      <c r="F47" s="63">
        <v>0.12</v>
      </c>
      <c r="G47" s="63">
        <v>1.3038174309135851E-3</v>
      </c>
      <c r="H47" s="63">
        <v>2.8942222222221869E-3</v>
      </c>
      <c r="I47" s="63">
        <v>3.1836444444444501E-2</v>
      </c>
      <c r="J47" s="63">
        <v>1.6789333333333378E-2</v>
      </c>
      <c r="K47" s="63">
        <v>0.2</v>
      </c>
      <c r="L47" s="63">
        <v>0.2</v>
      </c>
      <c r="M47" s="63">
        <v>0.2</v>
      </c>
      <c r="N47" s="63">
        <v>0.2</v>
      </c>
      <c r="O47" s="63">
        <v>0.2</v>
      </c>
      <c r="P47" s="63">
        <v>0.31151170370370368</v>
      </c>
      <c r="Q47" s="63">
        <v>0.25444266666666671</v>
      </c>
      <c r="R47" s="63">
        <v>0.1753173333333333</v>
      </c>
      <c r="S47" s="63">
        <v>-1.719309762842061E-17</v>
      </c>
      <c r="T47" s="63">
        <v>0.30861748148148149</v>
      </c>
      <c r="U47" s="63">
        <v>0.28627911111111121</v>
      </c>
      <c r="V47" s="63">
        <v>0.1921066666666667</v>
      </c>
      <c r="W47" s="63">
        <v>0.2</v>
      </c>
      <c r="X47" s="63">
        <v>0.1086174814814815</v>
      </c>
      <c r="Y47" s="63">
        <v>8.6279111111111112E-2</v>
      </c>
      <c r="Z47" s="63">
        <v>-7.8933333333333078E-3</v>
      </c>
      <c r="AA47" s="63">
        <v>-5.4180261257495358E-17</v>
      </c>
      <c r="AB47" s="63">
        <v>0.1086174814814815</v>
      </c>
      <c r="AC47" s="63">
        <v>8.6279111111111112E-2</v>
      </c>
      <c r="AD47" s="63">
        <v>-7.8933333333333078E-3</v>
      </c>
      <c r="AE47" s="63">
        <v>-5.4180261257495358E-17</v>
      </c>
      <c r="AF47" s="63" t="s">
        <v>1049</v>
      </c>
      <c r="AG47" s="63" t="s">
        <v>1050</v>
      </c>
      <c r="AH47" s="63">
        <v>1.7648889522453541E-14</v>
      </c>
      <c r="AI47" s="63">
        <v>4.4792445107641862E-14</v>
      </c>
      <c r="AJ47" s="63">
        <v>0</v>
      </c>
      <c r="AK47" s="63">
        <v>4.7680956014917439E-14</v>
      </c>
      <c r="AL47" s="63">
        <v>5.3706027006851567E-14</v>
      </c>
      <c r="AM47" s="63">
        <v>5.3706027006851921E-14</v>
      </c>
    </row>
    <row r="48" spans="1:39" x14ac:dyDescent="0.3">
      <c r="A48" s="64">
        <v>46</v>
      </c>
      <c r="B48" s="63"/>
      <c r="C48" s="63">
        <v>150</v>
      </c>
      <c r="D48" s="63">
        <v>3.59039306640625E-2</v>
      </c>
      <c r="E48" s="63" t="b">
        <v>0</v>
      </c>
      <c r="F48" s="63">
        <v>0.12</v>
      </c>
      <c r="G48" s="63">
        <v>3.3213047593086431E-3</v>
      </c>
      <c r="H48" s="63">
        <v>5.5964444444444594E-3</v>
      </c>
      <c r="I48" s="63">
        <v>4.3306666666666771E-3</v>
      </c>
      <c r="J48" s="63">
        <v>5.7194666666666671E-2</v>
      </c>
      <c r="K48" s="63">
        <v>0.2</v>
      </c>
      <c r="L48" s="63">
        <v>0.2</v>
      </c>
      <c r="M48" s="63">
        <v>0.2</v>
      </c>
      <c r="N48" s="63">
        <v>0.2</v>
      </c>
      <c r="O48" s="63">
        <v>0.2</v>
      </c>
      <c r="P48" s="63">
        <v>0.23144770370370371</v>
      </c>
      <c r="Q48" s="63">
        <v>6.1309629629629631E-2</v>
      </c>
      <c r="R48" s="63">
        <v>0.38002014814814822</v>
      </c>
      <c r="S48" s="63">
        <v>9.896742713678392E-18</v>
      </c>
      <c r="T48" s="63">
        <v>0.2370441481481482</v>
      </c>
      <c r="U48" s="63">
        <v>6.5640296296296308E-2</v>
      </c>
      <c r="V48" s="63">
        <v>0.43721481481481478</v>
      </c>
      <c r="W48" s="63">
        <v>0.2</v>
      </c>
      <c r="X48" s="63">
        <v>3.7044148148148173E-2</v>
      </c>
      <c r="Y48" s="63">
        <v>-0.1343597037037037</v>
      </c>
      <c r="Z48" s="63">
        <v>0.2372148148148148</v>
      </c>
      <c r="AA48" s="63">
        <v>-1.9418144790604769E-17</v>
      </c>
      <c r="AB48" s="63">
        <v>3.7044148148148159E-2</v>
      </c>
      <c r="AC48" s="63">
        <v>-0.1343597037037037</v>
      </c>
      <c r="AD48" s="63">
        <v>0.2372148148148148</v>
      </c>
      <c r="AE48" s="63">
        <v>-1.9418144790604769E-17</v>
      </c>
      <c r="AF48" s="63" t="s">
        <v>1051</v>
      </c>
      <c r="AG48" s="63" t="s">
        <v>1052</v>
      </c>
      <c r="AH48" s="63">
        <v>2.009548095011042E-14</v>
      </c>
      <c r="AI48" s="63">
        <v>4.3796003770084817E-14</v>
      </c>
      <c r="AJ48" s="63">
        <v>4.2766402811503688E-14</v>
      </c>
      <c r="AK48" s="63">
        <v>2.6779800594983679E-14</v>
      </c>
      <c r="AL48" s="63">
        <v>3.8124168459322857E-14</v>
      </c>
      <c r="AM48" s="63">
        <v>3.8124168459322857E-14</v>
      </c>
    </row>
    <row r="49" spans="1:39" x14ac:dyDescent="0.3">
      <c r="A49" s="64">
        <v>47</v>
      </c>
      <c r="B49" s="63"/>
      <c r="C49" s="63">
        <v>150</v>
      </c>
      <c r="D49" s="63">
        <v>4.491424560546875E-2</v>
      </c>
      <c r="E49" s="63" t="b">
        <v>0</v>
      </c>
      <c r="F49" s="63">
        <v>0.12</v>
      </c>
      <c r="G49" s="63">
        <v>3.9307818729876582E-3</v>
      </c>
      <c r="H49" s="63">
        <v>2.4952888888888889E-2</v>
      </c>
      <c r="I49" s="63">
        <v>1.6284444444444599E-3</v>
      </c>
      <c r="J49" s="63">
        <v>5.7493333333333368E-2</v>
      </c>
      <c r="K49" s="63">
        <v>0.2</v>
      </c>
      <c r="L49" s="63">
        <v>0.2</v>
      </c>
      <c r="M49" s="63">
        <v>0.2</v>
      </c>
      <c r="N49" s="63">
        <v>0.2</v>
      </c>
      <c r="O49" s="63">
        <v>0.2</v>
      </c>
      <c r="P49" s="63">
        <v>0.2371982222222222</v>
      </c>
      <c r="Q49" s="63">
        <v>0.13314133333333331</v>
      </c>
      <c r="R49" s="63">
        <v>0.17322429629629629</v>
      </c>
      <c r="S49" s="63">
        <v>-1.912263298224163E-17</v>
      </c>
      <c r="T49" s="63">
        <v>0.26215111111111111</v>
      </c>
      <c r="U49" s="63">
        <v>0.13476977777777779</v>
      </c>
      <c r="V49" s="63">
        <v>0.23071762962962969</v>
      </c>
      <c r="W49" s="63">
        <v>0.2</v>
      </c>
      <c r="X49" s="63">
        <v>6.2151111111111122E-2</v>
      </c>
      <c r="Y49" s="63">
        <v>-6.5230222222222217E-2</v>
      </c>
      <c r="Z49" s="63">
        <v>3.071762962962965E-2</v>
      </c>
      <c r="AA49" s="63">
        <v>-4.5865000205862548E-17</v>
      </c>
      <c r="AB49" s="63">
        <v>6.2151111111111129E-2</v>
      </c>
      <c r="AC49" s="63">
        <v>-6.5230222222222217E-2</v>
      </c>
      <c r="AD49" s="63">
        <v>3.0717629629629661E-2</v>
      </c>
      <c r="AE49" s="63">
        <v>-4.5865000205862548E-17</v>
      </c>
      <c r="AF49" s="63" t="s">
        <v>1053</v>
      </c>
      <c r="AG49" s="63" t="s">
        <v>1054</v>
      </c>
      <c r="AH49" s="63">
        <v>3.8408305820226242E-14</v>
      </c>
      <c r="AI49" s="63">
        <v>2.2124041867447471E-14</v>
      </c>
      <c r="AJ49" s="63">
        <v>4.5138313861485288E-14</v>
      </c>
      <c r="AK49" s="63">
        <v>1.408509881990188E-14</v>
      </c>
      <c r="AL49" s="63">
        <v>7.3602827351005767E-14</v>
      </c>
      <c r="AM49" s="63">
        <v>9.2003534188757092E-14</v>
      </c>
    </row>
    <row r="50" spans="1:39" x14ac:dyDescent="0.3">
      <c r="A50" s="64">
        <v>48</v>
      </c>
      <c r="B50" s="63"/>
      <c r="C50" s="63">
        <v>150</v>
      </c>
      <c r="D50" s="63">
        <v>5.6857585906982422E-2</v>
      </c>
      <c r="E50" s="63" t="b">
        <v>0</v>
      </c>
      <c r="F50" s="63">
        <v>0.12</v>
      </c>
      <c r="G50" s="63">
        <v>4.2138290251851887E-3</v>
      </c>
      <c r="H50" s="63">
        <v>5.1847111111111122E-2</v>
      </c>
      <c r="I50" s="63">
        <v>2.9532444444444469E-2</v>
      </c>
      <c r="J50" s="63">
        <v>2.5564444444444459E-2</v>
      </c>
      <c r="K50" s="63">
        <v>0.2</v>
      </c>
      <c r="L50" s="63">
        <v>0.2</v>
      </c>
      <c r="M50" s="63">
        <v>0.2</v>
      </c>
      <c r="N50" s="63">
        <v>0.2</v>
      </c>
      <c r="O50" s="63">
        <v>0.2</v>
      </c>
      <c r="P50" s="63">
        <v>0.26552888888888893</v>
      </c>
      <c r="Q50" s="63">
        <v>3.2476444444444447E-2</v>
      </c>
      <c r="R50" s="63">
        <v>0.1131306666666667</v>
      </c>
      <c r="S50" s="63">
        <v>-1.68485273764294E-17</v>
      </c>
      <c r="T50" s="63">
        <v>0.31737599999999999</v>
      </c>
      <c r="U50" s="63">
        <v>6.2008888888888919E-2</v>
      </c>
      <c r="V50" s="63">
        <v>0.1386951111111111</v>
      </c>
      <c r="W50" s="63">
        <v>0.2</v>
      </c>
      <c r="X50" s="63">
        <v>0.11737599999999999</v>
      </c>
      <c r="Y50" s="63">
        <v>-0.13799111111111109</v>
      </c>
      <c r="Z50" s="63">
        <v>-6.1304888888888888E-2</v>
      </c>
      <c r="AA50" s="63">
        <v>-4.5916090656031419E-17</v>
      </c>
      <c r="AB50" s="63">
        <v>0.11737599999999999</v>
      </c>
      <c r="AC50" s="63">
        <v>-0.13799111111111109</v>
      </c>
      <c r="AD50" s="63">
        <v>-6.1304888888888867E-2</v>
      </c>
      <c r="AE50" s="63">
        <v>-4.5916090656031419E-17</v>
      </c>
      <c r="AF50" s="63" t="s">
        <v>1055</v>
      </c>
      <c r="AG50" s="63" t="s">
        <v>1056</v>
      </c>
      <c r="AH50" s="63">
        <v>3.6930772711077907E-14</v>
      </c>
      <c r="AI50" s="63">
        <v>0</v>
      </c>
      <c r="AJ50" s="63">
        <v>2.8432451583333728E-14</v>
      </c>
      <c r="AK50" s="63">
        <v>5.3421093657400239E-14</v>
      </c>
      <c r="AL50" s="63">
        <v>5.5319512796756927E-14</v>
      </c>
      <c r="AM50" s="63">
        <v>3.6879675197837983E-14</v>
      </c>
    </row>
    <row r="51" spans="1:39" x14ac:dyDescent="0.3">
      <c r="A51" s="64">
        <v>49</v>
      </c>
      <c r="B51" s="63"/>
      <c r="C51" s="63">
        <v>150</v>
      </c>
      <c r="D51" s="63">
        <v>3.6901950836181641E-2</v>
      </c>
      <c r="E51" s="63" t="b">
        <v>0</v>
      </c>
      <c r="F51" s="63">
        <v>0.12</v>
      </c>
      <c r="G51" s="63">
        <v>3.6102440833580269E-3</v>
      </c>
      <c r="H51" s="63">
        <v>5.456355555555556E-2</v>
      </c>
      <c r="I51" s="63">
        <v>2.4270222222222249E-2</v>
      </c>
      <c r="J51" s="63">
        <v>6.6346666666666906E-3</v>
      </c>
      <c r="K51" s="63">
        <v>0.2</v>
      </c>
      <c r="L51" s="63">
        <v>0.2</v>
      </c>
      <c r="M51" s="63">
        <v>0.2</v>
      </c>
      <c r="N51" s="63">
        <v>0.2</v>
      </c>
      <c r="O51" s="63">
        <v>0.2</v>
      </c>
      <c r="P51" s="63">
        <v>7.453866666666667E-2</v>
      </c>
      <c r="Q51" s="63">
        <v>0.30914607407407407</v>
      </c>
      <c r="R51" s="63">
        <v>8.3752296296296325E-2</v>
      </c>
      <c r="S51" s="63">
        <v>-6.0777025348902447E-17</v>
      </c>
      <c r="T51" s="63">
        <v>0.1291022222222222</v>
      </c>
      <c r="U51" s="63">
        <v>0.33341629629629632</v>
      </c>
      <c r="V51" s="63">
        <v>9.0386962962963016E-2</v>
      </c>
      <c r="W51" s="63">
        <v>0.1999999999999999</v>
      </c>
      <c r="X51" s="63">
        <v>-7.0897777777777768E-2</v>
      </c>
      <c r="Y51" s="63">
        <v>0.13341629629629631</v>
      </c>
      <c r="Z51" s="63">
        <v>-0.10961303703703699</v>
      </c>
      <c r="AA51" s="63">
        <v>-9.1507931125479721E-17</v>
      </c>
      <c r="AB51" s="63">
        <v>-7.0897777777777782E-2</v>
      </c>
      <c r="AC51" s="63">
        <v>0.13341629629629631</v>
      </c>
      <c r="AD51" s="63">
        <v>-0.10961303703703699</v>
      </c>
      <c r="AE51" s="63">
        <v>-9.1507931125479721E-17</v>
      </c>
      <c r="AF51" s="63" t="s">
        <v>1057</v>
      </c>
      <c r="AG51" s="63" t="s">
        <v>1058</v>
      </c>
      <c r="AH51" s="63">
        <v>2.1112999636127949E-14</v>
      </c>
      <c r="AI51" s="63">
        <v>3.6229441599493892E-14</v>
      </c>
      <c r="AJ51" s="63">
        <v>1.789865819135635E-14</v>
      </c>
      <c r="AK51" s="63">
        <v>4.9664975198761779E-14</v>
      </c>
      <c r="AL51" s="63">
        <v>0</v>
      </c>
      <c r="AM51" s="63">
        <v>2.0626236179350041E-14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M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3.2318749427795411E-2</v>
      </c>
      <c r="C2" s="63">
        <v>150</v>
      </c>
      <c r="D2" s="63">
        <v>2.393651008605957E-2</v>
      </c>
      <c r="E2" s="63" t="b">
        <v>0</v>
      </c>
      <c r="F2" s="63">
        <v>0.12</v>
      </c>
      <c r="G2" s="63">
        <v>3.8877725375011579E-2</v>
      </c>
      <c r="H2" s="63">
        <v>0.12982755555555561</v>
      </c>
      <c r="I2" s="63">
        <v>0.1036728888888889</v>
      </c>
      <c r="J2" s="63">
        <v>0.1061812756700201</v>
      </c>
      <c r="K2" s="63">
        <v>0.21187340073597441</v>
      </c>
      <c r="L2" s="63">
        <v>0.2</v>
      </c>
      <c r="M2" s="63">
        <v>0.2</v>
      </c>
      <c r="N2" s="63">
        <v>0.2</v>
      </c>
      <c r="O2" s="63">
        <v>0.2</v>
      </c>
      <c r="P2" s="63">
        <v>0.1960320000000001</v>
      </c>
      <c r="Q2" s="63">
        <v>-0.1541143703703704</v>
      </c>
      <c r="R2" s="63">
        <v>4.026967969560296E-2</v>
      </c>
      <c r="S2" s="63">
        <v>-3.6507012221398433E-2</v>
      </c>
      <c r="T2" s="63">
        <v>0.32585955555555562</v>
      </c>
      <c r="U2" s="63">
        <v>-5.0441481481481483E-2</v>
      </c>
      <c r="V2" s="63">
        <v>0.14645095536562311</v>
      </c>
      <c r="W2" s="63">
        <v>0.17536638851457589</v>
      </c>
      <c r="X2" s="63">
        <v>0.12585955555555561</v>
      </c>
      <c r="Y2" s="63">
        <v>-0.25044148148148149</v>
      </c>
      <c r="Z2" s="63">
        <v>-5.3549044634376902E-2</v>
      </c>
      <c r="AA2" s="63">
        <v>-2.4633611485424069E-2</v>
      </c>
      <c r="AB2" s="63">
        <v>0.12585955555555561</v>
      </c>
      <c r="AC2" s="63">
        <v>-0.25044148148148149</v>
      </c>
      <c r="AD2" s="63">
        <v>-5.3549044634376902E-2</v>
      </c>
      <c r="AE2" s="63">
        <v>-2.4633611485424058E-2</v>
      </c>
      <c r="AF2" s="63" t="s">
        <v>1159</v>
      </c>
      <c r="AG2" s="63" t="s">
        <v>1160</v>
      </c>
      <c r="AH2" s="63">
        <v>1.882339172597755E-14</v>
      </c>
      <c r="AI2" s="63">
        <v>5.100942478834656E-14</v>
      </c>
      <c r="AJ2" s="63">
        <v>7.8597544818364292E-14</v>
      </c>
      <c r="AK2" s="63">
        <v>2.4730164770388081E-14</v>
      </c>
      <c r="AL2" s="63">
        <v>0</v>
      </c>
      <c r="AM2" s="63">
        <v>4.0692945088985588E-14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1</v>
      </c>
      <c r="B3" s="63"/>
      <c r="C3" s="63">
        <v>150</v>
      </c>
      <c r="D3" s="63">
        <v>3.6899328231811523E-2</v>
      </c>
      <c r="E3" s="63" t="b">
        <v>0</v>
      </c>
      <c r="F3" s="63">
        <v>0.12</v>
      </c>
      <c r="G3" s="63">
        <v>2.8425900648801319E-2</v>
      </c>
      <c r="H3" s="63">
        <v>0.14374400000000001</v>
      </c>
      <c r="I3" s="63">
        <v>8.8092444444444473E-2</v>
      </c>
      <c r="J3" s="63">
        <v>1.8122760837666061E-3</v>
      </c>
      <c r="K3" s="63">
        <v>0.19858356733958801</v>
      </c>
      <c r="L3" s="63">
        <v>0.2</v>
      </c>
      <c r="M3" s="63">
        <v>0.2</v>
      </c>
      <c r="N3" s="63">
        <v>0.2</v>
      </c>
      <c r="O3" s="63">
        <v>0.2</v>
      </c>
      <c r="P3" s="63">
        <v>3.392237037037045E-2</v>
      </c>
      <c r="Q3" s="63">
        <v>-4.6245925925925982E-2</v>
      </c>
      <c r="R3" s="63">
        <v>-0.3129898601546518</v>
      </c>
      <c r="S3" s="63">
        <v>0.1132119727850945</v>
      </c>
      <c r="T3" s="63">
        <v>0.17766637037037039</v>
      </c>
      <c r="U3" s="63">
        <v>4.1846518518518512E-2</v>
      </c>
      <c r="V3" s="63">
        <v>-0.31480213623841841</v>
      </c>
      <c r="W3" s="63">
        <v>0.31179554012468258</v>
      </c>
      <c r="X3" s="63">
        <v>-2.2333629629629561E-2</v>
      </c>
      <c r="Y3" s="63">
        <v>-0.15815348148148151</v>
      </c>
      <c r="Z3" s="63">
        <v>-0.51480213623841842</v>
      </c>
      <c r="AA3" s="63">
        <v>0.1117955401246826</v>
      </c>
      <c r="AB3" s="63">
        <v>-2.2333629629629561E-2</v>
      </c>
      <c r="AC3" s="63">
        <v>-0.15815348148148151</v>
      </c>
      <c r="AD3" s="63">
        <v>-0.51480213623841842</v>
      </c>
      <c r="AE3" s="63">
        <v>0.1117955401246826</v>
      </c>
      <c r="AF3" s="63" t="s">
        <v>1161</v>
      </c>
      <c r="AG3" s="63" t="s">
        <v>1162</v>
      </c>
      <c r="AH3" s="63">
        <v>2.1662655585313799E-14</v>
      </c>
      <c r="AI3" s="63">
        <v>2.056261872226395E-14</v>
      </c>
      <c r="AJ3" s="63">
        <v>4.2006651889318321E-14</v>
      </c>
      <c r="AK3" s="63">
        <v>1.316622890311781E-14</v>
      </c>
      <c r="AL3" s="63">
        <v>1.962201255901624E-14</v>
      </c>
      <c r="AM3" s="63">
        <v>4.7705715399233241E-14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2</v>
      </c>
      <c r="B4" s="63"/>
      <c r="C4" s="63">
        <v>150</v>
      </c>
      <c r="D4" s="63">
        <v>2.293848991394043E-2</v>
      </c>
      <c r="E4" s="63" t="b">
        <v>0</v>
      </c>
      <c r="F4" s="63">
        <v>0.12</v>
      </c>
      <c r="G4" s="63">
        <v>2.3267862839140691E-2</v>
      </c>
      <c r="H4" s="63">
        <v>8.8540444444444422E-2</v>
      </c>
      <c r="I4" s="63">
        <v>1.9207111111111071E-2</v>
      </c>
      <c r="J4" s="63">
        <v>0.1227173150760983</v>
      </c>
      <c r="K4" s="63">
        <v>0.16571001281228981</v>
      </c>
      <c r="L4" s="63">
        <v>0.2</v>
      </c>
      <c r="M4" s="63">
        <v>0.2</v>
      </c>
      <c r="N4" s="63">
        <v>0.2</v>
      </c>
      <c r="O4" s="63">
        <v>0.2</v>
      </c>
      <c r="P4" s="63">
        <v>0.38409007407407408</v>
      </c>
      <c r="Q4" s="63">
        <v>3.3239703703703737E-2</v>
      </c>
      <c r="R4" s="63">
        <v>-9.6117297224872944E-2</v>
      </c>
      <c r="S4" s="63">
        <v>-1.693150229431481E-2</v>
      </c>
      <c r="T4" s="63">
        <v>0.47263051851851851</v>
      </c>
      <c r="U4" s="63">
        <v>5.2446814814814807E-2</v>
      </c>
      <c r="V4" s="63">
        <v>2.660001785122532E-2</v>
      </c>
      <c r="W4" s="63">
        <v>0.14877851051797489</v>
      </c>
      <c r="X4" s="63">
        <v>0.27263051851851849</v>
      </c>
      <c r="Y4" s="63">
        <v>-0.1475531851851852</v>
      </c>
      <c r="Z4" s="63">
        <v>-0.1733999821487747</v>
      </c>
      <c r="AA4" s="63">
        <v>-5.1221489482025068E-2</v>
      </c>
      <c r="AB4" s="63">
        <v>0.27263051851851849</v>
      </c>
      <c r="AC4" s="63">
        <v>-0.1475531851851852</v>
      </c>
      <c r="AD4" s="63">
        <v>-0.1733999821487747</v>
      </c>
      <c r="AE4" s="63">
        <v>-5.1221489482025061E-2</v>
      </c>
      <c r="AF4" s="63" t="s">
        <v>1163</v>
      </c>
      <c r="AG4" s="63" t="s">
        <v>1164</v>
      </c>
      <c r="AH4" s="63">
        <v>3.1942981689305139E-14</v>
      </c>
      <c r="AI4" s="63">
        <v>3.0802039062154058E-14</v>
      </c>
      <c r="AJ4" s="63">
        <v>0</v>
      </c>
      <c r="AK4" s="63">
        <v>2.6529892374148001E-14</v>
      </c>
      <c r="AL4" s="63">
        <v>2.28258543106618E-14</v>
      </c>
      <c r="AM4" s="63">
        <v>1.5204503184662999E-14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3</v>
      </c>
      <c r="B5" s="63"/>
      <c r="C5" s="63">
        <v>150</v>
      </c>
      <c r="D5" s="63">
        <v>3.390955924987793E-2</v>
      </c>
      <c r="E5" s="63" t="b">
        <v>0</v>
      </c>
      <c r="F5" s="63">
        <v>0.12</v>
      </c>
      <c r="G5" s="63">
        <v>4.5477891172842629E-2</v>
      </c>
      <c r="H5" s="63">
        <v>0.1064106666666667</v>
      </c>
      <c r="I5" s="63">
        <v>0.12815644444444441</v>
      </c>
      <c r="J5" s="63">
        <v>0.13315625009647961</v>
      </c>
      <c r="K5" s="63">
        <v>5.5092780436993137E-2</v>
      </c>
      <c r="L5" s="63">
        <v>0.2</v>
      </c>
      <c r="M5" s="63">
        <v>0.2</v>
      </c>
      <c r="N5" s="63">
        <v>0.2</v>
      </c>
      <c r="O5" s="63">
        <v>0.2</v>
      </c>
      <c r="P5" s="63">
        <v>0.1948408888888889</v>
      </c>
      <c r="Q5" s="63">
        <v>-0.1294281481481481</v>
      </c>
      <c r="R5" s="63">
        <v>6.8675674038649201E-2</v>
      </c>
      <c r="S5" s="63">
        <v>8.5546374286006283E-2</v>
      </c>
      <c r="T5" s="63">
        <v>0.30125155555555561</v>
      </c>
      <c r="U5" s="63">
        <v>-1.271703703703692E-3</v>
      </c>
      <c r="V5" s="63">
        <v>0.20183192413512879</v>
      </c>
      <c r="W5" s="63">
        <v>0.1406391547229994</v>
      </c>
      <c r="X5" s="63">
        <v>0.10125155555555559</v>
      </c>
      <c r="Y5" s="63">
        <v>-0.2012717037037037</v>
      </c>
      <c r="Z5" s="63">
        <v>1.831924135128743E-3</v>
      </c>
      <c r="AA5" s="63">
        <v>-5.9360845277000578E-2</v>
      </c>
      <c r="AB5" s="63">
        <v>0.10125155555555559</v>
      </c>
      <c r="AC5" s="63">
        <v>-0.2012717037037037</v>
      </c>
      <c r="AD5" s="63">
        <v>1.831924135128735E-3</v>
      </c>
      <c r="AE5" s="63">
        <v>-5.9360845277000598E-2</v>
      </c>
      <c r="AF5" s="63" t="s">
        <v>1165</v>
      </c>
      <c r="AG5" s="63" t="s">
        <v>1166</v>
      </c>
      <c r="AH5" s="63">
        <v>0</v>
      </c>
      <c r="AI5" s="63">
        <v>0</v>
      </c>
      <c r="AJ5" s="63">
        <v>1.356549866343444E-14</v>
      </c>
      <c r="AK5" s="63">
        <v>3.8338142693122503E-14</v>
      </c>
      <c r="AL5" s="63">
        <v>1.054785669270805E-13</v>
      </c>
      <c r="AM5" s="63">
        <v>1.8558009815357601E-14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4</v>
      </c>
      <c r="B6" s="63"/>
      <c r="C6" s="63">
        <v>150</v>
      </c>
      <c r="D6" s="63">
        <v>3.5904407501220703E-2</v>
      </c>
      <c r="E6" s="63" t="b">
        <v>0</v>
      </c>
      <c r="F6" s="63">
        <v>0.12</v>
      </c>
      <c r="G6" s="63">
        <v>4.8342122775187721E-2</v>
      </c>
      <c r="H6" s="63">
        <v>9.3489777777777783E-2</v>
      </c>
      <c r="I6" s="63">
        <v>0.1218204444444444</v>
      </c>
      <c r="J6" s="63">
        <v>0.1573580742815808</v>
      </c>
      <c r="K6" s="63">
        <v>0.25328250164297222</v>
      </c>
      <c r="L6" s="63">
        <v>0.2</v>
      </c>
      <c r="M6" s="63">
        <v>0.1999999999999999</v>
      </c>
      <c r="N6" s="63">
        <v>0.20000000000000009</v>
      </c>
      <c r="O6" s="63">
        <v>0.2</v>
      </c>
      <c r="P6" s="63">
        <v>3.1996444444444543E-2</v>
      </c>
      <c r="Q6" s="63">
        <v>-0.1940231111111112</v>
      </c>
      <c r="R6" s="63">
        <v>-0.35080766730337332</v>
      </c>
      <c r="S6" s="63">
        <v>-5.0410633103963237E-2</v>
      </c>
      <c r="T6" s="63">
        <v>0.1254862222222223</v>
      </c>
      <c r="U6" s="63">
        <v>-7.2202666666666804E-2</v>
      </c>
      <c r="V6" s="63">
        <v>-0.19344959302179249</v>
      </c>
      <c r="W6" s="63">
        <v>0.2028718685390089</v>
      </c>
      <c r="X6" s="63">
        <v>-7.4513777777777679E-2</v>
      </c>
      <c r="Y6" s="63">
        <v>-0.27220266666666681</v>
      </c>
      <c r="Z6" s="63">
        <v>-0.3934495930217925</v>
      </c>
      <c r="AA6" s="63">
        <v>2.8718685390089331E-3</v>
      </c>
      <c r="AB6" s="63">
        <v>-7.4513777777777679E-2</v>
      </c>
      <c r="AC6" s="63">
        <v>-0.2722026666666667</v>
      </c>
      <c r="AD6" s="63">
        <v>-0.39344959302179261</v>
      </c>
      <c r="AE6" s="63">
        <v>2.87186853900895E-3</v>
      </c>
      <c r="AF6" s="63" t="s">
        <v>1167</v>
      </c>
      <c r="AG6" s="63" t="s">
        <v>1168</v>
      </c>
      <c r="AH6" s="63">
        <v>2.3948001893660191E-14</v>
      </c>
      <c r="AI6" s="63">
        <v>4.0002788571728869E-14</v>
      </c>
      <c r="AJ6" s="63">
        <v>2.5806912039684269E-14</v>
      </c>
      <c r="AK6" s="63">
        <v>0</v>
      </c>
      <c r="AL6" s="63">
        <v>4.6133291132983188E-14</v>
      </c>
      <c r="AM6" s="63">
        <v>8.016691268093542E-14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5</v>
      </c>
      <c r="B7" s="63"/>
      <c r="C7" s="63">
        <v>150</v>
      </c>
      <c r="D7" s="63">
        <v>3.490900993347168E-2</v>
      </c>
      <c r="E7" s="63" t="b">
        <v>0</v>
      </c>
      <c r="F7" s="63">
        <v>0.12</v>
      </c>
      <c r="G7" s="63">
        <v>3.6581751013809408E-2</v>
      </c>
      <c r="H7" s="63">
        <v>0.1088924444444444</v>
      </c>
      <c r="I7" s="63">
        <v>0.1016675555555555</v>
      </c>
      <c r="J7" s="63">
        <v>0.11994955066227229</v>
      </c>
      <c r="K7" s="63">
        <v>0.16526660780555211</v>
      </c>
      <c r="L7" s="63">
        <v>0.2</v>
      </c>
      <c r="M7" s="63">
        <v>0.2</v>
      </c>
      <c r="N7" s="63">
        <v>0.2</v>
      </c>
      <c r="O7" s="63">
        <v>0.2</v>
      </c>
      <c r="P7" s="63">
        <v>0.1138595555555556</v>
      </c>
      <c r="Q7" s="63">
        <v>-0.18301274074074081</v>
      </c>
      <c r="R7" s="63">
        <v>0.24416005353397299</v>
      </c>
      <c r="S7" s="63">
        <v>4.2733157524339337E-2</v>
      </c>
      <c r="T7" s="63">
        <v>0.22275200000000009</v>
      </c>
      <c r="U7" s="63">
        <v>-8.1345185185185298E-2</v>
      </c>
      <c r="V7" s="63">
        <v>0.36410960419624527</v>
      </c>
      <c r="W7" s="63">
        <v>0.20799976532989151</v>
      </c>
      <c r="X7" s="63">
        <v>2.275200000000005E-2</v>
      </c>
      <c r="Y7" s="63">
        <v>-0.28134518518518531</v>
      </c>
      <c r="Z7" s="63">
        <v>0.16410960419624529</v>
      </c>
      <c r="AA7" s="63">
        <v>7.9997653298914447E-3</v>
      </c>
      <c r="AB7" s="63">
        <v>2.275200000000005E-2</v>
      </c>
      <c r="AC7" s="63">
        <v>-0.28134518518518531</v>
      </c>
      <c r="AD7" s="63">
        <v>0.16410960419624529</v>
      </c>
      <c r="AE7" s="63">
        <v>7.9997653298914621E-3</v>
      </c>
      <c r="AF7" s="63" t="s">
        <v>1169</v>
      </c>
      <c r="AG7" s="63" t="s">
        <v>1170</v>
      </c>
      <c r="AH7" s="63">
        <v>4.2541556208916601E-14</v>
      </c>
      <c r="AI7" s="63">
        <v>3.3710101943494041E-14</v>
      </c>
      <c r="AJ7" s="63">
        <v>0</v>
      </c>
      <c r="AK7" s="63">
        <v>2.423632884403173E-14</v>
      </c>
      <c r="AL7" s="63">
        <v>4.0381153105846852E-14</v>
      </c>
      <c r="AM7" s="63">
        <v>4.2325318602009928E-14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6</v>
      </c>
      <c r="B8" s="63"/>
      <c r="C8" s="63">
        <v>150</v>
      </c>
      <c r="D8" s="63">
        <v>2.7925491333007809E-2</v>
      </c>
      <c r="E8" s="63" t="b">
        <v>0</v>
      </c>
      <c r="F8" s="63">
        <v>0.12</v>
      </c>
      <c r="G8" s="63">
        <v>3.7421040477820411E-2</v>
      </c>
      <c r="H8" s="63">
        <v>2.0003555555555549E-2</v>
      </c>
      <c r="I8" s="63">
        <v>0.13600000000000001</v>
      </c>
      <c r="J8" s="63">
        <v>0.13610620207380791</v>
      </c>
      <c r="K8" s="63">
        <v>0.1082644308282809</v>
      </c>
      <c r="L8" s="63">
        <v>0.2</v>
      </c>
      <c r="M8" s="63">
        <v>0.2</v>
      </c>
      <c r="N8" s="63">
        <v>0.2</v>
      </c>
      <c r="O8" s="63">
        <v>0.2</v>
      </c>
      <c r="P8" s="63">
        <v>5.7441185185185262E-2</v>
      </c>
      <c r="Q8" s="63">
        <v>-4.678162962962968E-2</v>
      </c>
      <c r="R8" s="63">
        <v>0.37119979430043759</v>
      </c>
      <c r="S8" s="63">
        <v>7.1568852568985292E-2</v>
      </c>
      <c r="T8" s="63">
        <v>7.7444740740740814E-2</v>
      </c>
      <c r="U8" s="63">
        <v>8.9218370370370309E-2</v>
      </c>
      <c r="V8" s="63">
        <v>0.50730599637424545</v>
      </c>
      <c r="W8" s="63">
        <v>0.1798332833972662</v>
      </c>
      <c r="X8" s="63">
        <v>-0.1225552592592592</v>
      </c>
      <c r="Y8" s="63">
        <v>-0.1107816296296297</v>
      </c>
      <c r="Z8" s="63">
        <v>0.30730599637424549</v>
      </c>
      <c r="AA8" s="63">
        <v>-2.0166716602733819E-2</v>
      </c>
      <c r="AB8" s="63">
        <v>-0.1225552592592592</v>
      </c>
      <c r="AC8" s="63">
        <v>-0.1107816296296297</v>
      </c>
      <c r="AD8" s="63">
        <v>0.30730599637424549</v>
      </c>
      <c r="AE8" s="63">
        <v>-2.0166716602733819E-2</v>
      </c>
      <c r="AF8" s="63" t="s">
        <v>1171</v>
      </c>
      <c r="AG8" s="63" t="s">
        <v>1172</v>
      </c>
      <c r="AH8" s="63">
        <v>2.4240737160496429E-14</v>
      </c>
      <c r="AI8" s="63">
        <v>1.824669493240994E-14</v>
      </c>
      <c r="AJ8" s="63">
        <v>4.3546870713482352E-14</v>
      </c>
      <c r="AK8" s="63">
        <v>1.361916889600538E-14</v>
      </c>
      <c r="AL8" s="63">
        <v>3.0390431509501879E-14</v>
      </c>
      <c r="AM8" s="63">
        <v>2.8525980654074368E-14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7</v>
      </c>
      <c r="B9" s="63"/>
      <c r="C9" s="63">
        <v>150</v>
      </c>
      <c r="D9" s="63">
        <v>2.692818641662598E-2</v>
      </c>
      <c r="E9" s="63" t="b">
        <v>0</v>
      </c>
      <c r="F9" s="63">
        <v>0.12</v>
      </c>
      <c r="G9" s="63">
        <v>4.6979079786335858E-2</v>
      </c>
      <c r="H9" s="63">
        <v>0.1304888888888889</v>
      </c>
      <c r="I9" s="63">
        <v>0.1340871111111111</v>
      </c>
      <c r="J9" s="63">
        <v>0.1094183544783762</v>
      </c>
      <c r="K9" s="63">
        <v>0.15569644974346489</v>
      </c>
      <c r="L9" s="63">
        <v>0.2</v>
      </c>
      <c r="M9" s="63">
        <v>0.2</v>
      </c>
      <c r="N9" s="63">
        <v>0.2</v>
      </c>
      <c r="O9" s="63">
        <v>0.2</v>
      </c>
      <c r="P9" s="63">
        <v>0.1336023703703704</v>
      </c>
      <c r="Q9" s="63">
        <v>-0.1087442962962963</v>
      </c>
      <c r="R9" s="63">
        <v>-0.1168694793377977</v>
      </c>
      <c r="S9" s="63">
        <v>-4.2872747989423449E-2</v>
      </c>
      <c r="T9" s="63">
        <v>0.26409125925925941</v>
      </c>
      <c r="U9" s="63">
        <v>2.5342814814814821E-2</v>
      </c>
      <c r="V9" s="63">
        <v>-7.4511248594214818E-3</v>
      </c>
      <c r="W9" s="63">
        <v>0.1128237017540414</v>
      </c>
      <c r="X9" s="63">
        <v>6.4091259259259334E-2</v>
      </c>
      <c r="Y9" s="63">
        <v>-0.17465718518518519</v>
      </c>
      <c r="Z9" s="63">
        <v>-0.20745112485942149</v>
      </c>
      <c r="AA9" s="63">
        <v>-8.7176298245958586E-2</v>
      </c>
      <c r="AB9" s="63">
        <v>6.4091259259259334E-2</v>
      </c>
      <c r="AC9" s="63">
        <v>-0.17465718518518519</v>
      </c>
      <c r="AD9" s="63">
        <v>-0.20745112485942149</v>
      </c>
      <c r="AE9" s="63">
        <v>-8.7176298245958586E-2</v>
      </c>
      <c r="AF9" s="63" t="s">
        <v>1173</v>
      </c>
      <c r="AG9" s="63" t="s">
        <v>1174</v>
      </c>
      <c r="AH9" s="63">
        <v>3.9431699287919847E-14</v>
      </c>
      <c r="AI9" s="63">
        <v>1.145903046292497E-14</v>
      </c>
      <c r="AJ9" s="63">
        <v>1.383178001293495E-14</v>
      </c>
      <c r="AK9" s="63">
        <v>5.2061704269349618E-14</v>
      </c>
      <c r="AL9" s="63">
        <v>0</v>
      </c>
      <c r="AM9" s="63">
        <v>0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8</v>
      </c>
      <c r="B10" s="63"/>
      <c r="C10" s="63">
        <v>150</v>
      </c>
      <c r="D10" s="63">
        <v>2.393651008605957E-2</v>
      </c>
      <c r="E10" s="63" t="b">
        <v>0</v>
      </c>
      <c r="F10" s="63">
        <v>0.12</v>
      </c>
      <c r="G10" s="63">
        <v>1.0335888797418589E-2</v>
      </c>
      <c r="H10" s="63">
        <v>4.7146666666666677E-2</v>
      </c>
      <c r="I10" s="63">
        <v>8.7210666666666659E-2</v>
      </c>
      <c r="J10" s="63">
        <v>2.2525102423659848E-2</v>
      </c>
      <c r="K10" s="63">
        <v>0.2197192059940819</v>
      </c>
      <c r="L10" s="63">
        <v>0.2</v>
      </c>
      <c r="M10" s="63">
        <v>0.2</v>
      </c>
      <c r="N10" s="63">
        <v>0.2</v>
      </c>
      <c r="O10" s="63">
        <v>0.2</v>
      </c>
      <c r="P10" s="63">
        <v>5.4973629629629713E-2</v>
      </c>
      <c r="Q10" s="63">
        <v>-7.5546074074074154E-2</v>
      </c>
      <c r="R10" s="63">
        <v>0.30701400713142379</v>
      </c>
      <c r="S10" s="63">
        <v>3.0447143795984111E-2</v>
      </c>
      <c r="T10" s="63">
        <v>0.1021202962962964</v>
      </c>
      <c r="U10" s="63">
        <v>1.1664592592592501E-2</v>
      </c>
      <c r="V10" s="63">
        <v>0.3295391095550837</v>
      </c>
      <c r="W10" s="63">
        <v>0.25016634979006602</v>
      </c>
      <c r="X10" s="63">
        <v>-9.7879703703703622E-2</v>
      </c>
      <c r="Y10" s="63">
        <v>-0.18833540740740751</v>
      </c>
      <c r="Z10" s="63">
        <v>0.12953910955508369</v>
      </c>
      <c r="AA10" s="63">
        <v>5.0166349790066012E-2</v>
      </c>
      <c r="AB10" s="63">
        <v>-9.7879703703703622E-2</v>
      </c>
      <c r="AC10" s="63">
        <v>-0.18833540740740751</v>
      </c>
      <c r="AD10" s="63">
        <v>0.12953910955508369</v>
      </c>
      <c r="AE10" s="63">
        <v>5.0166349790066012E-2</v>
      </c>
      <c r="AF10" s="63" t="s">
        <v>1175</v>
      </c>
      <c r="AG10" s="63" t="s">
        <v>1176</v>
      </c>
      <c r="AH10" s="63">
        <v>1.202406112312849E-14</v>
      </c>
      <c r="AI10" s="63">
        <v>1.9081654162901731E-14</v>
      </c>
      <c r="AJ10" s="63">
        <v>1.369363513729377E-14</v>
      </c>
      <c r="AK10" s="63">
        <v>5.1572138008242847E-14</v>
      </c>
      <c r="AL10" s="63">
        <v>0</v>
      </c>
      <c r="AM10" s="63">
        <v>0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9</v>
      </c>
      <c r="B11" s="63"/>
      <c r="C11" s="63">
        <v>150</v>
      </c>
      <c r="D11" s="63">
        <v>3.8895845413208008E-2</v>
      </c>
      <c r="E11" s="63" t="b">
        <v>0</v>
      </c>
      <c r="F11" s="63">
        <v>0.12000000000000011</v>
      </c>
      <c r="G11" s="63">
        <v>2.006464148494114E-2</v>
      </c>
      <c r="H11" s="63">
        <v>1.0119111111111131E-2</v>
      </c>
      <c r="I11" s="63">
        <v>0.1039431111111111</v>
      </c>
      <c r="J11" s="63">
        <v>9.5697830319215416E-2</v>
      </c>
      <c r="K11" s="63">
        <v>0.1164674234529271</v>
      </c>
      <c r="L11" s="63">
        <v>0.2</v>
      </c>
      <c r="M11" s="63">
        <v>0.2</v>
      </c>
      <c r="N11" s="63">
        <v>0.20000000000000009</v>
      </c>
      <c r="O11" s="63">
        <v>0.2</v>
      </c>
      <c r="P11" s="63">
        <v>0.18765748148148151</v>
      </c>
      <c r="Q11" s="63">
        <v>4.7307851851851851E-2</v>
      </c>
      <c r="R11" s="63">
        <v>0.32790436645050508</v>
      </c>
      <c r="S11" s="63">
        <v>-3.2918716148354968E-2</v>
      </c>
      <c r="T11" s="63">
        <v>0.1977765925925927</v>
      </c>
      <c r="U11" s="63">
        <v>0.15125096296296289</v>
      </c>
      <c r="V11" s="63">
        <v>0.42360219676972061</v>
      </c>
      <c r="W11" s="63">
        <v>8.3548707304572117E-2</v>
      </c>
      <c r="X11" s="63">
        <v>-2.223407407407332E-3</v>
      </c>
      <c r="Y11" s="63">
        <v>-4.8749037037037063E-2</v>
      </c>
      <c r="Z11" s="63">
        <v>0.22360219676972051</v>
      </c>
      <c r="AA11" s="63">
        <v>-0.11645129269542789</v>
      </c>
      <c r="AB11" s="63">
        <v>-2.2234074074073411E-3</v>
      </c>
      <c r="AC11" s="63">
        <v>-4.874903703703707E-2</v>
      </c>
      <c r="AD11" s="63">
        <v>0.22360219676972051</v>
      </c>
      <c r="AE11" s="63">
        <v>-0.11645129269542789</v>
      </c>
      <c r="AF11" s="63" t="s">
        <v>1177</v>
      </c>
      <c r="AG11" s="63" t="s">
        <v>1178</v>
      </c>
      <c r="AH11" s="63">
        <v>4.104023838969101E-14</v>
      </c>
      <c r="AI11" s="63">
        <v>2.041711589624768E-14</v>
      </c>
      <c r="AJ11" s="63">
        <v>4.5743162916706942E-14</v>
      </c>
      <c r="AK11" s="63">
        <v>0</v>
      </c>
      <c r="AL11" s="63">
        <v>0</v>
      </c>
      <c r="AM11" s="63">
        <v>0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10</v>
      </c>
      <c r="B12" s="63"/>
      <c r="C12" s="63">
        <v>150</v>
      </c>
      <c r="D12" s="63">
        <v>2.7926206588745121E-2</v>
      </c>
      <c r="E12" s="63" t="b">
        <v>0</v>
      </c>
      <c r="F12" s="63">
        <v>0.12</v>
      </c>
      <c r="G12" s="63">
        <v>2.1012632022242218E-2</v>
      </c>
      <c r="H12" s="63">
        <v>6.8664888888888886E-2</v>
      </c>
      <c r="I12" s="63">
        <v>7.0584888888888836E-2</v>
      </c>
      <c r="J12" s="63">
        <v>0.1063745200537327</v>
      </c>
      <c r="K12" s="63">
        <v>0.2384161171115188</v>
      </c>
      <c r="L12" s="63">
        <v>0.2</v>
      </c>
      <c r="M12" s="63">
        <v>0.2</v>
      </c>
      <c r="N12" s="63">
        <v>0.2</v>
      </c>
      <c r="O12" s="63">
        <v>0.2</v>
      </c>
      <c r="P12" s="63">
        <v>0.19254518518518529</v>
      </c>
      <c r="Q12" s="63">
        <v>1.5805629629629569E-2</v>
      </c>
      <c r="R12" s="63">
        <v>-1.5301271220709079E-2</v>
      </c>
      <c r="S12" s="63">
        <v>-6.4700180566466245E-2</v>
      </c>
      <c r="T12" s="63">
        <v>0.26121007407407421</v>
      </c>
      <c r="U12" s="63">
        <v>8.6390518518518408E-2</v>
      </c>
      <c r="V12" s="63">
        <v>9.1073248833023618E-2</v>
      </c>
      <c r="W12" s="63">
        <v>0.17371593654505249</v>
      </c>
      <c r="X12" s="63">
        <v>6.121007407407416E-2</v>
      </c>
      <c r="Y12" s="63">
        <v>-0.1136094814814816</v>
      </c>
      <c r="Z12" s="63">
        <v>-0.10892675116697639</v>
      </c>
      <c r="AA12" s="63">
        <v>-2.6284063454947489E-2</v>
      </c>
      <c r="AB12" s="63">
        <v>6.1210074074074167E-2</v>
      </c>
      <c r="AC12" s="63">
        <v>-0.1136094814814816</v>
      </c>
      <c r="AD12" s="63">
        <v>-0.10892675116697639</v>
      </c>
      <c r="AE12" s="63">
        <v>-2.6284063454947489E-2</v>
      </c>
      <c r="AF12" s="63" t="s">
        <v>1179</v>
      </c>
      <c r="AG12" s="63" t="s">
        <v>1180</v>
      </c>
      <c r="AH12" s="63">
        <v>3.8929349383393091E-14</v>
      </c>
      <c r="AI12" s="63">
        <v>3.3627157946961181E-14</v>
      </c>
      <c r="AJ12" s="63">
        <v>7.2419607800055697E-14</v>
      </c>
      <c r="AK12" s="63">
        <v>2.7182515815700909E-14</v>
      </c>
      <c r="AL12" s="63">
        <v>3.7185436345987532E-14</v>
      </c>
      <c r="AM12" s="63">
        <v>1.174472647829599E-14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11</v>
      </c>
      <c r="B13" s="63"/>
      <c r="C13" s="63">
        <v>150</v>
      </c>
      <c r="D13" s="63">
        <v>2.9920578002929691E-2</v>
      </c>
      <c r="E13" s="63" t="b">
        <v>0</v>
      </c>
      <c r="F13" s="63">
        <v>0.12</v>
      </c>
      <c r="G13" s="63">
        <v>1.9800642342205931E-2</v>
      </c>
      <c r="H13" s="63">
        <v>1.1448888888888941E-2</v>
      </c>
      <c r="I13" s="63">
        <v>0.1112746666666667</v>
      </c>
      <c r="J13" s="63">
        <v>8.5366936477994981E-2</v>
      </c>
      <c r="K13" s="63">
        <v>0.12988042490674051</v>
      </c>
      <c r="L13" s="63">
        <v>0.2</v>
      </c>
      <c r="M13" s="63">
        <v>0.2</v>
      </c>
      <c r="N13" s="63">
        <v>0.2</v>
      </c>
      <c r="O13" s="63">
        <v>0.2</v>
      </c>
      <c r="P13" s="63">
        <v>0.10960474074074079</v>
      </c>
      <c r="Q13" s="63">
        <v>-0.13908029629629631</v>
      </c>
      <c r="R13" s="63">
        <v>0.25925986338731638</v>
      </c>
      <c r="S13" s="63">
        <v>9.8729462032622381E-2</v>
      </c>
      <c r="T13" s="63">
        <v>0.12105362962962971</v>
      </c>
      <c r="U13" s="63">
        <v>-2.780562962962968E-2</v>
      </c>
      <c r="V13" s="63">
        <v>0.34462679986531142</v>
      </c>
      <c r="W13" s="63">
        <v>0.22860988693936291</v>
      </c>
      <c r="X13" s="63">
        <v>-7.8946370370370264E-2</v>
      </c>
      <c r="Y13" s="63">
        <v>-0.22780562962962969</v>
      </c>
      <c r="Z13" s="63">
        <v>0.14462679986531141</v>
      </c>
      <c r="AA13" s="63">
        <v>2.860988693936287E-2</v>
      </c>
      <c r="AB13" s="63">
        <v>-7.8946370370370264E-2</v>
      </c>
      <c r="AC13" s="63">
        <v>-0.22780562962962969</v>
      </c>
      <c r="AD13" s="63">
        <v>0.14462679986531141</v>
      </c>
      <c r="AE13" s="63">
        <v>2.860988693936288E-2</v>
      </c>
      <c r="AF13" s="63" t="s">
        <v>1181</v>
      </c>
      <c r="AG13" s="63" t="s">
        <v>1182</v>
      </c>
      <c r="AH13" s="63">
        <v>1.187538250024971E-14</v>
      </c>
      <c r="AI13" s="63">
        <v>3.9344195814267302E-14</v>
      </c>
      <c r="AJ13" s="63">
        <v>3.9930112555208748E-14</v>
      </c>
      <c r="AK13" s="63">
        <v>1.2552422028499871E-14</v>
      </c>
      <c r="AL13" s="63">
        <v>4.2813880906340998E-14</v>
      </c>
      <c r="AM13" s="63">
        <v>1.7281188931490791E-14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12</v>
      </c>
      <c r="B14" s="63"/>
      <c r="C14" s="63">
        <v>150</v>
      </c>
      <c r="D14" s="63">
        <v>3.3910036087036133E-2</v>
      </c>
      <c r="E14" s="63" t="b">
        <v>0</v>
      </c>
      <c r="F14" s="63">
        <v>0.12</v>
      </c>
      <c r="G14" s="63">
        <v>7.0168915824451839E-2</v>
      </c>
      <c r="H14" s="63">
        <v>0.2086044444444444</v>
      </c>
      <c r="I14" s="63">
        <v>0.1301262222222222</v>
      </c>
      <c r="J14" s="63">
        <v>9.8591418859094282E-2</v>
      </c>
      <c r="K14" s="63">
        <v>0.16351762139008699</v>
      </c>
      <c r="L14" s="63">
        <v>0.2</v>
      </c>
      <c r="M14" s="63">
        <v>0.2</v>
      </c>
      <c r="N14" s="63">
        <v>0.2</v>
      </c>
      <c r="O14" s="63">
        <v>0.2</v>
      </c>
      <c r="P14" s="63">
        <v>-0.2687774814814814</v>
      </c>
      <c r="Q14" s="63">
        <v>-0.1650595555555556</v>
      </c>
      <c r="R14" s="63">
        <v>0.34400160764625798</v>
      </c>
      <c r="S14" s="63">
        <v>9.3597459639825686E-2</v>
      </c>
      <c r="T14" s="63">
        <v>-6.0173037037036969E-2</v>
      </c>
      <c r="U14" s="63">
        <v>-3.49333333333334E-2</v>
      </c>
      <c r="V14" s="63">
        <v>0.44259302650535232</v>
      </c>
      <c r="W14" s="63">
        <v>0.25711508102991271</v>
      </c>
      <c r="X14" s="63">
        <v>-0.26017303703703698</v>
      </c>
      <c r="Y14" s="63">
        <v>-0.23493333333333341</v>
      </c>
      <c r="Z14" s="63">
        <v>0.2425930265053523</v>
      </c>
      <c r="AA14" s="63">
        <v>5.7115081029912661E-2</v>
      </c>
      <c r="AB14" s="63">
        <v>-0.26017303703703698</v>
      </c>
      <c r="AC14" s="63">
        <v>-0.23493333333333341</v>
      </c>
      <c r="AD14" s="63">
        <v>0.2425930265053523</v>
      </c>
      <c r="AE14" s="63">
        <v>5.7115081029912682E-2</v>
      </c>
      <c r="AF14" s="63" t="s">
        <v>1183</v>
      </c>
      <c r="AG14" s="63" t="s">
        <v>1184</v>
      </c>
      <c r="AH14" s="63">
        <v>4.6890676944276261E-14</v>
      </c>
      <c r="AI14" s="63">
        <v>3.2917480103724852E-14</v>
      </c>
      <c r="AJ14" s="63">
        <v>5.2972180756579871E-14</v>
      </c>
      <c r="AK14" s="63">
        <v>1.2492822060854589E-14</v>
      </c>
      <c r="AL14" s="63">
        <v>0</v>
      </c>
      <c r="AM14" s="63">
        <v>0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13</v>
      </c>
      <c r="B15" s="63"/>
      <c r="C15" s="63">
        <v>150</v>
      </c>
      <c r="D15" s="63">
        <v>3.0917644500732418E-2</v>
      </c>
      <c r="E15" s="63" t="b">
        <v>0</v>
      </c>
      <c r="F15" s="63">
        <v>0.12</v>
      </c>
      <c r="G15" s="63">
        <v>1.5049835270909161E-2</v>
      </c>
      <c r="H15" s="63">
        <v>0.11136</v>
      </c>
      <c r="I15" s="63">
        <v>4.9749333333333277E-2</v>
      </c>
      <c r="J15" s="63">
        <v>1.3182924705771931E-2</v>
      </c>
      <c r="K15" s="63">
        <v>0.31310522713532452</v>
      </c>
      <c r="L15" s="63">
        <v>0.2</v>
      </c>
      <c r="M15" s="63">
        <v>0.2</v>
      </c>
      <c r="N15" s="63">
        <v>0.1999999999999999</v>
      </c>
      <c r="O15" s="63">
        <v>0.2</v>
      </c>
      <c r="P15" s="63">
        <v>-0.25816770370370368</v>
      </c>
      <c r="Q15" s="63">
        <v>2.055703703703704E-2</v>
      </c>
      <c r="R15" s="63">
        <v>-0.1144649249652915</v>
      </c>
      <c r="S15" s="63">
        <v>-2.515707572948939E-2</v>
      </c>
      <c r="T15" s="63">
        <v>-0.14680770370370369</v>
      </c>
      <c r="U15" s="63">
        <v>7.0306370370370325E-2</v>
      </c>
      <c r="V15" s="63">
        <v>-0.1012820002595196</v>
      </c>
      <c r="W15" s="63">
        <v>0.28794815140583507</v>
      </c>
      <c r="X15" s="63">
        <v>-0.34680770370370367</v>
      </c>
      <c r="Y15" s="63">
        <v>-0.12969362962962969</v>
      </c>
      <c r="Z15" s="63">
        <v>-0.30128200025951962</v>
      </c>
      <c r="AA15" s="63">
        <v>8.7948151405835034E-2</v>
      </c>
      <c r="AB15" s="63">
        <v>-0.34680770370370367</v>
      </c>
      <c r="AC15" s="63">
        <v>-0.12969362962962969</v>
      </c>
      <c r="AD15" s="63">
        <v>-0.30128200025951951</v>
      </c>
      <c r="AE15" s="63">
        <v>8.7948151405835034E-2</v>
      </c>
      <c r="AF15" s="63" t="s">
        <v>1185</v>
      </c>
      <c r="AG15" s="63" t="s">
        <v>1186</v>
      </c>
      <c r="AH15" s="63">
        <v>3.4962123449330362E-14</v>
      </c>
      <c r="AI15" s="63">
        <v>2.9872718418856003E-14</v>
      </c>
      <c r="AJ15" s="63">
        <v>1.4306209416068979E-14</v>
      </c>
      <c r="AK15" s="63">
        <v>2.686931519378862E-14</v>
      </c>
      <c r="AL15" s="63">
        <v>0</v>
      </c>
      <c r="AM15" s="63">
        <v>0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14</v>
      </c>
      <c r="B16" s="63"/>
      <c r="C16" s="63">
        <v>150</v>
      </c>
      <c r="D16" s="63">
        <v>3.3919334411621087E-2</v>
      </c>
      <c r="E16" s="63" t="b">
        <v>0</v>
      </c>
      <c r="F16" s="63">
        <v>0.12</v>
      </c>
      <c r="G16" s="63">
        <v>6.2744315299110634E-2</v>
      </c>
      <c r="H16" s="63">
        <v>0.21633422222222221</v>
      </c>
      <c r="I16" s="63">
        <v>9.4890666666666651E-2</v>
      </c>
      <c r="J16" s="63">
        <v>8.3304147400788953E-2</v>
      </c>
      <c r="K16" s="63">
        <v>0.22531103580127321</v>
      </c>
      <c r="L16" s="63">
        <v>0.2</v>
      </c>
      <c r="M16" s="63">
        <v>0.2</v>
      </c>
      <c r="N16" s="63">
        <v>0.2</v>
      </c>
      <c r="O16" s="63">
        <v>0.2</v>
      </c>
      <c r="P16" s="63">
        <v>-0.20244385185185179</v>
      </c>
      <c r="Q16" s="63">
        <v>-8.8791703703703734E-2</v>
      </c>
      <c r="R16" s="63">
        <v>0.32597487491196581</v>
      </c>
      <c r="S16" s="63">
        <v>5.9325947660729076E-3</v>
      </c>
      <c r="T16" s="63">
        <v>1.3890370370370411E-2</v>
      </c>
      <c r="U16" s="63">
        <v>6.0989629629629172E-3</v>
      </c>
      <c r="V16" s="63">
        <v>0.4092790223127547</v>
      </c>
      <c r="W16" s="63">
        <v>0.23124363056734609</v>
      </c>
      <c r="X16" s="63">
        <v>-0.1861096296296296</v>
      </c>
      <c r="Y16" s="63">
        <v>-0.19390103703703709</v>
      </c>
      <c r="Z16" s="63">
        <v>0.20927902231275469</v>
      </c>
      <c r="AA16" s="63">
        <v>3.1243630567346119E-2</v>
      </c>
      <c r="AB16" s="63">
        <v>-0.1861096296296296</v>
      </c>
      <c r="AC16" s="63">
        <v>-0.19390103703703709</v>
      </c>
      <c r="AD16" s="63">
        <v>0.20927902231275469</v>
      </c>
      <c r="AE16" s="63">
        <v>3.1243630567346109E-2</v>
      </c>
      <c r="AF16" s="63" t="s">
        <v>1187</v>
      </c>
      <c r="AG16" s="63" t="s">
        <v>1188</v>
      </c>
      <c r="AH16" s="63">
        <v>5.4598454344234498E-14</v>
      </c>
      <c r="AI16" s="63">
        <v>1.7479404553347399E-14</v>
      </c>
      <c r="AJ16" s="63">
        <v>5.4552844092873722E-14</v>
      </c>
      <c r="AK16" s="63">
        <v>0</v>
      </c>
      <c r="AL16" s="63">
        <v>0</v>
      </c>
      <c r="AM16" s="63">
        <v>2.3282785313883059E-14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150</v>
      </c>
      <c r="D17" s="63">
        <v>3.2928705215454102E-2</v>
      </c>
      <c r="E17" s="63" t="b">
        <v>0</v>
      </c>
      <c r="F17" s="63">
        <v>0.12</v>
      </c>
      <c r="G17" s="63">
        <v>3.6201268582424881E-2</v>
      </c>
      <c r="H17" s="63">
        <v>2.6382222222222231E-2</v>
      </c>
      <c r="I17" s="63">
        <v>0.12893866666666659</v>
      </c>
      <c r="J17" s="63">
        <v>0.13740475672721231</v>
      </c>
      <c r="K17" s="63">
        <v>8.3199731141861966E-2</v>
      </c>
      <c r="L17" s="63">
        <v>0.2</v>
      </c>
      <c r="M17" s="63">
        <v>0.2</v>
      </c>
      <c r="N17" s="63">
        <v>0.20000000000000009</v>
      </c>
      <c r="O17" s="63">
        <v>0.2</v>
      </c>
      <c r="P17" s="63">
        <v>2.9142518518518588E-2</v>
      </c>
      <c r="Q17" s="63">
        <v>-0.16528948148148151</v>
      </c>
      <c r="R17" s="63">
        <v>0.51276705613975215</v>
      </c>
      <c r="S17" s="63">
        <v>-7.9792373203202514E-3</v>
      </c>
      <c r="T17" s="63">
        <v>5.5524740740740819E-2</v>
      </c>
      <c r="U17" s="63">
        <v>-3.6350814814814891E-2</v>
      </c>
      <c r="V17" s="63">
        <v>0.65017181286696446</v>
      </c>
      <c r="W17" s="63">
        <v>7.5220493821541709E-2</v>
      </c>
      <c r="X17" s="63">
        <v>-0.14447525925925919</v>
      </c>
      <c r="Y17" s="63">
        <v>-0.2363508148148149</v>
      </c>
      <c r="Z17" s="63">
        <v>0.45017181286696439</v>
      </c>
      <c r="AA17" s="63">
        <v>-0.1247795061784583</v>
      </c>
      <c r="AB17" s="63">
        <v>-0.14447525925925919</v>
      </c>
      <c r="AC17" s="63">
        <v>-0.2363508148148149</v>
      </c>
      <c r="AD17" s="63">
        <v>0.45017181286696439</v>
      </c>
      <c r="AE17" s="63">
        <v>-0.1247795061784583</v>
      </c>
      <c r="AF17" s="63" t="s">
        <v>1189</v>
      </c>
      <c r="AG17" s="63" t="s">
        <v>1190</v>
      </c>
      <c r="AH17" s="63">
        <v>3.9096037844577942E-14</v>
      </c>
      <c r="AI17" s="63">
        <v>3.6803645496542942E-14</v>
      </c>
      <c r="AJ17" s="63">
        <v>1.3229802782363569E-14</v>
      </c>
      <c r="AK17" s="63">
        <v>6.2405184310206391E-14</v>
      </c>
      <c r="AL17" s="63">
        <v>3.4783152551082588E-14</v>
      </c>
      <c r="AM17" s="63">
        <v>1.7720640561608781E-14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16</v>
      </c>
      <c r="B18" s="63"/>
      <c r="C18" s="63">
        <v>150</v>
      </c>
      <c r="D18" s="63">
        <v>2.6927947998046878E-2</v>
      </c>
      <c r="E18" s="63" t="b">
        <v>0</v>
      </c>
      <c r="F18" s="63">
        <v>0.12</v>
      </c>
      <c r="G18" s="63">
        <v>7.8382930834085596E-2</v>
      </c>
      <c r="H18" s="63">
        <v>0.1238328888888889</v>
      </c>
      <c r="I18" s="63">
        <v>0.17318399999999989</v>
      </c>
      <c r="J18" s="63">
        <v>0.18181212447886341</v>
      </c>
      <c r="K18" s="63">
        <v>0.1180070241707661</v>
      </c>
      <c r="L18" s="63">
        <v>0.2</v>
      </c>
      <c r="M18" s="63">
        <v>0.2</v>
      </c>
      <c r="N18" s="63">
        <v>0.2</v>
      </c>
      <c r="O18" s="63">
        <v>0.2</v>
      </c>
      <c r="P18" s="63">
        <v>0.10216059259259271</v>
      </c>
      <c r="Q18" s="63">
        <v>-0.24978725925925929</v>
      </c>
      <c r="R18" s="63">
        <v>0.33537011162101033</v>
      </c>
      <c r="S18" s="63">
        <v>-4.4135220578051249E-3</v>
      </c>
      <c r="T18" s="63">
        <v>0.2259934814814816</v>
      </c>
      <c r="U18" s="63">
        <v>-7.6603259259259315E-2</v>
      </c>
      <c r="V18" s="63">
        <v>0.51718223609987368</v>
      </c>
      <c r="W18" s="63">
        <v>0.113593502112961</v>
      </c>
      <c r="X18" s="63">
        <v>2.599348148148159E-2</v>
      </c>
      <c r="Y18" s="63">
        <v>-0.27660325925925933</v>
      </c>
      <c r="Z18" s="63">
        <v>0.31718223609987362</v>
      </c>
      <c r="AA18" s="63">
        <v>-8.640649788703901E-2</v>
      </c>
      <c r="AB18" s="63">
        <v>2.599348148148159E-2</v>
      </c>
      <c r="AC18" s="63">
        <v>-0.27660325925925933</v>
      </c>
      <c r="AD18" s="63">
        <v>0.31718223609987373</v>
      </c>
      <c r="AE18" s="63">
        <v>-8.640649788703901E-2</v>
      </c>
      <c r="AF18" s="63" t="s">
        <v>1191</v>
      </c>
      <c r="AG18" s="63" t="s">
        <v>1192</v>
      </c>
      <c r="AH18" s="63">
        <v>2.1161656002362919E-14</v>
      </c>
      <c r="AI18" s="63">
        <v>3.379821194201705E-14</v>
      </c>
      <c r="AJ18" s="63">
        <v>2.5729010043688691E-14</v>
      </c>
      <c r="AK18" s="63">
        <v>0</v>
      </c>
      <c r="AL18" s="63">
        <v>1.6412217995829719E-14</v>
      </c>
      <c r="AM18" s="63">
        <v>5.040337493996606E-14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17</v>
      </c>
      <c r="B19" s="63"/>
      <c r="C19" s="63">
        <v>150</v>
      </c>
      <c r="D19" s="63">
        <v>4.4402122497558587E-2</v>
      </c>
      <c r="E19" s="63" t="b">
        <v>0</v>
      </c>
      <c r="F19" s="63">
        <v>0.12000000000000011</v>
      </c>
      <c r="G19" s="63">
        <v>1.012692924721806E-2</v>
      </c>
      <c r="H19" s="63">
        <v>1.484800000000001E-2</v>
      </c>
      <c r="I19" s="63">
        <v>9.7521777777777791E-2</v>
      </c>
      <c r="J19" s="63">
        <v>1.9898969879865169E-2</v>
      </c>
      <c r="K19" s="63">
        <v>8.253462363175551E-2</v>
      </c>
      <c r="L19" s="63">
        <v>0.20000000000000009</v>
      </c>
      <c r="M19" s="63">
        <v>0.20000000000000009</v>
      </c>
      <c r="N19" s="63">
        <v>0.2</v>
      </c>
      <c r="O19" s="63">
        <v>0.2</v>
      </c>
      <c r="P19" s="63">
        <v>6.9488592592592699E-2</v>
      </c>
      <c r="Q19" s="63">
        <v>-0.1778927407407408</v>
      </c>
      <c r="R19" s="63">
        <v>0.27929139738408271</v>
      </c>
      <c r="S19" s="63">
        <v>0.10162801698407389</v>
      </c>
      <c r="T19" s="63">
        <v>8.4336592592592713E-2</v>
      </c>
      <c r="U19" s="63">
        <v>-8.0370962962962977E-2</v>
      </c>
      <c r="V19" s="63">
        <v>0.29919036726394782</v>
      </c>
      <c r="W19" s="63">
        <v>0.18416264061582949</v>
      </c>
      <c r="X19" s="63">
        <v>-0.1156634074074073</v>
      </c>
      <c r="Y19" s="63">
        <v>-0.28037096296296299</v>
      </c>
      <c r="Z19" s="63">
        <v>9.9190367263947796E-2</v>
      </c>
      <c r="AA19" s="63">
        <v>-1.5837359384170559E-2</v>
      </c>
      <c r="AB19" s="63">
        <v>-0.1156634074074073</v>
      </c>
      <c r="AC19" s="63">
        <v>-0.28037096296296299</v>
      </c>
      <c r="AD19" s="63">
        <v>9.9190367263947796E-2</v>
      </c>
      <c r="AE19" s="63">
        <v>-1.5837359384170569E-2</v>
      </c>
      <c r="AF19" s="63" t="s">
        <v>1193</v>
      </c>
      <c r="AG19" s="63" t="s">
        <v>1194</v>
      </c>
      <c r="AH19" s="63">
        <v>3.8096994615480071E-14</v>
      </c>
      <c r="AI19" s="63">
        <v>1.91707900013437E-14</v>
      </c>
      <c r="AJ19" s="63">
        <v>3.8494026889745811E-14</v>
      </c>
      <c r="AK19" s="63">
        <v>1.212579774241832E-14</v>
      </c>
      <c r="AL19" s="63">
        <v>6.1737459916687883E-14</v>
      </c>
      <c r="AM19" s="63">
        <v>2.1164057037113671E-14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18</v>
      </c>
      <c r="B20" s="63"/>
      <c r="C20" s="63">
        <v>150</v>
      </c>
      <c r="D20" s="63">
        <v>2.6938676834106449E-2</v>
      </c>
      <c r="E20" s="63" t="b">
        <v>0</v>
      </c>
      <c r="F20" s="63">
        <v>0.12000000000000011</v>
      </c>
      <c r="G20" s="63">
        <v>1.8678878265987419E-2</v>
      </c>
      <c r="H20" s="63">
        <v>8.0355555555555583E-2</v>
      </c>
      <c r="I20" s="63">
        <v>0.1001102222222222</v>
      </c>
      <c r="J20" s="63">
        <v>4.6902093385719157E-2</v>
      </c>
      <c r="K20" s="63">
        <v>0.13002822657565299</v>
      </c>
      <c r="L20" s="63">
        <v>0.2</v>
      </c>
      <c r="M20" s="63">
        <v>0.20000000000000009</v>
      </c>
      <c r="N20" s="63">
        <v>0.2</v>
      </c>
      <c r="O20" s="63">
        <v>0.2</v>
      </c>
      <c r="P20" s="63">
        <v>0.1247881481481482</v>
      </c>
      <c r="Q20" s="63">
        <v>-0.29395199999999999</v>
      </c>
      <c r="R20" s="63">
        <v>0.33753651738397439</v>
      </c>
      <c r="S20" s="63">
        <v>4.7345801274985007E-2</v>
      </c>
      <c r="T20" s="63">
        <v>0.2051437037037038</v>
      </c>
      <c r="U20" s="63">
        <v>-0.19384177777777781</v>
      </c>
      <c r="V20" s="63">
        <v>0.3844386107696936</v>
      </c>
      <c r="W20" s="63">
        <v>0.17737402785063799</v>
      </c>
      <c r="X20" s="63">
        <v>5.1437037037037987E-3</v>
      </c>
      <c r="Y20" s="63">
        <v>-0.39384177777777779</v>
      </c>
      <c r="Z20" s="63">
        <v>0.18443861076969359</v>
      </c>
      <c r="AA20" s="63">
        <v>-2.2625972149361979E-2</v>
      </c>
      <c r="AB20" s="63">
        <v>5.1437037037037944E-3</v>
      </c>
      <c r="AC20" s="63">
        <v>-0.39384177777777779</v>
      </c>
      <c r="AD20" s="63">
        <v>0.18443861076969359</v>
      </c>
      <c r="AE20" s="63">
        <v>-2.2625972149361989E-2</v>
      </c>
      <c r="AF20" s="63" t="s">
        <v>1195</v>
      </c>
      <c r="AG20" s="63" t="s">
        <v>1196</v>
      </c>
      <c r="AH20" s="63">
        <v>3.3677826224565187E-14</v>
      </c>
      <c r="AI20" s="63">
        <v>1.137115020875143E-14</v>
      </c>
      <c r="AJ20" s="63">
        <v>3.5720797998583111E-14</v>
      </c>
      <c r="AK20" s="63">
        <v>0</v>
      </c>
      <c r="AL20" s="63">
        <v>1.302906291368377E-14</v>
      </c>
      <c r="AM20" s="63">
        <v>1.157364155616709E-14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19</v>
      </c>
      <c r="B21" s="63"/>
      <c r="C21" s="63">
        <v>150</v>
      </c>
      <c r="D21" s="63">
        <v>2.2946357727050781E-2</v>
      </c>
      <c r="E21" s="63" t="b">
        <v>0</v>
      </c>
      <c r="F21" s="63">
        <v>0.12</v>
      </c>
      <c r="G21" s="63">
        <v>2.0149074672420341E-2</v>
      </c>
      <c r="H21" s="63">
        <v>4.8682666666666707E-2</v>
      </c>
      <c r="I21" s="63">
        <v>9.9441777777777782E-2</v>
      </c>
      <c r="J21" s="63">
        <v>8.8827954333293158E-2</v>
      </c>
      <c r="K21" s="63">
        <v>0.110099634883945</v>
      </c>
      <c r="L21" s="63">
        <v>0.2</v>
      </c>
      <c r="M21" s="63">
        <v>0.2</v>
      </c>
      <c r="N21" s="63">
        <v>0.2</v>
      </c>
      <c r="O21" s="63">
        <v>0.2</v>
      </c>
      <c r="P21" s="63">
        <v>0.10795970370370379</v>
      </c>
      <c r="Q21" s="63">
        <v>-3.6869925925925959E-2</v>
      </c>
      <c r="R21" s="63">
        <v>0.27293638408972198</v>
      </c>
      <c r="S21" s="63">
        <v>0.10067962294188509</v>
      </c>
      <c r="T21" s="63">
        <v>0.15664237037037049</v>
      </c>
      <c r="U21" s="63">
        <v>6.2571851851851823E-2</v>
      </c>
      <c r="V21" s="63">
        <v>0.36176433842301509</v>
      </c>
      <c r="W21" s="63">
        <v>0.2107792578258301</v>
      </c>
      <c r="X21" s="63">
        <v>-4.3357629629629552E-2</v>
      </c>
      <c r="Y21" s="63">
        <v>-0.13742814814814819</v>
      </c>
      <c r="Z21" s="63">
        <v>0.1617643384230151</v>
      </c>
      <c r="AA21" s="63">
        <v>1.0779257825830099E-2</v>
      </c>
      <c r="AB21" s="63">
        <v>-4.3357629629629559E-2</v>
      </c>
      <c r="AC21" s="63">
        <v>-0.13742814814814819</v>
      </c>
      <c r="AD21" s="63">
        <v>0.1617643384230151</v>
      </c>
      <c r="AE21" s="63">
        <v>1.077925782583009E-2</v>
      </c>
      <c r="AF21" s="63" t="s">
        <v>1197</v>
      </c>
      <c r="AG21" s="63" t="s">
        <v>1198</v>
      </c>
      <c r="AH21" s="63">
        <v>2.2086607709619249E-14</v>
      </c>
      <c r="AI21" s="63">
        <v>1.9971805796417119E-14</v>
      </c>
      <c r="AJ21" s="63">
        <v>2.844459028166065E-14</v>
      </c>
      <c r="AK21" s="63">
        <v>1.33606297506399E-14</v>
      </c>
      <c r="AL21" s="63">
        <v>2.7082800991203441E-14</v>
      </c>
      <c r="AM21" s="63">
        <v>0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20</v>
      </c>
      <c r="B22" s="63"/>
      <c r="C22" s="63">
        <v>150</v>
      </c>
      <c r="D22" s="63">
        <v>2.5938510894775391E-2</v>
      </c>
      <c r="E22" s="63" t="b">
        <v>0</v>
      </c>
      <c r="F22" s="63">
        <v>0.12</v>
      </c>
      <c r="G22" s="63">
        <v>2.0784195741134871E-2</v>
      </c>
      <c r="H22" s="63">
        <v>0.120448</v>
      </c>
      <c r="I22" s="63">
        <v>6.8565333333333284E-2</v>
      </c>
      <c r="J22" s="63">
        <v>3.9689672485720529E-2</v>
      </c>
      <c r="K22" s="63">
        <v>6.4675255304823084E-2</v>
      </c>
      <c r="L22" s="63">
        <v>0.2</v>
      </c>
      <c r="M22" s="63">
        <v>0.2</v>
      </c>
      <c r="N22" s="63">
        <v>0.2</v>
      </c>
      <c r="O22" s="63">
        <v>0.2</v>
      </c>
      <c r="P22" s="63">
        <v>0.17276800000000009</v>
      </c>
      <c r="Q22" s="63">
        <v>-4.5291851851851868E-2</v>
      </c>
      <c r="R22" s="63">
        <v>0.2188540858103028</v>
      </c>
      <c r="S22" s="63">
        <v>-1.1187765216296799E-3</v>
      </c>
      <c r="T22" s="63">
        <v>0.29321600000000009</v>
      </c>
      <c r="U22" s="63">
        <v>2.3273481481481419E-2</v>
      </c>
      <c r="V22" s="63">
        <v>0.25854375829602327</v>
      </c>
      <c r="W22" s="63">
        <v>6.3556478783193399E-2</v>
      </c>
      <c r="X22" s="63">
        <v>9.3216000000000063E-2</v>
      </c>
      <c r="Y22" s="63">
        <v>-0.17672651851851859</v>
      </c>
      <c r="Z22" s="63">
        <v>5.8543758296023311E-2</v>
      </c>
      <c r="AA22" s="63">
        <v>-0.13644352121680661</v>
      </c>
      <c r="AB22" s="63">
        <v>9.3216000000000063E-2</v>
      </c>
      <c r="AC22" s="63">
        <v>-0.17672651851851859</v>
      </c>
      <c r="AD22" s="63">
        <v>5.8543758296023297E-2</v>
      </c>
      <c r="AE22" s="63">
        <v>-0.13644352121680661</v>
      </c>
      <c r="AF22" s="63" t="s">
        <v>1199</v>
      </c>
      <c r="AG22" s="63" t="s">
        <v>1200</v>
      </c>
      <c r="AH22" s="63">
        <v>3.8238529910009338E-14</v>
      </c>
      <c r="AI22" s="63">
        <v>3.5717784124831097E-14</v>
      </c>
      <c r="AJ22" s="63">
        <v>4.14321055763915E-14</v>
      </c>
      <c r="AK22" s="63">
        <v>1.299676088351738E-14</v>
      </c>
      <c r="AL22" s="63">
        <v>3.3120993097517138E-13</v>
      </c>
      <c r="AM22" s="63"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21</v>
      </c>
      <c r="B23" s="63"/>
      <c r="C23" s="63">
        <v>150</v>
      </c>
      <c r="D23" s="63">
        <v>2.9926300048828122E-2</v>
      </c>
      <c r="E23" s="63" t="b">
        <v>0</v>
      </c>
      <c r="F23" s="63">
        <v>0.12</v>
      </c>
      <c r="G23" s="63">
        <v>3.7467449242408933E-2</v>
      </c>
      <c r="H23" s="63">
        <v>0.1001386666666667</v>
      </c>
      <c r="I23" s="63">
        <v>0.10891377777777771</v>
      </c>
      <c r="J23" s="63">
        <v>0.1248097980560982</v>
      </c>
      <c r="K23" s="63">
        <v>0.21932506821031519</v>
      </c>
      <c r="L23" s="63">
        <v>0.2</v>
      </c>
      <c r="M23" s="63">
        <v>0.2</v>
      </c>
      <c r="N23" s="63">
        <v>0.2</v>
      </c>
      <c r="O23" s="63">
        <v>0.2</v>
      </c>
      <c r="P23" s="63">
        <v>2.655407407407414E-2</v>
      </c>
      <c r="Q23" s="63">
        <v>-0.1992663703703704</v>
      </c>
      <c r="R23" s="63">
        <v>-0.33976623904489761</v>
      </c>
      <c r="S23" s="63">
        <v>2.1482562016246789E-2</v>
      </c>
      <c r="T23" s="63">
        <v>0.1266927407407408</v>
      </c>
      <c r="U23" s="63">
        <v>-9.0352592592592706E-2</v>
      </c>
      <c r="V23" s="63">
        <v>-0.2149564409887994</v>
      </c>
      <c r="W23" s="63">
        <v>0.24080763022656199</v>
      </c>
      <c r="X23" s="63">
        <v>-7.3307259259259169E-2</v>
      </c>
      <c r="Y23" s="63">
        <v>-0.29035259259259272</v>
      </c>
      <c r="Z23" s="63">
        <v>-0.41495644098879941</v>
      </c>
      <c r="AA23" s="63">
        <v>4.0807630226561947E-2</v>
      </c>
      <c r="AB23" s="63">
        <v>-7.3307259259259183E-2</v>
      </c>
      <c r="AC23" s="63">
        <v>-0.29035259259259272</v>
      </c>
      <c r="AD23" s="63">
        <v>-0.41495644098879941</v>
      </c>
      <c r="AE23" s="63">
        <v>4.0807630226561933E-2</v>
      </c>
      <c r="AF23" s="63" t="s">
        <v>1201</v>
      </c>
      <c r="AG23" s="63" t="s">
        <v>1202</v>
      </c>
      <c r="AH23" s="63">
        <v>1.202446428272771E-14</v>
      </c>
      <c r="AI23" s="63">
        <v>2.0125640195925061E-14</v>
      </c>
      <c r="AJ23" s="63">
        <v>3.8232919416081658E-14</v>
      </c>
      <c r="AK23" s="63">
        <v>0</v>
      </c>
      <c r="AL23" s="63">
        <v>4.5758270273347461E-14</v>
      </c>
      <c r="AM23" s="63">
        <v>4.1614775199997107E-14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22</v>
      </c>
      <c r="B24" s="63"/>
      <c r="C24" s="63">
        <v>150</v>
      </c>
      <c r="D24" s="63">
        <v>2.693629264831543E-2</v>
      </c>
      <c r="E24" s="63" t="b">
        <v>0</v>
      </c>
      <c r="F24" s="63">
        <v>0.12</v>
      </c>
      <c r="G24" s="63">
        <v>2.0564287923376629E-2</v>
      </c>
      <c r="H24" s="63">
        <v>0.1033457777777778</v>
      </c>
      <c r="I24" s="63">
        <v>6.3608888888888798E-2</v>
      </c>
      <c r="J24" s="63">
        <v>7.6405807326431596E-2</v>
      </c>
      <c r="K24" s="63">
        <v>0.14627409335029021</v>
      </c>
      <c r="L24" s="63">
        <v>0.2</v>
      </c>
      <c r="M24" s="63">
        <v>0.2</v>
      </c>
      <c r="N24" s="63">
        <v>0.2</v>
      </c>
      <c r="O24" s="63">
        <v>0.2</v>
      </c>
      <c r="P24" s="63">
        <v>3.2603259259259318E-2</v>
      </c>
      <c r="Q24" s="63">
        <v>-1.8607407407409131E-4</v>
      </c>
      <c r="R24" s="63">
        <v>4.5220635777657947E-2</v>
      </c>
      <c r="S24" s="63">
        <v>0.2482308501376608</v>
      </c>
      <c r="T24" s="63">
        <v>0.13594903703703709</v>
      </c>
      <c r="U24" s="63">
        <v>6.342281481481471E-2</v>
      </c>
      <c r="V24" s="63">
        <v>0.1216264431040895</v>
      </c>
      <c r="W24" s="63">
        <v>0.39450494348795101</v>
      </c>
      <c r="X24" s="63">
        <v>-6.4050962962962879E-2</v>
      </c>
      <c r="Y24" s="63">
        <v>-0.1365771851851853</v>
      </c>
      <c r="Z24" s="63">
        <v>-7.8373556895910468E-2</v>
      </c>
      <c r="AA24" s="63">
        <v>0.194504943487951</v>
      </c>
      <c r="AB24" s="63">
        <v>-6.4050962962962879E-2</v>
      </c>
      <c r="AC24" s="63">
        <v>-0.1365771851851853</v>
      </c>
      <c r="AD24" s="63">
        <v>-7.8373556895910468E-2</v>
      </c>
      <c r="AE24" s="63">
        <v>0.194504943487951</v>
      </c>
      <c r="AF24" s="63" t="s">
        <v>1203</v>
      </c>
      <c r="AG24" s="63" t="s">
        <v>1204</v>
      </c>
      <c r="AH24" s="63">
        <v>3.3980038053991291E-14</v>
      </c>
      <c r="AI24" s="63">
        <v>1.9521331575436609E-14</v>
      </c>
      <c r="AJ24" s="63">
        <v>1.4231479284940751E-14</v>
      </c>
      <c r="AK24" s="63">
        <v>6.6843672182225573E-14</v>
      </c>
      <c r="AL24" s="63">
        <v>0</v>
      </c>
      <c r="AM24" s="63">
        <v>1.313190013224802E-14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23</v>
      </c>
      <c r="B25" s="63"/>
      <c r="C25" s="63">
        <v>150</v>
      </c>
      <c r="D25" s="63">
        <v>3.5915136337280273E-2</v>
      </c>
      <c r="E25" s="63" t="b">
        <v>0</v>
      </c>
      <c r="F25" s="63">
        <v>0.12</v>
      </c>
      <c r="G25" s="63">
        <v>1.4854708497134319E-2</v>
      </c>
      <c r="H25" s="63">
        <v>8.3676444444444456E-2</v>
      </c>
      <c r="I25" s="63">
        <v>7.6835555555555574E-2</v>
      </c>
      <c r="J25" s="63">
        <v>4.4150408205805403E-2</v>
      </c>
      <c r="K25" s="63">
        <v>0.18117992082513601</v>
      </c>
      <c r="L25" s="63">
        <v>0.2</v>
      </c>
      <c r="M25" s="63">
        <v>0.2</v>
      </c>
      <c r="N25" s="63">
        <v>0.2</v>
      </c>
      <c r="O25" s="63">
        <v>0.2</v>
      </c>
      <c r="P25" s="63">
        <v>-1.726814814814754E-3</v>
      </c>
      <c r="Q25" s="63">
        <v>-0.14392533333333341</v>
      </c>
      <c r="R25" s="63">
        <v>-0.1004377372312507</v>
      </c>
      <c r="S25" s="63">
        <v>-9.5535303743345776E-2</v>
      </c>
      <c r="T25" s="63">
        <v>8.1949629629629706E-2</v>
      </c>
      <c r="U25" s="63">
        <v>-6.7089777777777804E-2</v>
      </c>
      <c r="V25" s="63">
        <v>-5.628732902544531E-2</v>
      </c>
      <c r="W25" s="63">
        <v>8.5644617081790206E-2</v>
      </c>
      <c r="X25" s="63">
        <v>-0.11805037037037031</v>
      </c>
      <c r="Y25" s="63">
        <v>-0.26708977777777781</v>
      </c>
      <c r="Z25" s="63">
        <v>-0.25628732902544532</v>
      </c>
      <c r="AA25" s="63">
        <v>-0.11435538291820981</v>
      </c>
      <c r="AB25" s="63">
        <v>-0.11805037037037031</v>
      </c>
      <c r="AC25" s="63">
        <v>-0.26708977777777781</v>
      </c>
      <c r="AD25" s="63">
        <v>-0.25628732902544532</v>
      </c>
      <c r="AE25" s="63">
        <v>-0.11435538291820981</v>
      </c>
      <c r="AF25" s="63" t="s">
        <v>1205</v>
      </c>
      <c r="AG25" s="63" t="s">
        <v>1206</v>
      </c>
      <c r="AH25" s="63">
        <v>3.8053429404430919E-14</v>
      </c>
      <c r="AI25" s="63">
        <v>3.8115779715830727E-14</v>
      </c>
      <c r="AJ25" s="63">
        <v>3.8847027138453727E-14</v>
      </c>
      <c r="AK25" s="63">
        <v>1.223082723890904E-14</v>
      </c>
      <c r="AL25" s="63">
        <v>2.9038777226295348E-14</v>
      </c>
      <c r="AM25" s="63">
        <v>2.2480656065551689E-14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24</v>
      </c>
      <c r="B26" s="63"/>
      <c r="C26" s="63">
        <v>150</v>
      </c>
      <c r="D26" s="63">
        <v>3.3921718597412109E-2</v>
      </c>
      <c r="E26" s="63" t="b">
        <v>0</v>
      </c>
      <c r="F26" s="63">
        <v>0.12000000000000011</v>
      </c>
      <c r="G26" s="63">
        <v>1.8061807289732099E-2</v>
      </c>
      <c r="H26" s="63">
        <v>4.2353777777777768E-2</v>
      </c>
      <c r="I26" s="63">
        <v>0.1115591111111111</v>
      </c>
      <c r="J26" s="63">
        <v>6.1826608557978391E-2</v>
      </c>
      <c r="K26" s="63">
        <v>7.0759757341722768E-2</v>
      </c>
      <c r="L26" s="63">
        <v>0.2</v>
      </c>
      <c r="M26" s="63">
        <v>0.2</v>
      </c>
      <c r="N26" s="63">
        <v>0.20000000000000009</v>
      </c>
      <c r="O26" s="63">
        <v>0.20000000000000009</v>
      </c>
      <c r="P26" s="63">
        <v>0.18399762962962971</v>
      </c>
      <c r="Q26" s="63">
        <v>-4.6350222222222202E-2</v>
      </c>
      <c r="R26" s="63">
        <v>0.56135610530947888</v>
      </c>
      <c r="S26" s="63">
        <v>0.20896692623085211</v>
      </c>
      <c r="T26" s="63">
        <v>0.14164385185185191</v>
      </c>
      <c r="U26" s="63">
        <v>6.52088888888889E-2</v>
      </c>
      <c r="V26" s="63">
        <v>0.62318271386745727</v>
      </c>
      <c r="W26" s="63">
        <v>0.27972668357257491</v>
      </c>
      <c r="X26" s="63">
        <v>-5.8356148148148081E-2</v>
      </c>
      <c r="Y26" s="63">
        <v>-0.13479111111111111</v>
      </c>
      <c r="Z26" s="63">
        <v>0.42318271386745721</v>
      </c>
      <c r="AA26" s="63">
        <v>7.9726683572574883E-2</v>
      </c>
      <c r="AB26" s="63">
        <v>-5.8356148148148081E-2</v>
      </c>
      <c r="AC26" s="63">
        <v>-0.13479111111111111</v>
      </c>
      <c r="AD26" s="63">
        <v>0.42318271386745721</v>
      </c>
      <c r="AE26" s="63">
        <v>7.9726683572574855E-2</v>
      </c>
      <c r="AF26" s="63" t="s">
        <v>1207</v>
      </c>
      <c r="AG26" s="63" t="s">
        <v>1208</v>
      </c>
      <c r="AH26" s="63">
        <v>2.2480889071710501E-14</v>
      </c>
      <c r="AI26" s="63">
        <v>1.963287681517462E-14</v>
      </c>
      <c r="AJ26" s="63">
        <v>0</v>
      </c>
      <c r="AK26" s="63">
        <v>4.0157331792796189E-14</v>
      </c>
      <c r="AL26" s="63">
        <v>0</v>
      </c>
      <c r="AM26" s="63">
        <v>3.5259010371192498E-14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25</v>
      </c>
      <c r="B27" s="63"/>
      <c r="C27" s="63">
        <v>150</v>
      </c>
      <c r="D27" s="63">
        <v>5.1872968673706048E-2</v>
      </c>
      <c r="E27" s="63" t="b">
        <v>0</v>
      </c>
      <c r="F27" s="63">
        <v>0.12</v>
      </c>
      <c r="G27" s="63">
        <v>2.933118082082194E-2</v>
      </c>
      <c r="H27" s="63">
        <v>0.1105208888888889</v>
      </c>
      <c r="I27" s="63">
        <v>9.3297777777777743E-2</v>
      </c>
      <c r="J27" s="63">
        <v>9.171607602683518E-2</v>
      </c>
      <c r="K27" s="63">
        <v>0.1522723777469909</v>
      </c>
      <c r="L27" s="63">
        <v>0.2</v>
      </c>
      <c r="M27" s="63">
        <v>0.2</v>
      </c>
      <c r="N27" s="63">
        <v>0.2</v>
      </c>
      <c r="O27" s="63">
        <v>0.2</v>
      </c>
      <c r="P27" s="63">
        <v>-4.8533333333332686E-3</v>
      </c>
      <c r="Q27" s="63">
        <v>-0.11632000000000001</v>
      </c>
      <c r="R27" s="63">
        <v>0.1965917216229606</v>
      </c>
      <c r="S27" s="63">
        <v>0.1178246165357402</v>
      </c>
      <c r="T27" s="63">
        <v>0.1056675555555556</v>
      </c>
      <c r="U27" s="63">
        <v>-2.3022222222222281E-2</v>
      </c>
      <c r="V27" s="63">
        <v>0.28830779764979581</v>
      </c>
      <c r="W27" s="63">
        <v>0.27009699428273121</v>
      </c>
      <c r="X27" s="63">
        <v>-9.4332444444444372E-2</v>
      </c>
      <c r="Y27" s="63">
        <v>-0.22302222222222229</v>
      </c>
      <c r="Z27" s="63">
        <v>8.830779764979578E-2</v>
      </c>
      <c r="AA27" s="63">
        <v>7.0096994282731168E-2</v>
      </c>
      <c r="AB27" s="63">
        <v>-9.4332444444444372E-2</v>
      </c>
      <c r="AC27" s="63">
        <v>-0.22302222222222229</v>
      </c>
      <c r="AD27" s="63">
        <v>8.8307797649795794E-2</v>
      </c>
      <c r="AE27" s="63">
        <v>7.0096994282731154E-2</v>
      </c>
      <c r="AF27" s="63" t="s">
        <v>1209</v>
      </c>
      <c r="AG27" s="63" t="s">
        <v>1210</v>
      </c>
      <c r="AH27" s="63">
        <v>2.4203104791811539E-14</v>
      </c>
      <c r="AI27" s="63">
        <v>1.93244765996785E-14</v>
      </c>
      <c r="AJ27" s="63">
        <v>1.335537747690557E-14</v>
      </c>
      <c r="AK27" s="63">
        <v>2.5185479025208089E-14</v>
      </c>
      <c r="AL27" s="63">
        <v>3.703050279125576E-14</v>
      </c>
      <c r="AM27" s="63">
        <v>4.1480515075485998E-14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26</v>
      </c>
      <c r="B28" s="63"/>
      <c r="C28" s="63">
        <v>150</v>
      </c>
      <c r="D28" s="63">
        <v>2.5930404663085941E-2</v>
      </c>
      <c r="E28" s="63" t="b">
        <v>0</v>
      </c>
      <c r="F28" s="63">
        <v>0.12</v>
      </c>
      <c r="G28" s="63">
        <v>4.6101686967515682E-2</v>
      </c>
      <c r="H28" s="63">
        <v>0.14637511111111121</v>
      </c>
      <c r="I28" s="63">
        <v>0.13388800000000001</v>
      </c>
      <c r="J28" s="63">
        <v>8.2158488731996215E-2</v>
      </c>
      <c r="K28" s="63">
        <v>0.19397708199181379</v>
      </c>
      <c r="L28" s="63">
        <v>0.2</v>
      </c>
      <c r="M28" s="63">
        <v>0.2</v>
      </c>
      <c r="N28" s="63">
        <v>0.2</v>
      </c>
      <c r="O28" s="63">
        <v>0.2</v>
      </c>
      <c r="P28" s="63">
        <v>0.15175111111111109</v>
      </c>
      <c r="Q28" s="63">
        <v>-3.2931555555555603E-2</v>
      </c>
      <c r="R28" s="63">
        <v>0.3404516643488007</v>
      </c>
      <c r="S28" s="63">
        <v>-4.0665986960520817E-2</v>
      </c>
      <c r="T28" s="63">
        <v>0.29812622222222229</v>
      </c>
      <c r="U28" s="63">
        <v>0.1009564444444444</v>
      </c>
      <c r="V28" s="63">
        <v>0.42261015308079691</v>
      </c>
      <c r="W28" s="63">
        <v>0.153311095031293</v>
      </c>
      <c r="X28" s="63">
        <v>9.8126222222222254E-2</v>
      </c>
      <c r="Y28" s="63">
        <v>-9.9043555555555593E-2</v>
      </c>
      <c r="Z28" s="63">
        <v>0.2226101530807969</v>
      </c>
      <c r="AA28" s="63">
        <v>-4.6688904968707028E-2</v>
      </c>
      <c r="AB28" s="63">
        <v>9.8126222222222254E-2</v>
      </c>
      <c r="AC28" s="63">
        <v>-9.9043555555555593E-2</v>
      </c>
      <c r="AD28" s="63">
        <v>0.2226101530807969</v>
      </c>
      <c r="AE28" s="63">
        <v>-4.6688904968707007E-2</v>
      </c>
      <c r="AF28" s="63" t="s">
        <v>1211</v>
      </c>
      <c r="AG28" s="63" t="s">
        <v>1212</v>
      </c>
      <c r="AH28" s="63">
        <v>5.5959398356959108E-14</v>
      </c>
      <c r="AI28" s="63">
        <v>1.1693179661092309E-14</v>
      </c>
      <c r="AJ28" s="63">
        <v>1.464871199540884E-14</v>
      </c>
      <c r="AK28" s="63">
        <v>5.4945040383789052E-14</v>
      </c>
      <c r="AL28" s="63">
        <v>5.6495617235012612E-14</v>
      </c>
      <c r="AM28" s="63">
        <v>3.6893938947542882E-14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27</v>
      </c>
      <c r="B29" s="63"/>
      <c r="C29" s="63">
        <v>150</v>
      </c>
      <c r="D29" s="63">
        <v>2.9919624328613281E-2</v>
      </c>
      <c r="E29" s="63" t="b">
        <v>0</v>
      </c>
      <c r="F29" s="63">
        <v>0.12</v>
      </c>
      <c r="G29" s="63">
        <v>6.5580718114523054E-2</v>
      </c>
      <c r="H29" s="63">
        <v>0.15338666666666681</v>
      </c>
      <c r="I29" s="63">
        <v>0.13667555555555549</v>
      </c>
      <c r="J29" s="63">
        <v>0.1528824421475278</v>
      </c>
      <c r="K29" s="63">
        <v>0.15195214079768049</v>
      </c>
      <c r="L29" s="63">
        <v>0.2</v>
      </c>
      <c r="M29" s="63">
        <v>0.2</v>
      </c>
      <c r="N29" s="63">
        <v>0.2</v>
      </c>
      <c r="O29" s="63">
        <v>0.2</v>
      </c>
      <c r="P29" s="63">
        <v>-0.34361718518518519</v>
      </c>
      <c r="Q29" s="63">
        <v>-9.0916740740740784E-2</v>
      </c>
      <c r="R29" s="63">
        <v>0.54229678570956807</v>
      </c>
      <c r="S29" s="63">
        <v>-9.2698332820607798E-2</v>
      </c>
      <c r="T29" s="63">
        <v>-0.19023051851851841</v>
      </c>
      <c r="U29" s="63">
        <v>4.5758814814814718E-2</v>
      </c>
      <c r="V29" s="63">
        <v>0.69517922785709585</v>
      </c>
      <c r="W29" s="63">
        <v>5.925380797707272E-2</v>
      </c>
      <c r="X29" s="63">
        <v>-0.39023051851851842</v>
      </c>
      <c r="Y29" s="63">
        <v>-0.15424118518518529</v>
      </c>
      <c r="Z29" s="63">
        <v>0.49517922785709589</v>
      </c>
      <c r="AA29" s="63">
        <v>-0.14074619202292729</v>
      </c>
      <c r="AB29" s="63">
        <v>-0.39023051851851842</v>
      </c>
      <c r="AC29" s="63">
        <v>-0.15424118518518529</v>
      </c>
      <c r="AD29" s="63">
        <v>0.49517922785709589</v>
      </c>
      <c r="AE29" s="63">
        <v>-0.14074619202292729</v>
      </c>
      <c r="AF29" s="63" t="s">
        <v>1213</v>
      </c>
      <c r="AG29" s="63" t="s">
        <v>1214</v>
      </c>
      <c r="AH29" s="63">
        <v>5.7972346552794063E-14</v>
      </c>
      <c r="AI29" s="63">
        <v>1.448766596809194E-14</v>
      </c>
      <c r="AJ29" s="63">
        <v>2.8086476189908999E-14</v>
      </c>
      <c r="AK29" s="63">
        <v>0</v>
      </c>
      <c r="AL29" s="63">
        <v>2.1164177382262031E-14</v>
      </c>
      <c r="AM29" s="63">
        <v>4.8185454071189439E-14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28</v>
      </c>
      <c r="B30" s="63"/>
      <c r="C30" s="63">
        <v>150</v>
      </c>
      <c r="D30" s="63">
        <v>5.0900936126708977E-2</v>
      </c>
      <c r="E30" s="63" t="b">
        <v>0</v>
      </c>
      <c r="F30" s="63">
        <v>0.12</v>
      </c>
      <c r="G30" s="63">
        <v>3.5871834215220673E-2</v>
      </c>
      <c r="H30" s="63">
        <v>0.13942044444444451</v>
      </c>
      <c r="I30" s="63">
        <v>8.7665777777777787E-2</v>
      </c>
      <c r="J30" s="63">
        <v>9.3533337868117961E-2</v>
      </c>
      <c r="K30" s="63">
        <v>0.1022661464315802</v>
      </c>
      <c r="L30" s="63">
        <v>0.2</v>
      </c>
      <c r="M30" s="63">
        <v>0.2</v>
      </c>
      <c r="N30" s="63">
        <v>0.2</v>
      </c>
      <c r="O30" s="63">
        <v>0.2</v>
      </c>
      <c r="P30" s="63">
        <v>6.7791407407407453E-2</v>
      </c>
      <c r="Q30" s="63">
        <v>-3.4500740740740742E-3</v>
      </c>
      <c r="R30" s="63">
        <v>0.29147627596623538</v>
      </c>
      <c r="S30" s="63">
        <v>5.1174275060011293E-2</v>
      </c>
      <c r="T30" s="63">
        <v>0.20721185185185201</v>
      </c>
      <c r="U30" s="63">
        <v>8.4215703703703709E-2</v>
      </c>
      <c r="V30" s="63">
        <v>0.38500961383435339</v>
      </c>
      <c r="W30" s="63">
        <v>0.15344042149159151</v>
      </c>
      <c r="X30" s="63">
        <v>7.2118518518519293E-3</v>
      </c>
      <c r="Y30" s="63">
        <v>-0.1157842962962963</v>
      </c>
      <c r="Z30" s="63">
        <v>0.18500961383435341</v>
      </c>
      <c r="AA30" s="63">
        <v>-4.6559578508408528E-2</v>
      </c>
      <c r="AB30" s="63">
        <v>7.2118518518519293E-3</v>
      </c>
      <c r="AC30" s="63">
        <v>-0.1157842962962963</v>
      </c>
      <c r="AD30" s="63">
        <v>0.18500961383435341</v>
      </c>
      <c r="AE30" s="63">
        <v>-4.6559578508408528E-2</v>
      </c>
      <c r="AF30" s="63" t="s">
        <v>1215</v>
      </c>
      <c r="AG30" s="63" t="s">
        <v>1216</v>
      </c>
      <c r="AH30" s="63">
        <v>6.2033846710609302E-14</v>
      </c>
      <c r="AI30" s="63">
        <v>6.3073914997972967E-14</v>
      </c>
      <c r="AJ30" s="63">
        <v>2.8919269098731367E-14</v>
      </c>
      <c r="AK30" s="63">
        <v>2.7139740234168741E-14</v>
      </c>
      <c r="AL30" s="63">
        <v>6.9541732578307672E-14</v>
      </c>
      <c r="AM30" s="63">
        <v>4.3591714462492577E-14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29</v>
      </c>
      <c r="B31" s="63"/>
      <c r="C31" s="63">
        <v>150</v>
      </c>
      <c r="D31" s="63">
        <v>3.6916732788085938E-2</v>
      </c>
      <c r="E31" s="63" t="b">
        <v>0</v>
      </c>
      <c r="F31" s="63">
        <v>0.12000000000000011</v>
      </c>
      <c r="G31" s="63">
        <v>5.7205996545968002E-2</v>
      </c>
      <c r="H31" s="63">
        <v>0.15824355555555561</v>
      </c>
      <c r="I31" s="63">
        <v>0.13709511111111111</v>
      </c>
      <c r="J31" s="63">
        <v>0.1156283018146331</v>
      </c>
      <c r="K31" s="63">
        <v>0.16001964855915679</v>
      </c>
      <c r="L31" s="63">
        <v>0.2</v>
      </c>
      <c r="M31" s="63">
        <v>0.2</v>
      </c>
      <c r="N31" s="63">
        <v>0.20000000000000009</v>
      </c>
      <c r="O31" s="63">
        <v>0.2</v>
      </c>
      <c r="P31" s="63">
        <v>-8.2352592592592491E-2</v>
      </c>
      <c r="Q31" s="63">
        <v>-0.25685214814814827</v>
      </c>
      <c r="R31" s="63">
        <v>-7.7955113823878611E-2</v>
      </c>
      <c r="S31" s="63">
        <v>7.9587093107490632E-3</v>
      </c>
      <c r="T31" s="63">
        <v>7.5890962962963104E-2</v>
      </c>
      <c r="U31" s="63">
        <v>-0.1197570370370372</v>
      </c>
      <c r="V31" s="63">
        <v>3.7673187990754503E-2</v>
      </c>
      <c r="W31" s="63">
        <v>0.16797835786990581</v>
      </c>
      <c r="X31" s="63">
        <v>-0.12410903703703691</v>
      </c>
      <c r="Y31" s="63">
        <v>-0.31975703703703717</v>
      </c>
      <c r="Z31" s="63">
        <v>-0.16232681200924551</v>
      </c>
      <c r="AA31" s="63">
        <v>-3.2021642130094168E-2</v>
      </c>
      <c r="AB31" s="63">
        <v>-0.12410903703703691</v>
      </c>
      <c r="AC31" s="63">
        <v>-0.31975703703703717</v>
      </c>
      <c r="AD31" s="63">
        <v>-0.16232681200924559</v>
      </c>
      <c r="AE31" s="63">
        <v>-3.2021642130094161E-2</v>
      </c>
      <c r="AF31" s="63" t="s">
        <v>1217</v>
      </c>
      <c r="AG31" s="63" t="s">
        <v>1218</v>
      </c>
      <c r="AH31" s="63">
        <v>2.60544173463718E-14</v>
      </c>
      <c r="AI31" s="63">
        <v>1.91921665446989E-14</v>
      </c>
      <c r="AJ31" s="63">
        <v>0</v>
      </c>
      <c r="AK31" s="63">
        <v>4.729868115230207E-14</v>
      </c>
      <c r="AL31" s="63">
        <v>3.8154758017792968E-14</v>
      </c>
      <c r="AM31" s="63">
        <v>6.1569312215392684E-14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30</v>
      </c>
      <c r="B32" s="63"/>
      <c r="C32" s="63">
        <v>150</v>
      </c>
      <c r="D32" s="63">
        <v>2.9920101165771481E-2</v>
      </c>
      <c r="E32" s="63" t="b">
        <v>0</v>
      </c>
      <c r="F32" s="63">
        <v>0.12</v>
      </c>
      <c r="G32" s="63">
        <v>2.7034980083541271E-2</v>
      </c>
      <c r="H32" s="63">
        <v>1.7820444444444531E-2</v>
      </c>
      <c r="I32" s="63">
        <v>1.3738666666666609E-2</v>
      </c>
      <c r="J32" s="63">
        <v>0.16287621336943581</v>
      </c>
      <c r="K32" s="63">
        <v>6.8986137314772294E-2</v>
      </c>
      <c r="L32" s="63">
        <v>0.2</v>
      </c>
      <c r="M32" s="63">
        <v>0.2</v>
      </c>
      <c r="N32" s="63">
        <v>0.2</v>
      </c>
      <c r="O32" s="63">
        <v>0.2</v>
      </c>
      <c r="P32" s="63">
        <v>0.2628503703703704</v>
      </c>
      <c r="Q32" s="63">
        <v>-0.1237854814814815</v>
      </c>
      <c r="R32" s="63">
        <v>3.7075488305309462E-2</v>
      </c>
      <c r="S32" s="63">
        <v>0.11976451344021739</v>
      </c>
      <c r="T32" s="63">
        <v>0.28067081481481487</v>
      </c>
      <c r="U32" s="63">
        <v>-0.1100468148148149</v>
      </c>
      <c r="V32" s="63">
        <v>0.19995170167474521</v>
      </c>
      <c r="W32" s="63">
        <v>0.1887506507549897</v>
      </c>
      <c r="X32" s="63">
        <v>8.0670814814814903E-2</v>
      </c>
      <c r="Y32" s="63">
        <v>-0.31004681481481489</v>
      </c>
      <c r="Z32" s="63">
        <v>-4.8298325254808232E-5</v>
      </c>
      <c r="AA32" s="63">
        <v>-1.124934924501032E-2</v>
      </c>
      <c r="AB32" s="63">
        <v>8.0670814814814903E-2</v>
      </c>
      <c r="AC32" s="63">
        <v>-0.31004681481481489</v>
      </c>
      <c r="AD32" s="63">
        <v>-4.8298325254801761E-5</v>
      </c>
      <c r="AE32" s="63">
        <v>-1.124934924501033E-2</v>
      </c>
      <c r="AF32" s="63" t="s">
        <v>1219</v>
      </c>
      <c r="AG32" s="63" t="s">
        <v>1220</v>
      </c>
      <c r="AH32" s="63">
        <v>4.0134499696633232E-14</v>
      </c>
      <c r="AI32" s="63">
        <v>3.666383924000298E-14</v>
      </c>
      <c r="AJ32" s="63">
        <v>5.0303992271462952E-14</v>
      </c>
      <c r="AK32" s="63">
        <v>1.1897512424585099E-14</v>
      </c>
      <c r="AL32" s="63">
        <v>6.4546807172853877E-14</v>
      </c>
      <c r="AM32" s="63">
        <v>2.62825999696764E-13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31</v>
      </c>
      <c r="B33" s="63"/>
      <c r="C33" s="63">
        <v>150</v>
      </c>
      <c r="D33" s="63">
        <v>2.6927947998046878E-2</v>
      </c>
      <c r="E33" s="63" t="b">
        <v>0</v>
      </c>
      <c r="F33" s="63">
        <v>0.12</v>
      </c>
      <c r="G33" s="63">
        <v>5.5219203715958218E-2</v>
      </c>
      <c r="H33" s="63">
        <v>0.13212444444444449</v>
      </c>
      <c r="I33" s="63">
        <v>0.1328071111111111</v>
      </c>
      <c r="J33" s="63">
        <v>0.1418612213909288</v>
      </c>
      <c r="K33" s="63">
        <v>0.2073777666398845</v>
      </c>
      <c r="L33" s="63">
        <v>0.2</v>
      </c>
      <c r="M33" s="63">
        <v>0.2</v>
      </c>
      <c r="N33" s="63">
        <v>0.2</v>
      </c>
      <c r="O33" s="63">
        <v>0.1999999999999999</v>
      </c>
      <c r="P33" s="63">
        <v>8.1912888888888938E-2</v>
      </c>
      <c r="Q33" s="63">
        <v>-4.8049777777777761E-2</v>
      </c>
      <c r="R33" s="63">
        <v>-4.7604504354901912E-2</v>
      </c>
      <c r="S33" s="63">
        <v>-0.21924324782218821</v>
      </c>
      <c r="T33" s="63">
        <v>0.21403733333333341</v>
      </c>
      <c r="U33" s="63">
        <v>8.475733333333331E-2</v>
      </c>
      <c r="V33" s="63">
        <v>9.4256717036026907E-2</v>
      </c>
      <c r="W33" s="63">
        <v>-1.186548118230368E-2</v>
      </c>
      <c r="X33" s="63">
        <v>1.40373333333334E-2</v>
      </c>
      <c r="Y33" s="63">
        <v>-0.1152426666666667</v>
      </c>
      <c r="Z33" s="63">
        <v>-0.1057432829639731</v>
      </c>
      <c r="AA33" s="63">
        <v>-0.21186548118230369</v>
      </c>
      <c r="AB33" s="63">
        <v>1.40373333333334E-2</v>
      </c>
      <c r="AC33" s="63">
        <v>-0.1152426666666667</v>
      </c>
      <c r="AD33" s="63">
        <v>-0.1057432829639731</v>
      </c>
      <c r="AE33" s="63">
        <v>-0.21186548118230361</v>
      </c>
      <c r="AF33" s="63" t="s">
        <v>1221</v>
      </c>
      <c r="AG33" s="63" t="s">
        <v>1222</v>
      </c>
      <c r="AH33" s="63">
        <v>4.1029612908881848E-14</v>
      </c>
      <c r="AI33" s="63">
        <v>0</v>
      </c>
      <c r="AJ33" s="63">
        <v>2.8931351040698678E-14</v>
      </c>
      <c r="AK33" s="63">
        <v>0</v>
      </c>
      <c r="AL33" s="63">
        <v>0</v>
      </c>
      <c r="AM33" s="63">
        <v>3.9512252359264658E-13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32</v>
      </c>
      <c r="B34" s="63"/>
      <c r="C34" s="63">
        <v>150</v>
      </c>
      <c r="D34" s="63">
        <v>2.7925968170166019E-2</v>
      </c>
      <c r="E34" s="63" t="b">
        <v>0</v>
      </c>
      <c r="F34" s="63">
        <v>0.12</v>
      </c>
      <c r="G34" s="63">
        <v>6.2115292405629713E-2</v>
      </c>
      <c r="H34" s="63">
        <v>0.18926933333333329</v>
      </c>
      <c r="I34" s="63">
        <v>0.1153706666666667</v>
      </c>
      <c r="J34" s="63">
        <v>0.1139386727063036</v>
      </c>
      <c r="K34" s="63">
        <v>0.1952580297890559</v>
      </c>
      <c r="L34" s="63">
        <v>0.1999999999999999</v>
      </c>
      <c r="M34" s="63">
        <v>0.2</v>
      </c>
      <c r="N34" s="63">
        <v>0.2</v>
      </c>
      <c r="O34" s="63">
        <v>0.2</v>
      </c>
      <c r="P34" s="63">
        <v>-0.14557392592592591</v>
      </c>
      <c r="Q34" s="63">
        <v>-8.9533629629629644E-2</v>
      </c>
      <c r="R34" s="63">
        <v>0.1050337954074258</v>
      </c>
      <c r="S34" s="63">
        <v>6.2860870908887853E-2</v>
      </c>
      <c r="T34" s="63">
        <v>4.3695407407407412E-2</v>
      </c>
      <c r="U34" s="63">
        <v>2.5837037037037019E-2</v>
      </c>
      <c r="V34" s="63">
        <v>0.21897246811372939</v>
      </c>
      <c r="W34" s="63">
        <v>0.25811890069794369</v>
      </c>
      <c r="X34" s="63">
        <v>-0.15630459259259261</v>
      </c>
      <c r="Y34" s="63">
        <v>-0.17416296296296299</v>
      </c>
      <c r="Z34" s="63">
        <v>1.897246811372939E-2</v>
      </c>
      <c r="AA34" s="63">
        <v>5.8118900697943718E-2</v>
      </c>
      <c r="AB34" s="63">
        <v>-0.1563045925925925</v>
      </c>
      <c r="AC34" s="63">
        <v>-0.17416296296296299</v>
      </c>
      <c r="AD34" s="63">
        <v>1.8972468113729379E-2</v>
      </c>
      <c r="AE34" s="63">
        <v>5.8118900697943718E-2</v>
      </c>
      <c r="AF34" s="63" t="s">
        <v>1223</v>
      </c>
      <c r="AG34" s="63" t="s">
        <v>1224</v>
      </c>
      <c r="AH34" s="63">
        <v>5.1891386017062187E-14</v>
      </c>
      <c r="AI34" s="63">
        <v>0</v>
      </c>
      <c r="AJ34" s="63">
        <v>1.3836823664173051E-14</v>
      </c>
      <c r="AK34" s="63">
        <v>6.5099459185792291E-14</v>
      </c>
      <c r="AL34" s="63">
        <v>1.202636751224612E-14</v>
      </c>
      <c r="AM34" s="63">
        <v>1.8728564662243149E-13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33</v>
      </c>
      <c r="B35" s="63"/>
      <c r="C35" s="63">
        <v>150</v>
      </c>
      <c r="D35" s="63">
        <v>2.9919624328613281E-2</v>
      </c>
      <c r="E35" s="63" t="b">
        <v>0</v>
      </c>
      <c r="F35" s="63">
        <v>0.12</v>
      </c>
      <c r="G35" s="63">
        <v>6.4925907559085241E-2</v>
      </c>
      <c r="H35" s="63">
        <v>0.15967288888888881</v>
      </c>
      <c r="I35" s="63">
        <v>0.1479253333333333</v>
      </c>
      <c r="J35" s="63">
        <v>0.13247102276039099</v>
      </c>
      <c r="K35" s="63">
        <v>0.20833847748781609</v>
      </c>
      <c r="L35" s="63">
        <v>0.2</v>
      </c>
      <c r="M35" s="63">
        <v>0.2</v>
      </c>
      <c r="N35" s="63">
        <v>0.2</v>
      </c>
      <c r="O35" s="63">
        <v>0.2</v>
      </c>
      <c r="P35" s="63">
        <v>-0.16654933333333319</v>
      </c>
      <c r="Q35" s="63">
        <v>-0.24444681481481489</v>
      </c>
      <c r="R35" s="63">
        <v>0.21696012035289439</v>
      </c>
      <c r="S35" s="63">
        <v>-0.13067720332826019</v>
      </c>
      <c r="T35" s="63">
        <v>-6.8764444444443804E-3</v>
      </c>
      <c r="U35" s="63">
        <v>-9.6521481481481597E-2</v>
      </c>
      <c r="V35" s="63">
        <v>0.34943114311328538</v>
      </c>
      <c r="W35" s="63">
        <v>7.7661274159555815E-2</v>
      </c>
      <c r="X35" s="63">
        <v>-0.20687644444444439</v>
      </c>
      <c r="Y35" s="63">
        <v>-0.29652148148148161</v>
      </c>
      <c r="Z35" s="63">
        <v>0.1494311431132854</v>
      </c>
      <c r="AA35" s="63">
        <v>-0.1223387258404442</v>
      </c>
      <c r="AB35" s="63">
        <v>-0.20687644444444431</v>
      </c>
      <c r="AC35" s="63">
        <v>-0.29652148148148161</v>
      </c>
      <c r="AD35" s="63">
        <v>0.1494311431132854</v>
      </c>
      <c r="AE35" s="63">
        <v>-0.1223387258404442</v>
      </c>
      <c r="AF35" s="63" t="s">
        <v>1225</v>
      </c>
      <c r="AG35" s="63" t="s">
        <v>1226</v>
      </c>
      <c r="AH35" s="63">
        <v>2.9312672071085268E-14</v>
      </c>
      <c r="AI35" s="63">
        <v>5.2640493979543792E-14</v>
      </c>
      <c r="AJ35" s="63">
        <v>0</v>
      </c>
      <c r="AK35" s="63">
        <v>4.8001930115509258E-14</v>
      </c>
      <c r="AL35" s="63">
        <v>8.7499930963245733E-14</v>
      </c>
      <c r="AM35" s="63">
        <v>4.3390056218694092E-14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34</v>
      </c>
      <c r="B36" s="63"/>
      <c r="C36" s="63">
        <v>150</v>
      </c>
      <c r="D36" s="63">
        <v>5.984044075012207E-2</v>
      </c>
      <c r="E36" s="63" t="b">
        <v>0</v>
      </c>
      <c r="F36" s="63">
        <v>0.12</v>
      </c>
      <c r="G36" s="63">
        <v>4.1659363334063858E-2</v>
      </c>
      <c r="H36" s="63">
        <v>6.3928888888889479E-3</v>
      </c>
      <c r="I36" s="63">
        <v>0.12480711111111099</v>
      </c>
      <c r="J36" s="63">
        <v>0.16137434530252001</v>
      </c>
      <c r="K36" s="63">
        <v>1.906612363956051E-2</v>
      </c>
      <c r="L36" s="63">
        <v>0.2</v>
      </c>
      <c r="M36" s="63">
        <v>0.2</v>
      </c>
      <c r="N36" s="63">
        <v>0.2</v>
      </c>
      <c r="O36" s="63">
        <v>0.2</v>
      </c>
      <c r="P36" s="63">
        <v>0.28533925925925929</v>
      </c>
      <c r="Q36" s="63">
        <v>-0.19106962962962959</v>
      </c>
      <c r="R36" s="63">
        <v>0.36011777905655079</v>
      </c>
      <c r="S36" s="63">
        <v>0.1599152473605015</v>
      </c>
      <c r="T36" s="63">
        <v>0.29173214814814818</v>
      </c>
      <c r="U36" s="63">
        <v>-6.6262518518518609E-2</v>
      </c>
      <c r="V36" s="63">
        <v>0.52149212435907089</v>
      </c>
      <c r="W36" s="63">
        <v>0.17898137100006201</v>
      </c>
      <c r="X36" s="63">
        <v>9.1732148148148229E-2</v>
      </c>
      <c r="Y36" s="63">
        <v>-0.26626251851851862</v>
      </c>
      <c r="Z36" s="63">
        <v>0.32149212435907087</v>
      </c>
      <c r="AA36" s="63">
        <v>-2.1018628999938019E-2</v>
      </c>
      <c r="AB36" s="63">
        <v>9.1732148148148229E-2</v>
      </c>
      <c r="AC36" s="63">
        <v>-0.26626251851851862</v>
      </c>
      <c r="AD36" s="63">
        <v>0.32149212435907087</v>
      </c>
      <c r="AE36" s="63">
        <v>-2.1018628999938019E-2</v>
      </c>
      <c r="AF36" s="63" t="s">
        <v>1227</v>
      </c>
      <c r="AG36" s="63" t="s">
        <v>1228</v>
      </c>
      <c r="AH36" s="63">
        <v>3.9194427095437837E-14</v>
      </c>
      <c r="AI36" s="63">
        <v>4.8918461597715523E-14</v>
      </c>
      <c r="AJ36" s="63">
        <v>2.5912819435862861E-14</v>
      </c>
      <c r="AK36" s="63">
        <v>4.8949718199322617E-14</v>
      </c>
      <c r="AL36" s="63">
        <v>1.452293515728125E-14</v>
      </c>
      <c r="AM36" s="63">
        <v>1.3635190084912241E-14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35</v>
      </c>
      <c r="B37" s="63"/>
      <c r="C37" s="63">
        <v>150</v>
      </c>
      <c r="D37" s="63">
        <v>3.0917644500732418E-2</v>
      </c>
      <c r="E37" s="63" t="b">
        <v>0</v>
      </c>
      <c r="F37" s="63">
        <v>0.12</v>
      </c>
      <c r="G37" s="63">
        <v>2.7225678996849439E-2</v>
      </c>
      <c r="H37" s="63">
        <v>0.13179733333333329</v>
      </c>
      <c r="I37" s="63">
        <v>8.280177777777778E-2</v>
      </c>
      <c r="J37" s="63">
        <v>5.476319493885623E-2</v>
      </c>
      <c r="K37" s="63">
        <v>0.30711925954436642</v>
      </c>
      <c r="L37" s="63">
        <v>0.2</v>
      </c>
      <c r="M37" s="63">
        <v>0.2</v>
      </c>
      <c r="N37" s="63">
        <v>0.2</v>
      </c>
      <c r="O37" s="63">
        <v>0.2</v>
      </c>
      <c r="P37" s="63">
        <v>1.529007407407415E-2</v>
      </c>
      <c r="Q37" s="63">
        <v>-5.1694222222222273E-2</v>
      </c>
      <c r="R37" s="63">
        <v>-0.2492081968914607</v>
      </c>
      <c r="S37" s="63">
        <v>-4.9269275771805267E-2</v>
      </c>
      <c r="T37" s="63">
        <v>0.1470874074074075</v>
      </c>
      <c r="U37" s="63">
        <v>3.1107555555555499E-2</v>
      </c>
      <c r="V37" s="63">
        <v>-0.1944450019526045</v>
      </c>
      <c r="W37" s="63">
        <v>0.25784998377256108</v>
      </c>
      <c r="X37" s="63">
        <v>-5.2912592592592532E-2</v>
      </c>
      <c r="Y37" s="63">
        <v>-0.16889244444444451</v>
      </c>
      <c r="Z37" s="63">
        <v>-0.39444500195260451</v>
      </c>
      <c r="AA37" s="63">
        <v>5.7849983772561127E-2</v>
      </c>
      <c r="AB37" s="63">
        <v>-5.2912592592592532E-2</v>
      </c>
      <c r="AC37" s="63">
        <v>-0.16889244444444451</v>
      </c>
      <c r="AD37" s="63">
        <v>-0.39444500195260451</v>
      </c>
      <c r="AE37" s="63">
        <v>5.7849983772561141E-2</v>
      </c>
      <c r="AF37" s="63" t="s">
        <v>1229</v>
      </c>
      <c r="AG37" s="63" t="s">
        <v>1230</v>
      </c>
      <c r="AH37" s="63">
        <v>0</v>
      </c>
      <c r="AI37" s="63">
        <v>0</v>
      </c>
      <c r="AJ37" s="63">
        <v>2.77816803590322E-14</v>
      </c>
      <c r="AK37" s="63">
        <v>0</v>
      </c>
      <c r="AL37" s="63">
        <v>0</v>
      </c>
      <c r="AM37" s="63">
        <v>2.141303187670721E-14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36</v>
      </c>
      <c r="B38" s="63"/>
      <c r="C38" s="63">
        <v>150</v>
      </c>
      <c r="D38" s="63">
        <v>3.0927181243896481E-2</v>
      </c>
      <c r="E38" s="63" t="b">
        <v>0</v>
      </c>
      <c r="F38" s="63">
        <v>0.12000000000000011</v>
      </c>
      <c r="G38" s="63">
        <v>8.2686807404175507E-3</v>
      </c>
      <c r="H38" s="63">
        <v>5.2913777777777837E-2</v>
      </c>
      <c r="I38" s="63">
        <v>4.6115555555555583E-2</v>
      </c>
      <c r="J38" s="63">
        <v>5.7811490185809611E-2</v>
      </c>
      <c r="K38" s="63">
        <v>0.17378983737950879</v>
      </c>
      <c r="L38" s="63">
        <v>0.2</v>
      </c>
      <c r="M38" s="63">
        <v>0.20000000000000009</v>
      </c>
      <c r="N38" s="63">
        <v>0.2</v>
      </c>
      <c r="O38" s="63">
        <v>0.2</v>
      </c>
      <c r="P38" s="63">
        <v>0.19292207407407411</v>
      </c>
      <c r="Q38" s="63">
        <v>-9.2660148148148158E-2</v>
      </c>
      <c r="R38" s="63">
        <v>0.13392543238331411</v>
      </c>
      <c r="S38" s="63">
        <v>0.10796090793678501</v>
      </c>
      <c r="T38" s="63">
        <v>0.24583585185185189</v>
      </c>
      <c r="U38" s="63">
        <v>-4.6544592592592582E-2</v>
      </c>
      <c r="V38" s="63">
        <v>0.1917369225691237</v>
      </c>
      <c r="W38" s="63">
        <v>0.28175074531629379</v>
      </c>
      <c r="X38" s="63">
        <v>4.583585185185194E-2</v>
      </c>
      <c r="Y38" s="63">
        <v>-0.24654459259259259</v>
      </c>
      <c r="Z38" s="63">
        <v>-8.2630774308763474E-3</v>
      </c>
      <c r="AA38" s="63">
        <v>8.1750745316293866E-2</v>
      </c>
      <c r="AB38" s="63">
        <v>4.5835851851851947E-2</v>
      </c>
      <c r="AC38" s="63">
        <v>-0.24654459259259259</v>
      </c>
      <c r="AD38" s="63">
        <v>-8.2630774308763508E-3</v>
      </c>
      <c r="AE38" s="63">
        <v>8.1750745316293852E-2</v>
      </c>
      <c r="AF38" s="63" t="s">
        <v>1231</v>
      </c>
      <c r="AG38" s="63" t="s">
        <v>1232</v>
      </c>
      <c r="AH38" s="63">
        <v>4.1023102242844729E-14</v>
      </c>
      <c r="AI38" s="63">
        <v>4.5782611600721377E-14</v>
      </c>
      <c r="AJ38" s="63">
        <v>2.6270689753696601E-14</v>
      </c>
      <c r="AK38" s="63">
        <v>6.1984672268733415E-14</v>
      </c>
      <c r="AL38" s="63">
        <v>1.8139916178766119E-14</v>
      </c>
      <c r="AM38" s="63">
        <v>1.1853231720611161E-14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37</v>
      </c>
      <c r="B39" s="63"/>
      <c r="C39" s="63">
        <v>150</v>
      </c>
      <c r="D39" s="63">
        <v>3.590846061706543E-2</v>
      </c>
      <c r="E39" s="63" t="b">
        <v>0</v>
      </c>
      <c r="F39" s="63">
        <v>0.12</v>
      </c>
      <c r="G39" s="63">
        <v>2.8737168721104211E-2</v>
      </c>
      <c r="H39" s="63">
        <v>0.1117866666666667</v>
      </c>
      <c r="I39" s="63">
        <v>8.9457777777777747E-2</v>
      </c>
      <c r="J39" s="63">
        <v>9.0764617950617174E-2</v>
      </c>
      <c r="K39" s="63">
        <v>0.18360633155645029</v>
      </c>
      <c r="L39" s="63">
        <v>0.2</v>
      </c>
      <c r="M39" s="63">
        <v>0.2</v>
      </c>
      <c r="N39" s="63">
        <v>0.2</v>
      </c>
      <c r="O39" s="63">
        <v>0.2</v>
      </c>
      <c r="P39" s="63">
        <v>0.14759111111111109</v>
      </c>
      <c r="Q39" s="63">
        <v>-2.2437925925925941E-2</v>
      </c>
      <c r="R39" s="63">
        <v>8.1924562895480404E-2</v>
      </c>
      <c r="S39" s="63">
        <v>0.11693575372130779</v>
      </c>
      <c r="T39" s="63">
        <v>0.25937777777777782</v>
      </c>
      <c r="U39" s="63">
        <v>6.7019851851851803E-2</v>
      </c>
      <c r="V39" s="63">
        <v>0.17268918084609761</v>
      </c>
      <c r="W39" s="63">
        <v>0.30054208527775811</v>
      </c>
      <c r="X39" s="63">
        <v>5.9377777777777793E-2</v>
      </c>
      <c r="Y39" s="63">
        <v>-0.13298014814814821</v>
      </c>
      <c r="Z39" s="63">
        <v>-2.7310819153902439E-2</v>
      </c>
      <c r="AA39" s="63">
        <v>0.1005420852777581</v>
      </c>
      <c r="AB39" s="63">
        <v>5.9377777777777807E-2</v>
      </c>
      <c r="AC39" s="63">
        <v>-0.13298014814814821</v>
      </c>
      <c r="AD39" s="63">
        <v>-2.7310819153902429E-2</v>
      </c>
      <c r="AE39" s="63">
        <v>0.1005420852777581</v>
      </c>
      <c r="AF39" s="63" t="s">
        <v>1233</v>
      </c>
      <c r="AG39" s="63" t="s">
        <v>1234</v>
      </c>
      <c r="AH39" s="63">
        <v>0</v>
      </c>
      <c r="AI39" s="63">
        <v>3.3745869689177791E-14</v>
      </c>
      <c r="AJ39" s="63">
        <v>1.4270432237476711E-14</v>
      </c>
      <c r="AK39" s="63">
        <v>2.6806204013257111E-14</v>
      </c>
      <c r="AL39" s="63">
        <v>6.673847200195135E-14</v>
      </c>
      <c r="AM39" s="63">
        <v>4.4743914609119291E-14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38</v>
      </c>
      <c r="B40" s="63"/>
      <c r="C40" s="63">
        <v>150</v>
      </c>
      <c r="D40" s="63">
        <v>3.3432960510253913E-2</v>
      </c>
      <c r="E40" s="63" t="b">
        <v>0</v>
      </c>
      <c r="F40" s="63">
        <v>0.12</v>
      </c>
      <c r="G40" s="63">
        <v>5.9794343178751347E-2</v>
      </c>
      <c r="H40" s="63">
        <v>0.12669866666666671</v>
      </c>
      <c r="I40" s="63">
        <v>0.1201991111111111</v>
      </c>
      <c r="J40" s="63">
        <v>0.17115479757149371</v>
      </c>
      <c r="K40" s="63">
        <v>0.1868210178552982</v>
      </c>
      <c r="L40" s="63">
        <v>0.2</v>
      </c>
      <c r="M40" s="63">
        <v>0.2</v>
      </c>
      <c r="N40" s="63">
        <v>0.2</v>
      </c>
      <c r="O40" s="63">
        <v>0.2</v>
      </c>
      <c r="P40" s="63">
        <v>-4.5518222222222141E-2</v>
      </c>
      <c r="Q40" s="63">
        <v>-0.22925037037037041</v>
      </c>
      <c r="R40" s="63">
        <v>0.193826469717268</v>
      </c>
      <c r="S40" s="63">
        <v>2.0560854386500571E-2</v>
      </c>
      <c r="T40" s="63">
        <v>8.1180444444444513E-2</v>
      </c>
      <c r="U40" s="63">
        <v>-0.10905125925925931</v>
      </c>
      <c r="V40" s="63">
        <v>0.36498126728876168</v>
      </c>
      <c r="W40" s="63">
        <v>0.20738187224179869</v>
      </c>
      <c r="X40" s="63">
        <v>-0.1188195555555555</v>
      </c>
      <c r="Y40" s="63">
        <v>-0.3090512592592593</v>
      </c>
      <c r="Z40" s="63">
        <v>0.1649812672887617</v>
      </c>
      <c r="AA40" s="63">
        <v>7.3818722417987193E-3</v>
      </c>
      <c r="AB40" s="63">
        <v>-0.1188195555555555</v>
      </c>
      <c r="AC40" s="63">
        <v>-0.3090512592592593</v>
      </c>
      <c r="AD40" s="63">
        <v>0.1649812672887617</v>
      </c>
      <c r="AE40" s="63">
        <v>7.381872241798728E-3</v>
      </c>
      <c r="AF40" s="63" t="s">
        <v>1235</v>
      </c>
      <c r="AG40" s="63" t="s">
        <v>1236</v>
      </c>
      <c r="AH40" s="63">
        <v>2.5762330326202241E-14</v>
      </c>
      <c r="AI40" s="63">
        <v>3.849495296164954E-14</v>
      </c>
      <c r="AJ40" s="63">
        <v>3.7753198234888227E-14</v>
      </c>
      <c r="AK40" s="63">
        <v>0</v>
      </c>
      <c r="AL40" s="63">
        <v>1.341456637674187E-14</v>
      </c>
      <c r="AM40" s="63">
        <v>2.801242539182459E-14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39</v>
      </c>
      <c r="B41" s="63"/>
      <c r="C41" s="63">
        <v>150</v>
      </c>
      <c r="D41" s="63">
        <v>2.942657470703125E-2</v>
      </c>
      <c r="E41" s="63" t="b">
        <v>0</v>
      </c>
      <c r="F41" s="63">
        <v>0.12</v>
      </c>
      <c r="G41" s="63">
        <v>2.143819623511815E-2</v>
      </c>
      <c r="H41" s="63">
        <v>8.644977777777782E-2</v>
      </c>
      <c r="I41" s="63">
        <v>0.1009991111111111</v>
      </c>
      <c r="J41" s="63">
        <v>6.1349912078636437E-2</v>
      </c>
      <c r="K41" s="63">
        <v>0.20615840287135601</v>
      </c>
      <c r="L41" s="63">
        <v>0.2</v>
      </c>
      <c r="M41" s="63">
        <v>0.2</v>
      </c>
      <c r="N41" s="63">
        <v>0.2</v>
      </c>
      <c r="O41" s="63">
        <v>0.2</v>
      </c>
      <c r="P41" s="63">
        <v>0.24954311111111119</v>
      </c>
      <c r="Q41" s="63">
        <v>-0.22589629629629629</v>
      </c>
      <c r="R41" s="63">
        <v>-8.3977869895110135E-2</v>
      </c>
      <c r="S41" s="63">
        <v>-5.6571088776276313E-2</v>
      </c>
      <c r="T41" s="63">
        <v>0.33599288888888901</v>
      </c>
      <c r="U41" s="63">
        <v>-0.12489718518518519</v>
      </c>
      <c r="V41" s="63">
        <v>-2.2627957816473698E-2</v>
      </c>
      <c r="W41" s="63">
        <v>0.14958731409507969</v>
      </c>
      <c r="X41" s="63">
        <v>0.135992888888889</v>
      </c>
      <c r="Y41" s="63">
        <v>-0.32489718518518518</v>
      </c>
      <c r="Z41" s="63">
        <v>-0.22262795781647371</v>
      </c>
      <c r="AA41" s="63">
        <v>-5.0412685904920332E-2</v>
      </c>
      <c r="AB41" s="63">
        <v>0.135992888888889</v>
      </c>
      <c r="AC41" s="63">
        <v>-0.32489718518518518</v>
      </c>
      <c r="AD41" s="63">
        <v>-0.22262795781647371</v>
      </c>
      <c r="AE41" s="63">
        <v>-5.0412685904920332E-2</v>
      </c>
      <c r="AF41" s="63" t="s">
        <v>1237</v>
      </c>
      <c r="AG41" s="63" t="s">
        <v>1238</v>
      </c>
      <c r="AH41" s="63">
        <v>1.897781670751461E-14</v>
      </c>
      <c r="AI41" s="63">
        <v>3.9834652461692319E-14</v>
      </c>
      <c r="AJ41" s="63">
        <v>1.245199653953748E-14</v>
      </c>
      <c r="AK41" s="63">
        <v>3.5359412605803863E-14</v>
      </c>
      <c r="AL41" s="63">
        <v>1.8311495408224281E-14</v>
      </c>
      <c r="AM41" s="63">
        <v>1.1400419000208189E-14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40</v>
      </c>
      <c r="B42" s="63"/>
      <c r="C42" s="63">
        <v>150</v>
      </c>
      <c r="D42" s="63">
        <v>2.7925014495849609E-2</v>
      </c>
      <c r="E42" s="63" t="b">
        <v>0</v>
      </c>
      <c r="F42" s="63">
        <v>0.12</v>
      </c>
      <c r="G42" s="63">
        <v>1.4426707236777509E-2</v>
      </c>
      <c r="H42" s="63">
        <v>5.6888888888878553E-4</v>
      </c>
      <c r="I42" s="63">
        <v>3.380622222222221E-2</v>
      </c>
      <c r="J42" s="63">
        <v>0.1152541666980909</v>
      </c>
      <c r="K42" s="63">
        <v>0.13970923588942469</v>
      </c>
      <c r="L42" s="63">
        <v>0.2</v>
      </c>
      <c r="M42" s="63">
        <v>0.2</v>
      </c>
      <c r="N42" s="63">
        <v>0.2</v>
      </c>
      <c r="O42" s="63">
        <v>0.2</v>
      </c>
      <c r="P42" s="63">
        <v>0.18691318518518521</v>
      </c>
      <c r="Q42" s="63">
        <v>-1.9391999999999989E-2</v>
      </c>
      <c r="R42" s="63">
        <v>4.6174378449644969E-2</v>
      </c>
      <c r="S42" s="63">
        <v>2.1574938059317188E-2</v>
      </c>
      <c r="T42" s="63">
        <v>0.1863442962962964</v>
      </c>
      <c r="U42" s="63">
        <v>1.4414222222222221E-2</v>
      </c>
      <c r="V42" s="63">
        <v>0.16142854514773591</v>
      </c>
      <c r="W42" s="63">
        <v>0.16128417394874189</v>
      </c>
      <c r="X42" s="63">
        <v>-1.3655703703703609E-2</v>
      </c>
      <c r="Y42" s="63">
        <v>-0.18558577777777779</v>
      </c>
      <c r="Z42" s="63">
        <v>-3.8571454852264098E-2</v>
      </c>
      <c r="AA42" s="63">
        <v>-3.8715826051258131E-2</v>
      </c>
      <c r="AB42" s="63">
        <v>-1.365570370370362E-2</v>
      </c>
      <c r="AC42" s="63">
        <v>-0.18558577777777779</v>
      </c>
      <c r="AD42" s="63">
        <v>-3.8571454852264091E-2</v>
      </c>
      <c r="AE42" s="63">
        <v>-3.8715826051258131E-2</v>
      </c>
      <c r="AF42" s="63" t="s">
        <v>1239</v>
      </c>
      <c r="AG42" s="63" t="s">
        <v>1240</v>
      </c>
      <c r="AH42" s="63">
        <v>0</v>
      </c>
      <c r="AI42" s="63">
        <v>2.0926426076750709E-14</v>
      </c>
      <c r="AJ42" s="63">
        <v>5.4884733245065757E-14</v>
      </c>
      <c r="AK42" s="63">
        <v>0</v>
      </c>
      <c r="AL42" s="63">
        <v>3.9497832391962222E-14</v>
      </c>
      <c r="AM42" s="63">
        <v>1.4200459985640111E-14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41</v>
      </c>
      <c r="B43" s="63"/>
      <c r="C43" s="63">
        <v>150</v>
      </c>
      <c r="D43" s="63">
        <v>3.8922309875488281E-2</v>
      </c>
      <c r="E43" s="63" t="b">
        <v>0</v>
      </c>
      <c r="F43" s="63">
        <v>0.12</v>
      </c>
      <c r="G43" s="63">
        <v>2.417593148146957E-2</v>
      </c>
      <c r="H43" s="63">
        <v>3.1850666666666687E-2</v>
      </c>
      <c r="I43" s="63">
        <v>2.974577777777776E-2</v>
      </c>
      <c r="J43" s="63">
        <v>0.14925366065444939</v>
      </c>
      <c r="K43" s="63">
        <v>0.1815001577744465</v>
      </c>
      <c r="L43" s="63">
        <v>0.2</v>
      </c>
      <c r="M43" s="63">
        <v>0.2</v>
      </c>
      <c r="N43" s="63">
        <v>0.2</v>
      </c>
      <c r="O43" s="63">
        <v>0.2</v>
      </c>
      <c r="P43" s="63">
        <v>0.17340088888888899</v>
      </c>
      <c r="Q43" s="63">
        <v>-0.1913991111111111</v>
      </c>
      <c r="R43" s="63">
        <v>-0.23097748599208151</v>
      </c>
      <c r="S43" s="63">
        <v>9.4408316017887545E-3</v>
      </c>
      <c r="T43" s="63">
        <v>0.20525155555555569</v>
      </c>
      <c r="U43" s="63">
        <v>-0.1616533333333334</v>
      </c>
      <c r="V43" s="63">
        <v>-8.1723825337632172E-2</v>
      </c>
      <c r="W43" s="63">
        <v>0.1909409893762353</v>
      </c>
      <c r="X43" s="63">
        <v>5.2515555555556594E-3</v>
      </c>
      <c r="Y43" s="63">
        <v>-0.36165333333333338</v>
      </c>
      <c r="Z43" s="63">
        <v>-0.28172382533763218</v>
      </c>
      <c r="AA43" s="63">
        <v>-9.0590106237647405E-3</v>
      </c>
      <c r="AB43" s="63">
        <v>5.2515555555556542E-3</v>
      </c>
      <c r="AC43" s="63">
        <v>-0.36165333333333338</v>
      </c>
      <c r="AD43" s="63">
        <v>-0.28172382533763218</v>
      </c>
      <c r="AE43" s="63">
        <v>-9.0590106237647423E-3</v>
      </c>
      <c r="AF43" s="63" t="s">
        <v>1241</v>
      </c>
      <c r="AG43" s="63" t="s">
        <v>1242</v>
      </c>
      <c r="AH43" s="63">
        <v>2.2234701047776489E-14</v>
      </c>
      <c r="AI43" s="63">
        <v>1.126276990160529E-14</v>
      </c>
      <c r="AJ43" s="63">
        <v>0</v>
      </c>
      <c r="AK43" s="63">
        <v>3.4561034149945649E-14</v>
      </c>
      <c r="AL43" s="63">
        <v>3.1610837147663097E-14</v>
      </c>
      <c r="AM43" s="63">
        <v>3.2606611013479207E-14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42</v>
      </c>
      <c r="B44" s="63"/>
      <c r="C44" s="63">
        <v>150</v>
      </c>
      <c r="D44" s="63">
        <v>2.3936033248901371E-2</v>
      </c>
      <c r="E44" s="63" t="b">
        <v>0</v>
      </c>
      <c r="F44" s="63">
        <v>0.1199999999999999</v>
      </c>
      <c r="G44" s="63">
        <v>2.6138347842467761E-2</v>
      </c>
      <c r="H44" s="63">
        <v>9.5573333333333205E-2</v>
      </c>
      <c r="I44" s="63">
        <v>0.1208604444444444</v>
      </c>
      <c r="J44" s="63">
        <v>4.8957520022103962E-2</v>
      </c>
      <c r="K44" s="63">
        <v>0.16963907384421489</v>
      </c>
      <c r="L44" s="63">
        <v>0.1999999999999999</v>
      </c>
      <c r="M44" s="63">
        <v>0.2</v>
      </c>
      <c r="N44" s="63">
        <v>0.2</v>
      </c>
      <c r="O44" s="63">
        <v>0.2</v>
      </c>
      <c r="P44" s="63">
        <v>-0.24976237037037019</v>
      </c>
      <c r="Q44" s="63">
        <v>-0.22655407407407421</v>
      </c>
      <c r="R44" s="63">
        <v>0.43633064933110932</v>
      </c>
      <c r="S44" s="63">
        <v>-0.11373954263107409</v>
      </c>
      <c r="T44" s="63">
        <v>-0.15418903703703701</v>
      </c>
      <c r="U44" s="63">
        <v>-0.1056936296296298</v>
      </c>
      <c r="V44" s="63">
        <v>0.48528816935321317</v>
      </c>
      <c r="W44" s="63">
        <v>5.5899531213140813E-2</v>
      </c>
      <c r="X44" s="63">
        <v>-0.35418903703703702</v>
      </c>
      <c r="Y44" s="63">
        <v>-0.30569362962962982</v>
      </c>
      <c r="Z44" s="63">
        <v>0.28528816935321322</v>
      </c>
      <c r="AA44" s="63">
        <v>-0.1441004687868592</v>
      </c>
      <c r="AB44" s="63">
        <v>-0.35418903703703691</v>
      </c>
      <c r="AC44" s="63">
        <v>-0.30569362962962982</v>
      </c>
      <c r="AD44" s="63">
        <v>0.28528816935321322</v>
      </c>
      <c r="AE44" s="63">
        <v>-0.1441004687868592</v>
      </c>
      <c r="AF44" s="63" t="s">
        <v>1243</v>
      </c>
      <c r="AG44" s="63" t="s">
        <v>1244</v>
      </c>
      <c r="AH44" s="63">
        <v>3.8687552142084681E-14</v>
      </c>
      <c r="AI44" s="63">
        <v>1.5381624731979179E-14</v>
      </c>
      <c r="AJ44" s="63">
        <v>3.7838450696475468E-14</v>
      </c>
      <c r="AK44" s="63">
        <v>1.1930460406030529E-14</v>
      </c>
      <c r="AL44" s="63">
        <v>2.095377933881886E-14</v>
      </c>
      <c r="AM44" s="63">
        <v>3.8236472400982183E-14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>
        <v>43</v>
      </c>
      <c r="B45" s="63"/>
      <c r="C45" s="63">
        <v>150</v>
      </c>
      <c r="D45" s="63">
        <v>2.9920339584350589E-2</v>
      </c>
      <c r="E45" s="63" t="b">
        <v>0</v>
      </c>
      <c r="F45" s="63">
        <v>0.12</v>
      </c>
      <c r="G45" s="63">
        <v>7.6448211523238727E-3</v>
      </c>
      <c r="H45" s="63">
        <v>2.1425777777777821E-2</v>
      </c>
      <c r="I45" s="63">
        <v>1.0887111111111099E-2</v>
      </c>
      <c r="J45" s="63">
        <v>8.4066806830017493E-2</v>
      </c>
      <c r="K45" s="63">
        <v>0.17667196992330339</v>
      </c>
      <c r="L45" s="63">
        <v>0.2</v>
      </c>
      <c r="M45" s="63">
        <v>0.2</v>
      </c>
      <c r="N45" s="63">
        <v>0.2</v>
      </c>
      <c r="O45" s="63">
        <v>0.2</v>
      </c>
      <c r="P45" s="63">
        <v>0.30929185185185187</v>
      </c>
      <c r="Q45" s="63">
        <v>-9.5071999999999962E-2</v>
      </c>
      <c r="R45" s="63">
        <v>0.24474840729394889</v>
      </c>
      <c r="S45" s="63">
        <v>-1.578398655928543E-2</v>
      </c>
      <c r="T45" s="63">
        <v>0.33071762962962969</v>
      </c>
      <c r="U45" s="63">
        <v>-8.4184888888888865E-2</v>
      </c>
      <c r="V45" s="63">
        <v>0.32881521412396642</v>
      </c>
      <c r="W45" s="63">
        <v>0.16088798336401799</v>
      </c>
      <c r="X45" s="63">
        <v>0.13071762962962971</v>
      </c>
      <c r="Y45" s="63">
        <v>-0.28418488888888888</v>
      </c>
      <c r="Z45" s="63">
        <v>0.1288152141239664</v>
      </c>
      <c r="AA45" s="63">
        <v>-3.911201663598201E-2</v>
      </c>
      <c r="AB45" s="63">
        <v>0.13071762962962971</v>
      </c>
      <c r="AC45" s="63">
        <v>-0.28418488888888888</v>
      </c>
      <c r="AD45" s="63">
        <v>0.1288152141239664</v>
      </c>
      <c r="AE45" s="63">
        <v>-3.9112016635982003E-2</v>
      </c>
      <c r="AF45" s="63" t="s">
        <v>1245</v>
      </c>
      <c r="AG45" s="63" t="s">
        <v>1246</v>
      </c>
      <c r="AH45" s="63">
        <v>1.888782393243446E-14</v>
      </c>
      <c r="AI45" s="63">
        <v>5.1961506832130538E-14</v>
      </c>
      <c r="AJ45" s="63">
        <v>3.8393839240619348E-14</v>
      </c>
      <c r="AK45" s="63">
        <v>0</v>
      </c>
      <c r="AL45" s="63">
        <v>2.0562202368632619E-14</v>
      </c>
      <c r="AM45" s="63">
        <v>4.5929679507810471E-14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>
        <v>44</v>
      </c>
      <c r="B46" s="63"/>
      <c r="C46" s="63">
        <v>150</v>
      </c>
      <c r="D46" s="63">
        <v>2.5931119918823239E-2</v>
      </c>
      <c r="E46" s="63" t="b">
        <v>0</v>
      </c>
      <c r="F46" s="63">
        <v>0.12</v>
      </c>
      <c r="G46" s="63">
        <v>7.0689321941240613E-2</v>
      </c>
      <c r="H46" s="63">
        <v>0.1559253333333333</v>
      </c>
      <c r="I46" s="63">
        <v>0.1468231111111111</v>
      </c>
      <c r="J46" s="63">
        <v>0.15754233211992211</v>
      </c>
      <c r="K46" s="63">
        <v>0.108091995547883</v>
      </c>
      <c r="L46" s="63">
        <v>0.2</v>
      </c>
      <c r="M46" s="63">
        <v>0.2</v>
      </c>
      <c r="N46" s="63">
        <v>0.2</v>
      </c>
      <c r="O46" s="63">
        <v>0.2</v>
      </c>
      <c r="P46" s="63">
        <v>0.1478222222222223</v>
      </c>
      <c r="Q46" s="63">
        <v>-2.5752888888888929E-2</v>
      </c>
      <c r="R46" s="63">
        <v>5.6876466257413827E-2</v>
      </c>
      <c r="S46" s="63">
        <v>0.13393910404912179</v>
      </c>
      <c r="T46" s="63">
        <v>0.3037475555555556</v>
      </c>
      <c r="U46" s="63">
        <v>0.1210702222222222</v>
      </c>
      <c r="V46" s="63">
        <v>0.21441879837733591</v>
      </c>
      <c r="W46" s="63">
        <v>0.24203109959700481</v>
      </c>
      <c r="X46" s="63">
        <v>0.10374755555555561</v>
      </c>
      <c r="Y46" s="63">
        <v>-7.8929777777777807E-2</v>
      </c>
      <c r="Z46" s="63">
        <v>1.4418798377335861E-2</v>
      </c>
      <c r="AA46" s="63">
        <v>4.2031099597004733E-2</v>
      </c>
      <c r="AB46" s="63">
        <v>0.10374755555555561</v>
      </c>
      <c r="AC46" s="63">
        <v>-7.8929777777777807E-2</v>
      </c>
      <c r="AD46" s="63">
        <v>1.4418798377335861E-2</v>
      </c>
      <c r="AE46" s="63">
        <v>4.2031099597004698E-2</v>
      </c>
      <c r="AF46" s="63" t="s">
        <v>1247</v>
      </c>
      <c r="AG46" s="63" t="s">
        <v>1248</v>
      </c>
      <c r="AH46" s="63">
        <v>5.5361569065359788E-14</v>
      </c>
      <c r="AI46" s="63">
        <v>2.3409715521094209E-14</v>
      </c>
      <c r="AJ46" s="63">
        <v>5.9530120447157717E-14</v>
      </c>
      <c r="AK46" s="63">
        <v>0</v>
      </c>
      <c r="AL46" s="63">
        <v>0</v>
      </c>
      <c r="AM46" s="63">
        <v>2.4156264699021872E-13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>
        <v>45</v>
      </c>
      <c r="B47" s="63"/>
      <c r="C47" s="63">
        <v>150</v>
      </c>
      <c r="D47" s="63">
        <v>3.0918121337890622E-2</v>
      </c>
      <c r="E47" s="63" t="b">
        <v>0</v>
      </c>
      <c r="F47" s="63">
        <v>0.12</v>
      </c>
      <c r="G47" s="63">
        <v>3.2220919996666292E-2</v>
      </c>
      <c r="H47" s="63">
        <v>0.14446222222222219</v>
      </c>
      <c r="I47" s="63">
        <v>5.3937777777777751E-2</v>
      </c>
      <c r="J47" s="63">
        <v>9.1882003002103974E-2</v>
      </c>
      <c r="K47" s="63">
        <v>0.25981040868660948</v>
      </c>
      <c r="L47" s="63">
        <v>0.2</v>
      </c>
      <c r="M47" s="63">
        <v>0.2</v>
      </c>
      <c r="N47" s="63">
        <v>0.2</v>
      </c>
      <c r="O47" s="63">
        <v>0.2</v>
      </c>
      <c r="P47" s="63">
        <v>-7.7847703703703627E-2</v>
      </c>
      <c r="Q47" s="63">
        <v>-0.129005037037037</v>
      </c>
      <c r="R47" s="63">
        <v>-0.13820430295732269</v>
      </c>
      <c r="S47" s="63">
        <v>-0.1885579791151783</v>
      </c>
      <c r="T47" s="63">
        <v>6.6614518518518601E-2</v>
      </c>
      <c r="U47" s="63">
        <v>-7.5067259259259278E-2</v>
      </c>
      <c r="V47" s="63">
        <v>-4.6322299955218693E-2</v>
      </c>
      <c r="W47" s="63">
        <v>7.1252429571431214E-2</v>
      </c>
      <c r="X47" s="63">
        <v>-0.13338548148148141</v>
      </c>
      <c r="Y47" s="63">
        <v>-0.27506725925925929</v>
      </c>
      <c r="Z47" s="63">
        <v>-0.2463222999552187</v>
      </c>
      <c r="AA47" s="63">
        <v>-0.1287475704285688</v>
      </c>
      <c r="AB47" s="63">
        <v>-0.13338548148148141</v>
      </c>
      <c r="AC47" s="63">
        <v>-0.27506725925925929</v>
      </c>
      <c r="AD47" s="63">
        <v>-0.2463222999552187</v>
      </c>
      <c r="AE47" s="63">
        <v>-0.1287475704285688</v>
      </c>
      <c r="AF47" s="63" t="s">
        <v>1249</v>
      </c>
      <c r="AG47" s="63" t="s">
        <v>1250</v>
      </c>
      <c r="AH47" s="63">
        <v>2.5998285572985369E-14</v>
      </c>
      <c r="AI47" s="63">
        <v>3.758465683048073E-14</v>
      </c>
      <c r="AJ47" s="63">
        <v>1.287807388643467E-14</v>
      </c>
      <c r="AK47" s="63">
        <v>1.216752309859525E-14</v>
      </c>
      <c r="AL47" s="63">
        <v>0</v>
      </c>
      <c r="AM47" s="63">
        <v>4.9086897854377292E-14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>
        <v>46</v>
      </c>
      <c r="B48" s="63"/>
      <c r="C48" s="63">
        <v>150</v>
      </c>
      <c r="D48" s="63">
        <v>3.789973258972168E-2</v>
      </c>
      <c r="E48" s="63" t="b">
        <v>0</v>
      </c>
      <c r="F48" s="63">
        <v>0.12</v>
      </c>
      <c r="G48" s="63">
        <v>9.8374467332695004E-3</v>
      </c>
      <c r="H48" s="63">
        <v>6.9020444444444523E-2</v>
      </c>
      <c r="I48" s="63">
        <v>6.8295111111111112E-2</v>
      </c>
      <c r="J48" s="63">
        <v>2.0233704067269431E-2</v>
      </c>
      <c r="K48" s="63">
        <v>0.20796897331553471</v>
      </c>
      <c r="L48" s="63">
        <v>0.20000000000000009</v>
      </c>
      <c r="M48" s="63">
        <v>0.2</v>
      </c>
      <c r="N48" s="63">
        <v>0.2</v>
      </c>
      <c r="O48" s="63">
        <v>0.2</v>
      </c>
      <c r="P48" s="63">
        <v>0.2320722962962963</v>
      </c>
      <c r="Q48" s="63">
        <v>6.5852444444444408E-2</v>
      </c>
      <c r="R48" s="63">
        <v>0.31294392045960212</v>
      </c>
      <c r="S48" s="63">
        <v>-3.4604065734149397E-2</v>
      </c>
      <c r="T48" s="63">
        <v>0.30109274074074083</v>
      </c>
      <c r="U48" s="63">
        <v>0.13414755555555549</v>
      </c>
      <c r="V48" s="63">
        <v>0.3331776245268715</v>
      </c>
      <c r="W48" s="63">
        <v>0.17336490758138531</v>
      </c>
      <c r="X48" s="63">
        <v>0.1010927407407408</v>
      </c>
      <c r="Y48" s="63">
        <v>-6.5852444444444491E-2</v>
      </c>
      <c r="Z48" s="63">
        <v>0.13317762452687151</v>
      </c>
      <c r="AA48" s="63">
        <v>-2.6635092418614739E-2</v>
      </c>
      <c r="AB48" s="63">
        <v>0.1010927407407408</v>
      </c>
      <c r="AC48" s="63">
        <v>-6.5852444444444477E-2</v>
      </c>
      <c r="AD48" s="63">
        <v>0.13317762452687151</v>
      </c>
      <c r="AE48" s="63">
        <v>-2.663509241861476E-2</v>
      </c>
      <c r="AF48" s="63" t="s">
        <v>1251</v>
      </c>
      <c r="AG48" s="63" t="s">
        <v>1252</v>
      </c>
      <c r="AH48" s="63">
        <v>1.8444479189014029E-14</v>
      </c>
      <c r="AI48" s="63">
        <v>2.3235057316281389E-14</v>
      </c>
      <c r="AJ48" s="63">
        <v>6.0154389181503528E-14</v>
      </c>
      <c r="AK48" s="63">
        <v>1.407851965598383E-14</v>
      </c>
      <c r="AL48" s="63">
        <v>1.8788653990821049E-14</v>
      </c>
      <c r="AM48" s="63">
        <v>3.0966678848824998E-14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>
        <v>47</v>
      </c>
      <c r="B49" s="63"/>
      <c r="C49" s="63">
        <v>150</v>
      </c>
      <c r="D49" s="63">
        <v>3.4906864166259773E-2</v>
      </c>
      <c r="E49" s="63" t="b">
        <v>0</v>
      </c>
      <c r="F49" s="63">
        <v>0.12000000000000011</v>
      </c>
      <c r="G49" s="63">
        <v>1.4822452595625261E-2</v>
      </c>
      <c r="H49" s="63">
        <v>4.2296888888888932E-2</v>
      </c>
      <c r="I49" s="63">
        <v>7.2803555555555566E-2</v>
      </c>
      <c r="J49" s="63">
        <v>8.7937864907077334E-2</v>
      </c>
      <c r="K49" s="63">
        <v>0.13044699797090531</v>
      </c>
      <c r="L49" s="63">
        <v>0.2</v>
      </c>
      <c r="M49" s="63">
        <v>0.2</v>
      </c>
      <c r="N49" s="63">
        <v>0.20000000000000009</v>
      </c>
      <c r="O49" s="63">
        <v>0.20000000000000009</v>
      </c>
      <c r="P49" s="63">
        <v>0.1209244444444445</v>
      </c>
      <c r="Q49" s="63">
        <v>-8.4039111111111148E-2</v>
      </c>
      <c r="R49" s="63">
        <v>0.40865403312771459</v>
      </c>
      <c r="S49" s="63">
        <v>0.16689682341566209</v>
      </c>
      <c r="T49" s="63">
        <v>0.16322133333333341</v>
      </c>
      <c r="U49" s="63">
        <v>-1.123555555555558E-2</v>
      </c>
      <c r="V49" s="63">
        <v>0.49659189803479192</v>
      </c>
      <c r="W49" s="63">
        <v>0.29734382138656729</v>
      </c>
      <c r="X49" s="63">
        <v>-3.6778666666666578E-2</v>
      </c>
      <c r="Y49" s="63">
        <v>-0.21123555555555559</v>
      </c>
      <c r="Z49" s="63">
        <v>0.29659189803479191</v>
      </c>
      <c r="AA49" s="63">
        <v>9.7343821386567303E-2</v>
      </c>
      <c r="AB49" s="63">
        <v>-3.6778666666666592E-2</v>
      </c>
      <c r="AC49" s="63">
        <v>-0.21123555555555559</v>
      </c>
      <c r="AD49" s="63">
        <v>0.29659189803479191</v>
      </c>
      <c r="AE49" s="63">
        <v>9.7343821386567275E-2</v>
      </c>
      <c r="AF49" s="63" t="s">
        <v>1253</v>
      </c>
      <c r="AG49" s="63" t="s">
        <v>1254</v>
      </c>
      <c r="AH49" s="63">
        <v>3.3590000615526491E-14</v>
      </c>
      <c r="AI49" s="63">
        <v>0</v>
      </c>
      <c r="AJ49" s="63">
        <v>5.3873711791336808E-14</v>
      </c>
      <c r="AK49" s="63">
        <v>1.2693198918851601E-14</v>
      </c>
      <c r="AL49" s="63">
        <v>1.3162638860190149E-14</v>
      </c>
      <c r="AM49" s="63">
        <v>1.8112578898137831E-14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>
        <v>48</v>
      </c>
      <c r="B50" s="63"/>
      <c r="C50" s="63">
        <v>150</v>
      </c>
      <c r="D50" s="63">
        <v>2.7925491333007809E-2</v>
      </c>
      <c r="E50" s="63" t="b">
        <v>0</v>
      </c>
      <c r="F50" s="63">
        <v>0.12</v>
      </c>
      <c r="G50" s="63">
        <v>2.8237734841695169E-2</v>
      </c>
      <c r="H50" s="63">
        <v>0.12731733333333331</v>
      </c>
      <c r="I50" s="63">
        <v>8.7651555555555566E-2</v>
      </c>
      <c r="J50" s="63">
        <v>6.5918406255577933E-2</v>
      </c>
      <c r="K50" s="63">
        <v>7.8371543290718812E-2</v>
      </c>
      <c r="L50" s="63">
        <v>0.2</v>
      </c>
      <c r="M50" s="63">
        <v>0.2</v>
      </c>
      <c r="N50" s="63">
        <v>0.2</v>
      </c>
      <c r="O50" s="63">
        <v>0.2</v>
      </c>
      <c r="P50" s="63">
        <v>6.2673777777777842E-2</v>
      </c>
      <c r="Q50" s="63">
        <v>-7.8318222222222261E-2</v>
      </c>
      <c r="R50" s="63">
        <v>0.29063392460439569</v>
      </c>
      <c r="S50" s="63">
        <v>8.0956311345888973E-2</v>
      </c>
      <c r="T50" s="63">
        <v>0.18999111111111119</v>
      </c>
      <c r="U50" s="63">
        <v>9.3333333333333046E-3</v>
      </c>
      <c r="V50" s="63">
        <v>0.35655233085997362</v>
      </c>
      <c r="W50" s="63">
        <v>0.15932785463660781</v>
      </c>
      <c r="X50" s="63">
        <v>-1.000888888888881E-2</v>
      </c>
      <c r="Y50" s="63">
        <v>-0.19066666666666671</v>
      </c>
      <c r="Z50" s="63">
        <v>0.15655233085997361</v>
      </c>
      <c r="AA50" s="63">
        <v>-4.0672145363392219E-2</v>
      </c>
      <c r="AB50" s="63">
        <v>-1.0008888888888821E-2</v>
      </c>
      <c r="AC50" s="63">
        <v>-0.19066666666666671</v>
      </c>
      <c r="AD50" s="63">
        <v>0.15655233085997361</v>
      </c>
      <c r="AE50" s="63">
        <v>-4.0672145363392212E-2</v>
      </c>
      <c r="AF50" s="63" t="s">
        <v>1255</v>
      </c>
      <c r="AG50" s="63" t="s">
        <v>1256</v>
      </c>
      <c r="AH50" s="63">
        <v>4.3093809166450672E-14</v>
      </c>
      <c r="AI50" s="63">
        <v>2.1045049283071841E-14</v>
      </c>
      <c r="AJ50" s="63">
        <v>5.4681460258812151E-14</v>
      </c>
      <c r="AK50" s="63">
        <v>2.574480763167762E-14</v>
      </c>
      <c r="AL50" s="63">
        <v>0</v>
      </c>
      <c r="AM50" s="63">
        <v>1.2833980029270709E-14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s="58" customFormat="1" x14ac:dyDescent="0.3">
      <c r="A51" s="64">
        <v>49</v>
      </c>
      <c r="B51" s="63"/>
      <c r="C51" s="63">
        <v>150</v>
      </c>
      <c r="D51" s="63">
        <v>3.7405967712402337E-2</v>
      </c>
      <c r="E51" s="63" t="b">
        <v>0</v>
      </c>
      <c r="F51" s="63">
        <v>0.12</v>
      </c>
      <c r="G51" s="63">
        <v>3.9064295675163917E-2</v>
      </c>
      <c r="H51" s="63">
        <v>8.759466666666671E-2</v>
      </c>
      <c r="I51" s="63">
        <v>0.16484977777777779</v>
      </c>
      <c r="J51" s="63">
        <v>6.4930892596180512E-2</v>
      </c>
      <c r="K51" s="63">
        <v>0.15931759063182219</v>
      </c>
      <c r="L51" s="63">
        <v>0.2</v>
      </c>
      <c r="M51" s="63">
        <v>0.2</v>
      </c>
      <c r="N51" s="63">
        <v>0.2</v>
      </c>
      <c r="O51" s="63">
        <v>0.2</v>
      </c>
      <c r="P51" s="63">
        <v>4.8769185185185263E-2</v>
      </c>
      <c r="Q51" s="63">
        <v>-0.2065481481481482</v>
      </c>
      <c r="R51" s="63">
        <v>0.32688438640378759</v>
      </c>
      <c r="S51" s="63">
        <v>0.1034919602531377</v>
      </c>
      <c r="T51" s="63">
        <v>0.13636385185185201</v>
      </c>
      <c r="U51" s="63">
        <v>-4.1698370370370393E-2</v>
      </c>
      <c r="V51" s="63">
        <v>0.3918152789999681</v>
      </c>
      <c r="W51" s="63">
        <v>0.26280955088495989</v>
      </c>
      <c r="X51" s="63">
        <v>-6.3636148148148039E-2</v>
      </c>
      <c r="Y51" s="63">
        <v>-0.2416983703703704</v>
      </c>
      <c r="Z51" s="63">
        <v>0.19181527899996809</v>
      </c>
      <c r="AA51" s="63">
        <v>6.2809550884959903E-2</v>
      </c>
      <c r="AB51" s="63">
        <v>-6.3636148148148039E-2</v>
      </c>
      <c r="AC51" s="63">
        <v>-0.2416983703703704</v>
      </c>
      <c r="AD51" s="63">
        <v>0.19181527899996809</v>
      </c>
      <c r="AE51" s="63">
        <v>6.2809550884959903E-2</v>
      </c>
      <c r="AF51" s="63" t="s">
        <v>1257</v>
      </c>
      <c r="AG51" s="63" t="s">
        <v>1258</v>
      </c>
      <c r="AH51" s="63">
        <v>3.5075268944155918E-14</v>
      </c>
      <c r="AI51" s="63">
        <v>2.007961339564312E-14</v>
      </c>
      <c r="AJ51" s="63">
        <v>3.9540246980890458E-14</v>
      </c>
      <c r="AK51" s="63">
        <v>0</v>
      </c>
      <c r="AL51" s="63">
        <v>2.035900090698308E-14</v>
      </c>
      <c r="AM51" s="63">
        <v>5.5988309855317329E-14</v>
      </c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55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4.3699979782104492E-2</v>
      </c>
      <c r="C2" s="63">
        <v>150</v>
      </c>
      <c r="D2" s="63">
        <v>3.2912492752075202E-2</v>
      </c>
      <c r="E2" s="63" t="b">
        <v>0</v>
      </c>
      <c r="F2" s="63">
        <v>0.12</v>
      </c>
      <c r="G2" s="63">
        <v>1.0245662827720189E-4</v>
      </c>
      <c r="H2" s="63">
        <v>2.194294925641172E-4</v>
      </c>
      <c r="I2" s="63">
        <v>3.3635555555555918E-3</v>
      </c>
      <c r="J2" s="63">
        <v>9.5443686538024125E-3</v>
      </c>
      <c r="K2" s="63">
        <v>0.32479387578515811</v>
      </c>
      <c r="L2" s="63">
        <v>0.2</v>
      </c>
      <c r="M2" s="63">
        <v>0.2</v>
      </c>
      <c r="N2" s="63">
        <v>0.2</v>
      </c>
      <c r="O2" s="63">
        <v>0.2</v>
      </c>
      <c r="P2" s="63">
        <v>-7.3893686899328083E-3</v>
      </c>
      <c r="Q2" s="63">
        <v>0.18499199999999999</v>
      </c>
      <c r="R2" s="63">
        <v>5.8967888237546298E-2</v>
      </c>
      <c r="S2" s="63">
        <v>-1.673648620338854E-2</v>
      </c>
      <c r="T2" s="63">
        <v>-7.169939197368691E-3</v>
      </c>
      <c r="U2" s="63">
        <v>0.1816284444444444</v>
      </c>
      <c r="V2" s="63">
        <v>6.8512256891348711E-2</v>
      </c>
      <c r="W2" s="63">
        <v>0.30805738958176959</v>
      </c>
      <c r="X2" s="63">
        <v>-0.2071699391973687</v>
      </c>
      <c r="Y2" s="63">
        <v>-1.8371555555555641E-2</v>
      </c>
      <c r="Z2" s="63">
        <v>-0.1314877431086513</v>
      </c>
      <c r="AA2" s="63">
        <v>0.10805738958176959</v>
      </c>
      <c r="AB2" s="63">
        <v>-0.2071699391973687</v>
      </c>
      <c r="AC2" s="63">
        <v>-1.8371555555555641E-2</v>
      </c>
      <c r="AD2" s="63">
        <v>-0.1314877431086513</v>
      </c>
      <c r="AE2" s="63">
        <v>0.10805738958176959</v>
      </c>
      <c r="AF2" s="63" t="s">
        <v>1559</v>
      </c>
      <c r="AG2" s="63" t="s">
        <v>1560</v>
      </c>
      <c r="AH2" s="63">
        <v>2.6450404456327499E-14</v>
      </c>
      <c r="AI2" s="63">
        <v>1.647053910435383E-14</v>
      </c>
      <c r="AJ2" s="63">
        <v>3.1267697245921398E-14</v>
      </c>
      <c r="AK2" s="63">
        <v>1.4598879351926181E-14</v>
      </c>
      <c r="AL2" s="63">
        <v>7.1205391931879655E-14</v>
      </c>
      <c r="AM2" s="63">
        <v>6.1572875589538136E-14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1</v>
      </c>
      <c r="B3" s="63"/>
      <c r="C3" s="63">
        <v>150</v>
      </c>
      <c r="D3" s="63">
        <v>8.4286212921142578E-2</v>
      </c>
      <c r="E3" s="63" t="b">
        <v>0</v>
      </c>
      <c r="F3" s="63">
        <v>0.12</v>
      </c>
      <c r="G3" s="63">
        <v>3.734526295132135E-3</v>
      </c>
      <c r="H3" s="63">
        <v>2.068224719902811E-3</v>
      </c>
      <c r="I3" s="63">
        <v>7.452444444444456E-3</v>
      </c>
      <c r="J3" s="63">
        <v>6.0619384799275117E-2</v>
      </c>
      <c r="K3" s="63">
        <v>0.30872044429091888</v>
      </c>
      <c r="L3" s="63">
        <v>0.2</v>
      </c>
      <c r="M3" s="63">
        <v>0.2</v>
      </c>
      <c r="N3" s="63">
        <v>0.2</v>
      </c>
      <c r="O3" s="63">
        <v>0.2</v>
      </c>
      <c r="P3" s="63">
        <v>0.26371168300136633</v>
      </c>
      <c r="Q3" s="63">
        <v>0.2497220740740741</v>
      </c>
      <c r="R3" s="63">
        <v>4.4748613853899902E-2</v>
      </c>
      <c r="S3" s="63">
        <v>-3.159260673005634E-3</v>
      </c>
      <c r="T3" s="63">
        <v>0.26577990772126908</v>
      </c>
      <c r="U3" s="63">
        <v>0.24226962962962961</v>
      </c>
      <c r="V3" s="63">
        <v>0.105367998653175</v>
      </c>
      <c r="W3" s="63">
        <v>0.30556118361791329</v>
      </c>
      <c r="X3" s="63">
        <v>6.5779907721269112E-2</v>
      </c>
      <c r="Y3" s="63">
        <v>4.2269629629629629E-2</v>
      </c>
      <c r="Z3" s="63">
        <v>-9.4632001346824993E-2</v>
      </c>
      <c r="AA3" s="63">
        <v>0.10556118361791331</v>
      </c>
      <c r="AB3" s="63">
        <v>6.5779907721269112E-2</v>
      </c>
      <c r="AC3" s="63">
        <v>4.2269629629629622E-2</v>
      </c>
      <c r="AD3" s="63">
        <v>-9.4632001346824993E-2</v>
      </c>
      <c r="AE3" s="63">
        <v>0.10556118361791331</v>
      </c>
      <c r="AF3" s="63" t="s">
        <v>1561</v>
      </c>
      <c r="AG3" s="63" t="s">
        <v>1562</v>
      </c>
      <c r="AH3" s="63">
        <v>1.861998685652627E-14</v>
      </c>
      <c r="AI3" s="63">
        <v>2.153682336887536E-14</v>
      </c>
      <c r="AJ3" s="63">
        <v>1.6466257666109409E-14</v>
      </c>
      <c r="AK3" s="63">
        <v>1.5322175115065761E-14</v>
      </c>
      <c r="AL3" s="63">
        <v>3.8778153549907027E-14</v>
      </c>
      <c r="AM3" s="63">
        <v>0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2</v>
      </c>
      <c r="B4" s="63"/>
      <c r="C4" s="63">
        <v>150</v>
      </c>
      <c r="D4" s="63">
        <v>3.59039306640625E-2</v>
      </c>
      <c r="E4" s="63" t="b">
        <v>0</v>
      </c>
      <c r="F4" s="63">
        <v>0.12</v>
      </c>
      <c r="G4" s="63">
        <v>3.2992026059989379E-3</v>
      </c>
      <c r="H4" s="63">
        <v>5.409320322817103E-2</v>
      </c>
      <c r="I4" s="63">
        <v>1.931377777777776E-2</v>
      </c>
      <c r="J4" s="63">
        <v>3.255126193305799E-4</v>
      </c>
      <c r="K4" s="63">
        <v>0.26497115029280588</v>
      </c>
      <c r="L4" s="63">
        <v>0.2</v>
      </c>
      <c r="M4" s="63">
        <v>0.2</v>
      </c>
      <c r="N4" s="63">
        <v>0.2</v>
      </c>
      <c r="O4" s="63">
        <v>0.2</v>
      </c>
      <c r="P4" s="63">
        <v>0.1189444273344009</v>
      </c>
      <c r="Q4" s="63">
        <v>0.27338785185185188</v>
      </c>
      <c r="R4" s="63">
        <v>-1.842277251151651E-2</v>
      </c>
      <c r="S4" s="63">
        <v>-0.13256783300976649</v>
      </c>
      <c r="T4" s="63">
        <v>0.1730376305625719</v>
      </c>
      <c r="U4" s="63">
        <v>0.29270162962962959</v>
      </c>
      <c r="V4" s="63">
        <v>-1.874828513084709E-2</v>
      </c>
      <c r="W4" s="63">
        <v>0.13240331728303931</v>
      </c>
      <c r="X4" s="63">
        <v>-2.6962369437428111E-2</v>
      </c>
      <c r="Y4" s="63">
        <v>9.2701629629629634E-2</v>
      </c>
      <c r="Z4" s="63">
        <v>-0.2187482851308471</v>
      </c>
      <c r="AA4" s="63">
        <v>-6.759668271696069E-2</v>
      </c>
      <c r="AB4" s="63">
        <v>-2.6962369437428101E-2</v>
      </c>
      <c r="AC4" s="63">
        <v>9.2701629629629648E-2</v>
      </c>
      <c r="AD4" s="63">
        <v>-0.2187482851308471</v>
      </c>
      <c r="AE4" s="63">
        <v>-6.759668271696069E-2</v>
      </c>
      <c r="AF4" s="63" t="s">
        <v>1563</v>
      </c>
      <c r="AG4" s="63" t="s">
        <v>1564</v>
      </c>
      <c r="AH4" s="63">
        <v>2.0304354749066291E-14</v>
      </c>
      <c r="AI4" s="63">
        <v>1.9145392390366411E-14</v>
      </c>
      <c r="AJ4" s="63">
        <v>1.7229168378894778E-14</v>
      </c>
      <c r="AK4" s="63">
        <v>6.3922537615129031E-14</v>
      </c>
      <c r="AL4" s="63">
        <v>1.799043557126313E-14</v>
      </c>
      <c r="AM4" s="63">
        <v>1.21455126319534E-14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3</v>
      </c>
      <c r="B5" s="63"/>
      <c r="C5" s="63">
        <v>150</v>
      </c>
      <c r="D5" s="63">
        <v>3.441309928894043E-2</v>
      </c>
      <c r="E5" s="63" t="b">
        <v>0</v>
      </c>
      <c r="F5" s="63">
        <v>0.12000000000000011</v>
      </c>
      <c r="G5" s="63">
        <v>1.216902126470734E-2</v>
      </c>
      <c r="H5" s="63">
        <v>3.3971959242594878E-2</v>
      </c>
      <c r="I5" s="63">
        <v>6.121244444444443E-2</v>
      </c>
      <c r="J5" s="63">
        <v>8.5252354190735485E-2</v>
      </c>
      <c r="K5" s="63">
        <v>0.20491440549134221</v>
      </c>
      <c r="L5" s="63">
        <v>0.20000000000000009</v>
      </c>
      <c r="M5" s="63">
        <v>0.2</v>
      </c>
      <c r="N5" s="63">
        <v>0.2</v>
      </c>
      <c r="O5" s="63">
        <v>0.20000000000000009</v>
      </c>
      <c r="P5" s="63">
        <v>0.36513523299134648</v>
      </c>
      <c r="Q5" s="63">
        <v>0.15476029629629631</v>
      </c>
      <c r="R5" s="63">
        <v>0.21842385707157599</v>
      </c>
      <c r="S5" s="63">
        <v>0.13385699201083709</v>
      </c>
      <c r="T5" s="63">
        <v>0.33116327374875171</v>
      </c>
      <c r="U5" s="63">
        <v>0.2159727407407408</v>
      </c>
      <c r="V5" s="63">
        <v>0.30367621126231148</v>
      </c>
      <c r="W5" s="63">
        <v>0.33877139750217922</v>
      </c>
      <c r="X5" s="63">
        <v>0.13116327374875161</v>
      </c>
      <c r="Y5" s="63">
        <v>1.597274074074076E-2</v>
      </c>
      <c r="Z5" s="63">
        <v>0.1036762112623115</v>
      </c>
      <c r="AA5" s="63">
        <v>0.13877139750217921</v>
      </c>
      <c r="AB5" s="63">
        <v>0.13116327374875161</v>
      </c>
      <c r="AC5" s="63">
        <v>1.597274074074076E-2</v>
      </c>
      <c r="AD5" s="63">
        <v>0.1036762112623115</v>
      </c>
      <c r="AE5" s="63">
        <v>0.13877139750217909</v>
      </c>
      <c r="AF5" s="63" t="s">
        <v>1565</v>
      </c>
      <c r="AG5" s="63" t="s">
        <v>1566</v>
      </c>
      <c r="AH5" s="63">
        <v>5.2659230989829462E-14</v>
      </c>
      <c r="AI5" s="63">
        <v>3.5321825971127521E-14</v>
      </c>
      <c r="AJ5" s="63">
        <v>4.8283938834875523E-14</v>
      </c>
      <c r="AK5" s="63">
        <v>1.4999903861850621E-14</v>
      </c>
      <c r="AL5" s="63">
        <v>1.3253023437029671E-14</v>
      </c>
      <c r="AM5" s="63">
        <v>4.6132048519461762E-14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4</v>
      </c>
      <c r="B6" s="63"/>
      <c r="C6" s="63">
        <v>150</v>
      </c>
      <c r="D6" s="63">
        <v>5.0865650177001953E-2</v>
      </c>
      <c r="E6" s="63" t="b">
        <v>0</v>
      </c>
      <c r="F6" s="63">
        <v>0.12000000000000011</v>
      </c>
      <c r="G6" s="63">
        <v>3.9343144082739798E-2</v>
      </c>
      <c r="H6" s="63">
        <v>0.10641860771107491</v>
      </c>
      <c r="I6" s="63">
        <v>9.818311111111111E-2</v>
      </c>
      <c r="J6" s="63">
        <v>0.1355665914158771</v>
      </c>
      <c r="K6" s="63">
        <v>0.13070565089150221</v>
      </c>
      <c r="L6" s="63">
        <v>0.2</v>
      </c>
      <c r="M6" s="63">
        <v>0.2</v>
      </c>
      <c r="N6" s="63">
        <v>0.20000000000000009</v>
      </c>
      <c r="O6" s="63">
        <v>0.2</v>
      </c>
      <c r="P6" s="63">
        <v>-3.0296469997600699E-2</v>
      </c>
      <c r="Q6" s="63">
        <v>0.16914014814814821</v>
      </c>
      <c r="R6" s="63">
        <v>0.34746956838583232</v>
      </c>
      <c r="S6" s="63">
        <v>-0.1203351921062964</v>
      </c>
      <c r="T6" s="63">
        <v>7.6122137713474217E-2</v>
      </c>
      <c r="U6" s="63">
        <v>0.26732325925925932</v>
      </c>
      <c r="V6" s="63">
        <v>0.48303615980170928</v>
      </c>
      <c r="W6" s="63">
        <v>1.037045878520582E-2</v>
      </c>
      <c r="X6" s="63">
        <v>-0.12387786228652579</v>
      </c>
      <c r="Y6" s="63">
        <v>6.7323259259259222E-2</v>
      </c>
      <c r="Z6" s="63">
        <v>0.28303615980170932</v>
      </c>
      <c r="AA6" s="63">
        <v>-0.1896295412147942</v>
      </c>
      <c r="AB6" s="63">
        <v>-0.12387786228652579</v>
      </c>
      <c r="AC6" s="63">
        <v>6.7323259259259222E-2</v>
      </c>
      <c r="AD6" s="63">
        <v>0.28303615980170932</v>
      </c>
      <c r="AE6" s="63">
        <v>-0.1896295412147942</v>
      </c>
      <c r="AF6" s="63" t="s">
        <v>1567</v>
      </c>
      <c r="AG6" s="63" t="s">
        <v>1568</v>
      </c>
      <c r="AH6" s="63">
        <v>1.1480005855538099E-14</v>
      </c>
      <c r="AI6" s="63">
        <v>1.7466697720495921E-14</v>
      </c>
      <c r="AJ6" s="63">
        <v>3.3673243413332942E-14</v>
      </c>
      <c r="AK6" s="63">
        <v>0</v>
      </c>
      <c r="AL6" s="63">
        <v>4.7202506438688289E-14</v>
      </c>
      <c r="AM6" s="63">
        <v>1.207488685337827E-14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5</v>
      </c>
      <c r="B7" s="63"/>
      <c r="C7" s="63">
        <v>150</v>
      </c>
      <c r="D7" s="63">
        <v>4.0398597717285163E-2</v>
      </c>
      <c r="E7" s="63" t="b">
        <v>0</v>
      </c>
      <c r="F7" s="63">
        <v>0.12000000000000011</v>
      </c>
      <c r="G7" s="63">
        <v>2.6002141992216337E-7</v>
      </c>
      <c r="H7" s="63">
        <v>1.43563604468433E-4</v>
      </c>
      <c r="I7" s="63">
        <v>1.4933333333339019E-4</v>
      </c>
      <c r="J7" s="63">
        <v>4.6595114223460521E-4</v>
      </c>
      <c r="K7" s="63">
        <v>3.0840989929593179E-2</v>
      </c>
      <c r="L7" s="63">
        <v>0.20000000000000009</v>
      </c>
      <c r="M7" s="63">
        <v>0.20000000000000009</v>
      </c>
      <c r="N7" s="63">
        <v>0.2</v>
      </c>
      <c r="O7" s="63">
        <v>0.2</v>
      </c>
      <c r="P7" s="63">
        <v>0.48045120378741329</v>
      </c>
      <c r="Q7" s="63">
        <v>8.6503111111111128E-2</v>
      </c>
      <c r="R7" s="63">
        <v>0.177839480625302</v>
      </c>
      <c r="S7" s="63">
        <v>8.2003239834019498E-2</v>
      </c>
      <c r="T7" s="63">
        <v>0.48059476739188173</v>
      </c>
      <c r="U7" s="63">
        <v>8.6652444444444518E-2</v>
      </c>
      <c r="V7" s="63">
        <v>0.17737352948306739</v>
      </c>
      <c r="W7" s="63">
        <v>0.11284422976361271</v>
      </c>
      <c r="X7" s="63">
        <v>0.28059476739188172</v>
      </c>
      <c r="Y7" s="63">
        <v>-0.11334755555555549</v>
      </c>
      <c r="Z7" s="63">
        <v>-2.2626470516932649E-2</v>
      </c>
      <c r="AA7" s="63">
        <v>-8.7155770236387334E-2</v>
      </c>
      <c r="AB7" s="63">
        <v>0.28059476739188172</v>
      </c>
      <c r="AC7" s="63">
        <v>-0.11334755555555549</v>
      </c>
      <c r="AD7" s="63">
        <v>-2.2626470516932649E-2</v>
      </c>
      <c r="AE7" s="63">
        <v>-8.7155770236387348E-2</v>
      </c>
      <c r="AF7" s="63" t="s">
        <v>1569</v>
      </c>
      <c r="AG7" s="63" t="s">
        <v>1570</v>
      </c>
      <c r="AH7" s="63">
        <v>1.574608070148785E-14</v>
      </c>
      <c r="AI7" s="63">
        <v>6.1574385030371482E-14</v>
      </c>
      <c r="AJ7" s="63">
        <v>1.448685209544995E-14</v>
      </c>
      <c r="AK7" s="63">
        <v>5.4375353267241419E-14</v>
      </c>
      <c r="AL7" s="63">
        <v>6.9937240392566275E-14</v>
      </c>
      <c r="AM7" s="63">
        <v>1.019617188692002E-13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6</v>
      </c>
      <c r="B8" s="63"/>
      <c r="C8" s="63">
        <v>150</v>
      </c>
      <c r="D8" s="63">
        <v>3.6900997161865227E-2</v>
      </c>
      <c r="E8" s="63" t="b">
        <v>0</v>
      </c>
      <c r="F8" s="63">
        <v>0.12</v>
      </c>
      <c r="G8" s="63">
        <v>3.8111197924607229E-3</v>
      </c>
      <c r="H8" s="63">
        <v>2.385502085740214E-2</v>
      </c>
      <c r="I8" s="63">
        <v>2.1461333333333301E-2</v>
      </c>
      <c r="J8" s="63">
        <v>5.2739633520808522E-2</v>
      </c>
      <c r="K8" s="63">
        <v>0.29721654772722589</v>
      </c>
      <c r="L8" s="63">
        <v>0.2</v>
      </c>
      <c r="M8" s="63">
        <v>0.2</v>
      </c>
      <c r="N8" s="63">
        <v>0.2</v>
      </c>
      <c r="O8" s="63">
        <v>0.2</v>
      </c>
      <c r="P8" s="63">
        <v>-0.1045507640357808</v>
      </c>
      <c r="Q8" s="63">
        <v>0.12740977777777779</v>
      </c>
      <c r="R8" s="63">
        <v>0.194398554007265</v>
      </c>
      <c r="S8" s="63">
        <v>-0.12926898187167679</v>
      </c>
      <c r="T8" s="63">
        <v>-8.0695743178378687E-2</v>
      </c>
      <c r="U8" s="63">
        <v>0.14887111111111109</v>
      </c>
      <c r="V8" s="63">
        <v>0.24713818752807351</v>
      </c>
      <c r="W8" s="63">
        <v>0.1679475658555491</v>
      </c>
      <c r="X8" s="63">
        <v>-0.2806957431783787</v>
      </c>
      <c r="Y8" s="63">
        <v>-5.1128888888888911E-2</v>
      </c>
      <c r="Z8" s="63">
        <v>4.7138187528073479E-2</v>
      </c>
      <c r="AA8" s="63">
        <v>-3.2052434144450928E-2</v>
      </c>
      <c r="AB8" s="63">
        <v>-0.2806957431783787</v>
      </c>
      <c r="AC8" s="63">
        <v>-5.1128888888888932E-2</v>
      </c>
      <c r="AD8" s="63">
        <v>4.7138187528073458E-2</v>
      </c>
      <c r="AE8" s="63">
        <v>-3.2052434144450942E-2</v>
      </c>
      <c r="AF8" s="63" t="s">
        <v>1571</v>
      </c>
      <c r="AG8" s="63" t="s">
        <v>1572</v>
      </c>
      <c r="AH8" s="63">
        <v>3.002564270676142E-14</v>
      </c>
      <c r="AI8" s="63">
        <v>1.554174015847969E-14</v>
      </c>
      <c r="AJ8" s="63">
        <v>0</v>
      </c>
      <c r="AK8" s="63">
        <v>4.2707603742999471E-14</v>
      </c>
      <c r="AL8" s="63">
        <v>3.5681578952452828E-14</v>
      </c>
      <c r="AM8" s="63">
        <v>5.4179612545363099E-14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7</v>
      </c>
      <c r="B9" s="63"/>
      <c r="C9" s="63">
        <v>150</v>
      </c>
      <c r="D9" s="63">
        <v>3.3922672271728523E-2</v>
      </c>
      <c r="E9" s="63" t="b">
        <v>0</v>
      </c>
      <c r="F9" s="63">
        <v>0.12</v>
      </c>
      <c r="G9" s="63">
        <v>3.481704727565748E-2</v>
      </c>
      <c r="H9" s="63">
        <v>5.4533753610812037E-2</v>
      </c>
      <c r="I9" s="63">
        <v>0.114951111111111</v>
      </c>
      <c r="J9" s="63">
        <v>0.13648941001811729</v>
      </c>
      <c r="K9" s="63">
        <v>8.1586229589566711E-2</v>
      </c>
      <c r="L9" s="63">
        <v>0.2</v>
      </c>
      <c r="M9" s="63">
        <v>0.2</v>
      </c>
      <c r="N9" s="63">
        <v>0.2</v>
      </c>
      <c r="O9" s="63">
        <v>0.2</v>
      </c>
      <c r="P9" s="63">
        <v>-7.2894338087005225E-2</v>
      </c>
      <c r="Q9" s="63">
        <v>2.0603259259259349E-2</v>
      </c>
      <c r="R9" s="63">
        <v>0.38583558628850528</v>
      </c>
      <c r="S9" s="63">
        <v>9.2191290984199481E-2</v>
      </c>
      <c r="T9" s="63">
        <v>-1.8360584476193181E-2</v>
      </c>
      <c r="U9" s="63">
        <v>0.13555437037037041</v>
      </c>
      <c r="V9" s="63">
        <v>0.52232499630662255</v>
      </c>
      <c r="W9" s="63">
        <v>0.17377752057376619</v>
      </c>
      <c r="X9" s="63">
        <v>-0.21836058447619319</v>
      </c>
      <c r="Y9" s="63">
        <v>-6.4445629629629617E-2</v>
      </c>
      <c r="Z9" s="63">
        <v>0.32232499630662259</v>
      </c>
      <c r="AA9" s="63">
        <v>-2.6222479426233809E-2</v>
      </c>
      <c r="AB9" s="63">
        <v>-0.21836058447619319</v>
      </c>
      <c r="AC9" s="63">
        <v>-6.4445629629629617E-2</v>
      </c>
      <c r="AD9" s="63">
        <v>0.32232499630662259</v>
      </c>
      <c r="AE9" s="63">
        <v>-2.6222479426233791E-2</v>
      </c>
      <c r="AF9" s="63" t="s">
        <v>1573</v>
      </c>
      <c r="AG9" s="63" t="s">
        <v>1574</v>
      </c>
      <c r="AH9" s="63">
        <v>4.1013068584112079E-14</v>
      </c>
      <c r="AI9" s="63">
        <v>0</v>
      </c>
      <c r="AJ9" s="63">
        <v>0</v>
      </c>
      <c r="AK9" s="63">
        <v>4.2280210808800372E-14</v>
      </c>
      <c r="AL9" s="63">
        <v>4.380468031652338E-14</v>
      </c>
      <c r="AM9" s="63">
        <v>2.6998278681293649E-14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8</v>
      </c>
      <c r="B10" s="63"/>
      <c r="C10" s="63">
        <v>150</v>
      </c>
      <c r="D10" s="63">
        <v>3.4919500350952148E-2</v>
      </c>
      <c r="E10" s="63" t="b">
        <v>0</v>
      </c>
      <c r="F10" s="63">
        <v>0.12</v>
      </c>
      <c r="G10" s="63">
        <v>1.628105849856389E-3</v>
      </c>
      <c r="H10" s="63">
        <v>1.9577214185527709E-3</v>
      </c>
      <c r="I10" s="63">
        <v>2.7043555555555539E-2</v>
      </c>
      <c r="J10" s="63">
        <v>2.9881754962138851E-2</v>
      </c>
      <c r="K10" s="63">
        <v>0.16497100446772711</v>
      </c>
      <c r="L10" s="63">
        <v>0.2</v>
      </c>
      <c r="M10" s="63">
        <v>0.2</v>
      </c>
      <c r="N10" s="63">
        <v>0.2</v>
      </c>
      <c r="O10" s="63">
        <v>0.2</v>
      </c>
      <c r="P10" s="63">
        <v>0.3384297298999005</v>
      </c>
      <c r="Q10" s="63">
        <v>0.24189037037037039</v>
      </c>
      <c r="R10" s="63">
        <v>0.32725489368712962</v>
      </c>
      <c r="S10" s="63">
        <v>8.5423206228579199E-2</v>
      </c>
      <c r="T10" s="63">
        <v>0.33647200848134767</v>
      </c>
      <c r="U10" s="63">
        <v>0.26893392592592591</v>
      </c>
      <c r="V10" s="63">
        <v>0.35713664864926842</v>
      </c>
      <c r="W10" s="63">
        <v>0.25039421069630619</v>
      </c>
      <c r="X10" s="63">
        <v>0.13647200848134769</v>
      </c>
      <c r="Y10" s="63">
        <v>6.8933925925925885E-2</v>
      </c>
      <c r="Z10" s="63">
        <v>0.15713664864926841</v>
      </c>
      <c r="AA10" s="63">
        <v>5.0394210696306237E-2</v>
      </c>
      <c r="AB10" s="63">
        <v>0.13647200848134769</v>
      </c>
      <c r="AC10" s="63">
        <v>6.8933925925925885E-2</v>
      </c>
      <c r="AD10" s="63">
        <v>0.15713664864926841</v>
      </c>
      <c r="AE10" s="63">
        <v>5.0394210696306223E-2</v>
      </c>
      <c r="AF10" s="63" t="s">
        <v>1575</v>
      </c>
      <c r="AG10" s="63" t="s">
        <v>1576</v>
      </c>
      <c r="AH10" s="63">
        <v>3.4500854952027862E-14</v>
      </c>
      <c r="AI10" s="63">
        <v>4.6642709545473721E-14</v>
      </c>
      <c r="AJ10" s="63">
        <v>0</v>
      </c>
      <c r="AK10" s="63">
        <v>4.6990210097094708E-14</v>
      </c>
      <c r="AL10" s="63">
        <v>0</v>
      </c>
      <c r="AM10" s="63">
        <v>0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9</v>
      </c>
      <c r="B11" s="63"/>
      <c r="C11" s="63">
        <v>150</v>
      </c>
      <c r="D11" s="63">
        <v>3.6911249160766602E-2</v>
      </c>
      <c r="E11" s="63" t="b">
        <v>0</v>
      </c>
      <c r="F11" s="63">
        <v>0.12</v>
      </c>
      <c r="G11" s="63">
        <v>1.2587541188622869E-3</v>
      </c>
      <c r="H11" s="63">
        <v>3.1539307930563139E-3</v>
      </c>
      <c r="I11" s="63">
        <v>1.3923555555555489E-2</v>
      </c>
      <c r="J11" s="63">
        <v>3.2479862070308403E-2</v>
      </c>
      <c r="K11" s="63">
        <v>4.2899142751708273E-2</v>
      </c>
      <c r="L11" s="63">
        <v>0.2</v>
      </c>
      <c r="M11" s="63">
        <v>0.2</v>
      </c>
      <c r="N11" s="63">
        <v>0.2</v>
      </c>
      <c r="O11" s="63">
        <v>0.2</v>
      </c>
      <c r="P11" s="63">
        <v>0.378292021001495</v>
      </c>
      <c r="Q11" s="63">
        <v>0.20109985185185189</v>
      </c>
      <c r="R11" s="63">
        <v>0.2011148059825488</v>
      </c>
      <c r="S11" s="63">
        <v>9.8706881222094076E-2</v>
      </c>
      <c r="T11" s="63">
        <v>0.37513809020843869</v>
      </c>
      <c r="U11" s="63">
        <v>0.21502340740740741</v>
      </c>
      <c r="V11" s="63">
        <v>0.2335946680528572</v>
      </c>
      <c r="W11" s="63">
        <v>0.14160602397380229</v>
      </c>
      <c r="X11" s="63">
        <v>0.17513809020843871</v>
      </c>
      <c r="Y11" s="63">
        <v>1.5023407407407379E-2</v>
      </c>
      <c r="Z11" s="63">
        <v>3.3594668052857192E-2</v>
      </c>
      <c r="AA11" s="63">
        <v>-5.8393976026197662E-2</v>
      </c>
      <c r="AB11" s="63">
        <v>0.17513809020843871</v>
      </c>
      <c r="AC11" s="63">
        <v>1.5023407407407379E-2</v>
      </c>
      <c r="AD11" s="63">
        <v>3.3594668052857192E-2</v>
      </c>
      <c r="AE11" s="63">
        <v>-5.8393976026197683E-2</v>
      </c>
      <c r="AF11" s="63" t="s">
        <v>1577</v>
      </c>
      <c r="AG11" s="63" t="s">
        <v>1578</v>
      </c>
      <c r="AH11" s="63">
        <v>1.6838226892728979E-14</v>
      </c>
      <c r="AI11" s="63">
        <v>2.4985793644836749E-14</v>
      </c>
      <c r="AJ11" s="63">
        <v>3.2163088639670589E-14</v>
      </c>
      <c r="AK11" s="63">
        <v>2.9977046042296498E-14</v>
      </c>
      <c r="AL11" s="63">
        <v>1.2998285280519831E-13</v>
      </c>
      <c r="AM11" s="63">
        <v>1.8305805614769582E-14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10</v>
      </c>
      <c r="B12" s="63"/>
      <c r="C12" s="63">
        <v>150</v>
      </c>
      <c r="D12" s="63">
        <v>4.0409088134765618E-2</v>
      </c>
      <c r="E12" s="63" t="b">
        <v>0</v>
      </c>
      <c r="F12" s="63">
        <v>0.12000000000000011</v>
      </c>
      <c r="G12" s="63">
        <v>3.066120085010908E-2</v>
      </c>
      <c r="H12" s="63">
        <v>0.1529955045189704</v>
      </c>
      <c r="I12" s="63">
        <v>8.0383999999999983E-2</v>
      </c>
      <c r="J12" s="63">
        <v>2.8142298966054569E-2</v>
      </c>
      <c r="K12" s="63">
        <v>0.30367055393640707</v>
      </c>
      <c r="L12" s="63">
        <v>0.20000000000000009</v>
      </c>
      <c r="M12" s="63">
        <v>0.2</v>
      </c>
      <c r="N12" s="63">
        <v>0.2</v>
      </c>
      <c r="O12" s="63">
        <v>0.2</v>
      </c>
      <c r="P12" s="63">
        <v>-0.33258307496271988</v>
      </c>
      <c r="Q12" s="63">
        <v>0.17942992592592591</v>
      </c>
      <c r="R12" s="63">
        <v>0.10722842734621051</v>
      </c>
      <c r="S12" s="63">
        <v>-5.4391014159816307E-2</v>
      </c>
      <c r="T12" s="63">
        <v>-0.17958757044374959</v>
      </c>
      <c r="U12" s="63">
        <v>0.25981392592592589</v>
      </c>
      <c r="V12" s="63">
        <v>0.1353707263122651</v>
      </c>
      <c r="W12" s="63">
        <v>0.2492795397765907</v>
      </c>
      <c r="X12" s="63">
        <v>-0.37958757044374958</v>
      </c>
      <c r="Y12" s="63">
        <v>5.9813925925925888E-2</v>
      </c>
      <c r="Z12" s="63">
        <v>-6.4629273687734939E-2</v>
      </c>
      <c r="AA12" s="63">
        <v>4.9279539776590733E-2</v>
      </c>
      <c r="AB12" s="63">
        <v>-0.37958757044374958</v>
      </c>
      <c r="AC12" s="63">
        <v>5.9813925925925882E-2</v>
      </c>
      <c r="AD12" s="63">
        <v>-6.4629273687734926E-2</v>
      </c>
      <c r="AE12" s="63">
        <v>4.9279539776590719E-2</v>
      </c>
      <c r="AF12" s="63" t="s">
        <v>1579</v>
      </c>
      <c r="AG12" s="63" t="s">
        <v>1580</v>
      </c>
      <c r="AH12" s="63">
        <v>1.7055356794536449E-14</v>
      </c>
      <c r="AI12" s="63">
        <v>2.8054708293748709E-14</v>
      </c>
      <c r="AJ12" s="63">
        <v>0</v>
      </c>
      <c r="AK12" s="63">
        <v>6.2179982738695748E-14</v>
      </c>
      <c r="AL12" s="63">
        <v>0</v>
      </c>
      <c r="AM12" s="63">
        <v>1.2788912958913929E-14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11</v>
      </c>
      <c r="B13" s="63"/>
      <c r="C13" s="63">
        <v>150</v>
      </c>
      <c r="D13" s="63">
        <v>3.59039306640625E-2</v>
      </c>
      <c r="E13" s="63" t="b">
        <v>0</v>
      </c>
      <c r="F13" s="63">
        <v>0.12</v>
      </c>
      <c r="G13" s="63">
        <v>6.1578623232437851E-3</v>
      </c>
      <c r="H13" s="63">
        <v>6.3659434948502014E-3</v>
      </c>
      <c r="I13" s="63">
        <v>1.1719111111111029E-2</v>
      </c>
      <c r="J13" s="63">
        <v>7.7330456622404564E-2</v>
      </c>
      <c r="K13" s="63">
        <v>4.058358327207845E-2</v>
      </c>
      <c r="L13" s="63">
        <v>0.2</v>
      </c>
      <c r="M13" s="63">
        <v>0.2</v>
      </c>
      <c r="N13" s="63">
        <v>0.2</v>
      </c>
      <c r="O13" s="63">
        <v>0.2</v>
      </c>
      <c r="P13" s="63">
        <v>0.3309953354367936</v>
      </c>
      <c r="Q13" s="63">
        <v>9.5861333333333423E-2</v>
      </c>
      <c r="R13" s="63">
        <v>0.1721430738352113</v>
      </c>
      <c r="S13" s="63">
        <v>0.1749130111532104</v>
      </c>
      <c r="T13" s="63">
        <v>0.3373612789316438</v>
      </c>
      <c r="U13" s="63">
        <v>0.10758044444444451</v>
      </c>
      <c r="V13" s="63">
        <v>0.24947353045761589</v>
      </c>
      <c r="W13" s="63">
        <v>0.2154965944252889</v>
      </c>
      <c r="X13" s="63">
        <v>0.13736127893164379</v>
      </c>
      <c r="Y13" s="63">
        <v>-9.241955555555556E-2</v>
      </c>
      <c r="Z13" s="63">
        <v>4.9473530457615843E-2</v>
      </c>
      <c r="AA13" s="63">
        <v>1.549659442528885E-2</v>
      </c>
      <c r="AB13" s="63">
        <v>0.13736127893164379</v>
      </c>
      <c r="AC13" s="63">
        <v>-9.241955555555556E-2</v>
      </c>
      <c r="AD13" s="63">
        <v>4.9473530457615843E-2</v>
      </c>
      <c r="AE13" s="63">
        <v>1.549659442528886E-2</v>
      </c>
      <c r="AF13" s="63" t="s">
        <v>1581</v>
      </c>
      <c r="AG13" s="63" t="s">
        <v>1582</v>
      </c>
      <c r="AH13" s="63">
        <v>1.789939446319956E-14</v>
      </c>
      <c r="AI13" s="63">
        <v>2.45826734023477E-14</v>
      </c>
      <c r="AJ13" s="63">
        <v>1.4724898909962099E-14</v>
      </c>
      <c r="AK13" s="63">
        <v>5.5212918869878098E-14</v>
      </c>
      <c r="AL13" s="63">
        <v>3.9702331164470147E-14</v>
      </c>
      <c r="AM13" s="63">
        <v>0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12</v>
      </c>
      <c r="B14" s="63"/>
      <c r="C14" s="63">
        <v>150</v>
      </c>
      <c r="D14" s="63">
        <v>8.6228370666503906E-2</v>
      </c>
      <c r="E14" s="63" t="b">
        <v>0</v>
      </c>
      <c r="F14" s="63">
        <v>0.12</v>
      </c>
      <c r="G14" s="63">
        <v>1.694376308582515E-2</v>
      </c>
      <c r="H14" s="63">
        <v>7.7703488716386271E-2</v>
      </c>
      <c r="I14" s="63">
        <v>6.9994666666666649E-2</v>
      </c>
      <c r="J14" s="63">
        <v>7.7502758437037605E-2</v>
      </c>
      <c r="K14" s="63">
        <v>0.25707607781172748</v>
      </c>
      <c r="L14" s="63">
        <v>0.2</v>
      </c>
      <c r="M14" s="63">
        <v>0.2</v>
      </c>
      <c r="N14" s="63">
        <v>0.2</v>
      </c>
      <c r="O14" s="63">
        <v>0.2</v>
      </c>
      <c r="P14" s="63">
        <v>1.7461531057647049E-2</v>
      </c>
      <c r="Q14" s="63">
        <v>0.15522725925925929</v>
      </c>
      <c r="R14" s="63">
        <v>0.16699346443722871</v>
      </c>
      <c r="S14" s="63">
        <v>5.6883114521758156E-3</v>
      </c>
      <c r="T14" s="63">
        <v>9.5165019774033313E-2</v>
      </c>
      <c r="U14" s="63">
        <v>0.22522192592592591</v>
      </c>
      <c r="V14" s="63">
        <v>0.24449622287426631</v>
      </c>
      <c r="W14" s="63">
        <v>0.26276438926390328</v>
      </c>
      <c r="X14" s="63">
        <v>-0.1048349802259667</v>
      </c>
      <c r="Y14" s="63">
        <v>2.5221925925925912E-2</v>
      </c>
      <c r="Z14" s="63">
        <v>4.4496222874266328E-2</v>
      </c>
      <c r="AA14" s="63">
        <v>6.2764389263903278E-2</v>
      </c>
      <c r="AB14" s="63">
        <v>-0.1048349802259667</v>
      </c>
      <c r="AC14" s="63">
        <v>2.5221925925925891E-2</v>
      </c>
      <c r="AD14" s="63">
        <v>4.4496222874266342E-2</v>
      </c>
      <c r="AE14" s="63">
        <v>6.276438926390325E-2</v>
      </c>
      <c r="AF14" s="63" t="s">
        <v>1583</v>
      </c>
      <c r="AG14" s="63" t="s">
        <v>1584</v>
      </c>
      <c r="AH14" s="63">
        <v>1.1351875317893899E-14</v>
      </c>
      <c r="AI14" s="63">
        <v>3.5946825125744408E-14</v>
      </c>
      <c r="AJ14" s="63">
        <v>1.6223422503125371E-14</v>
      </c>
      <c r="AK14" s="63">
        <v>3.0223393138804353E-14</v>
      </c>
      <c r="AL14" s="63">
        <v>1.512051023743823E-14</v>
      </c>
      <c r="AM14" s="63">
        <v>2.184700163518587E-13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13</v>
      </c>
      <c r="B15" s="63"/>
      <c r="C15" s="63">
        <v>150</v>
      </c>
      <c r="D15" s="63">
        <v>3.8904428482055657E-2</v>
      </c>
      <c r="E15" s="63" t="b">
        <v>0</v>
      </c>
      <c r="F15" s="63">
        <v>0.12</v>
      </c>
      <c r="G15" s="63">
        <v>4.3874073286967786E-6</v>
      </c>
      <c r="H15" s="63">
        <v>1.1035822530562971E-4</v>
      </c>
      <c r="I15" s="63">
        <v>4.0533333333336857E-4</v>
      </c>
      <c r="J15" s="63">
        <v>2.052055866611099E-3</v>
      </c>
      <c r="K15" s="63">
        <v>0.20886810013475271</v>
      </c>
      <c r="L15" s="63">
        <v>0.2</v>
      </c>
      <c r="M15" s="63">
        <v>0.2</v>
      </c>
      <c r="N15" s="63">
        <v>0.2</v>
      </c>
      <c r="O15" s="63">
        <v>0.2</v>
      </c>
      <c r="P15" s="63">
        <v>2.7482388862667951E-2</v>
      </c>
      <c r="Q15" s="63">
        <v>0.15924740740740739</v>
      </c>
      <c r="R15" s="63">
        <v>7.0775617381376901E-2</v>
      </c>
      <c r="S15" s="63">
        <v>-9.2041436514329819E-2</v>
      </c>
      <c r="T15" s="63">
        <v>2.7372030637362321E-2</v>
      </c>
      <c r="U15" s="63">
        <v>0.15965274074074079</v>
      </c>
      <c r="V15" s="63">
        <v>7.2827673247988001E-2</v>
      </c>
      <c r="W15" s="63">
        <v>0.11682666362042279</v>
      </c>
      <c r="X15" s="63">
        <v>-0.17262796936263769</v>
      </c>
      <c r="Y15" s="63">
        <v>-4.0347259259259263E-2</v>
      </c>
      <c r="Z15" s="63">
        <v>-0.12717232675201201</v>
      </c>
      <c r="AA15" s="63">
        <v>-8.3173336379577176E-2</v>
      </c>
      <c r="AB15" s="63">
        <v>-0.17262796936263769</v>
      </c>
      <c r="AC15" s="63">
        <v>-4.0347259259259277E-2</v>
      </c>
      <c r="AD15" s="63">
        <v>-0.12717232675201201</v>
      </c>
      <c r="AE15" s="63">
        <v>-8.3173336379577176E-2</v>
      </c>
      <c r="AF15" s="63" t="s">
        <v>1585</v>
      </c>
      <c r="AG15" s="63" t="s">
        <v>1586</v>
      </c>
      <c r="AH15" s="63">
        <v>3.8048468843966087E-14</v>
      </c>
      <c r="AI15" s="63">
        <v>0</v>
      </c>
      <c r="AJ15" s="63">
        <v>4.6057783739269073E-14</v>
      </c>
      <c r="AK15" s="63">
        <v>1.435333862306141E-14</v>
      </c>
      <c r="AL15" s="63">
        <v>4.0546905930711573E-14</v>
      </c>
      <c r="AM15" s="63">
        <v>3.8952458245953382E-14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14</v>
      </c>
      <c r="B16" s="63"/>
      <c r="C16" s="63">
        <v>150</v>
      </c>
      <c r="D16" s="63">
        <v>3.091740608215332E-2</v>
      </c>
      <c r="E16" s="63" t="b">
        <v>0</v>
      </c>
      <c r="F16" s="63">
        <v>0.12</v>
      </c>
      <c r="G16" s="63">
        <v>2.242916923187295E-2</v>
      </c>
      <c r="H16" s="63">
        <v>0.14316966320357749</v>
      </c>
      <c r="I16" s="63">
        <v>4.3455999999999967E-2</v>
      </c>
      <c r="J16" s="63">
        <v>6.5721255349487917E-3</v>
      </c>
      <c r="K16" s="63">
        <v>0.29543061089453271</v>
      </c>
      <c r="L16" s="63">
        <v>0.2</v>
      </c>
      <c r="M16" s="63">
        <v>0.2</v>
      </c>
      <c r="N16" s="63">
        <v>0.2</v>
      </c>
      <c r="O16" s="63">
        <v>0.2</v>
      </c>
      <c r="P16" s="63">
        <v>-9.1997598455220944E-2</v>
      </c>
      <c r="Q16" s="63">
        <v>0.17708918518518521</v>
      </c>
      <c r="R16" s="63">
        <v>6.8505037870434993E-2</v>
      </c>
      <c r="S16" s="63">
        <v>0.11502459603023039</v>
      </c>
      <c r="T16" s="63">
        <v>5.1172064748356623E-2</v>
      </c>
      <c r="U16" s="63">
        <v>0.22054518518518521</v>
      </c>
      <c r="V16" s="63">
        <v>6.1932912335486201E-2</v>
      </c>
      <c r="W16" s="63">
        <v>0.41045520692476301</v>
      </c>
      <c r="X16" s="63">
        <v>-0.1488279352516434</v>
      </c>
      <c r="Y16" s="63">
        <v>2.0545185185185159E-2</v>
      </c>
      <c r="Z16" s="63">
        <v>-0.13806708766451381</v>
      </c>
      <c r="AA16" s="63">
        <v>0.21045520692476299</v>
      </c>
      <c r="AB16" s="63">
        <v>-0.1488279352516434</v>
      </c>
      <c r="AC16" s="63">
        <v>2.0545185185185149E-2</v>
      </c>
      <c r="AD16" s="63">
        <v>-0.13806708766451381</v>
      </c>
      <c r="AE16" s="63">
        <v>0.21045520692476299</v>
      </c>
      <c r="AF16" s="63" t="s">
        <v>1587</v>
      </c>
      <c r="AG16" s="63" t="s">
        <v>1588</v>
      </c>
      <c r="AH16" s="63">
        <v>4.8133645509882328E-14</v>
      </c>
      <c r="AI16" s="63">
        <v>3.447820588583361E-14</v>
      </c>
      <c r="AJ16" s="63">
        <v>4.8474155439158321E-14</v>
      </c>
      <c r="AK16" s="63">
        <v>1.505496242689406E-14</v>
      </c>
      <c r="AL16" s="63">
        <v>3.0903435458426402E-14</v>
      </c>
      <c r="AM16" s="63">
        <v>0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150</v>
      </c>
      <c r="D17" s="63">
        <v>9.1264247894287109E-2</v>
      </c>
      <c r="E17" s="63" t="b">
        <v>0</v>
      </c>
      <c r="F17" s="63">
        <v>0.12</v>
      </c>
      <c r="G17" s="63">
        <v>4.3712919969508699E-5</v>
      </c>
      <c r="H17" s="63">
        <v>1.6467892729438161E-4</v>
      </c>
      <c r="I17" s="63">
        <v>2.9013333333333109E-3</v>
      </c>
      <c r="J17" s="63">
        <v>5.9386922558171754E-3</v>
      </c>
      <c r="K17" s="63">
        <v>0.20715606413651569</v>
      </c>
      <c r="L17" s="63">
        <v>0.20000000000000009</v>
      </c>
      <c r="M17" s="63">
        <v>0.2</v>
      </c>
      <c r="N17" s="63">
        <v>0.1999999999999999</v>
      </c>
      <c r="O17" s="63">
        <v>0.2</v>
      </c>
      <c r="P17" s="63">
        <v>0.41112935782814308</v>
      </c>
      <c r="Q17" s="63">
        <v>0.34909392592592592</v>
      </c>
      <c r="R17" s="63">
        <v>-2.9793312894179559E-2</v>
      </c>
      <c r="S17" s="63">
        <v>-0.14174590608904411</v>
      </c>
      <c r="T17" s="63">
        <v>0.41129403675543752</v>
      </c>
      <c r="U17" s="63">
        <v>0.34619259259259261</v>
      </c>
      <c r="V17" s="63">
        <v>-2.385462063836238E-2</v>
      </c>
      <c r="W17" s="63">
        <v>6.5410158047471523E-2</v>
      </c>
      <c r="X17" s="63">
        <v>0.21129403675543751</v>
      </c>
      <c r="Y17" s="63">
        <v>0.1461925925925926</v>
      </c>
      <c r="Z17" s="63">
        <v>-0.22385462063836239</v>
      </c>
      <c r="AA17" s="63">
        <v>-0.13458984195252849</v>
      </c>
      <c r="AB17" s="63">
        <v>0.21129403675543751</v>
      </c>
      <c r="AC17" s="63">
        <v>0.1461925925925926</v>
      </c>
      <c r="AD17" s="63">
        <v>-0.22385462063836231</v>
      </c>
      <c r="AE17" s="63">
        <v>-0.13458984195252849</v>
      </c>
      <c r="AF17" s="63" t="s">
        <v>1589</v>
      </c>
      <c r="AG17" s="63" t="s">
        <v>1590</v>
      </c>
      <c r="AH17" s="63">
        <v>3.1677542818408282E-14</v>
      </c>
      <c r="AI17" s="63">
        <v>2.514311108663987E-14</v>
      </c>
      <c r="AJ17" s="63">
        <v>1.811960229195841E-14</v>
      </c>
      <c r="AK17" s="63">
        <v>1.6743833097053419E-14</v>
      </c>
      <c r="AL17" s="63">
        <v>1.565954675799054E-14</v>
      </c>
      <c r="AM17" s="63">
        <v>0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16</v>
      </c>
      <c r="B18" s="63"/>
      <c r="C18" s="63">
        <v>150</v>
      </c>
      <c r="D18" s="63">
        <v>3.1914710998535163E-2</v>
      </c>
      <c r="E18" s="63" t="b">
        <v>0</v>
      </c>
      <c r="F18" s="63">
        <v>0.12</v>
      </c>
      <c r="G18" s="63">
        <v>2.522570629837521E-2</v>
      </c>
      <c r="H18" s="63">
        <v>3.5335966657178058E-2</v>
      </c>
      <c r="I18" s="63">
        <v>8.3498666666666638E-2</v>
      </c>
      <c r="J18" s="63">
        <v>0.13040340648797069</v>
      </c>
      <c r="K18" s="63">
        <v>6.3837712514318606E-2</v>
      </c>
      <c r="L18" s="63">
        <v>0.2</v>
      </c>
      <c r="M18" s="63">
        <v>0.2</v>
      </c>
      <c r="N18" s="63">
        <v>0.2</v>
      </c>
      <c r="O18" s="63">
        <v>0.2</v>
      </c>
      <c r="P18" s="63">
        <v>-2.1939871260214849E-2</v>
      </c>
      <c r="Q18" s="63">
        <v>4.0084148148148167E-2</v>
      </c>
      <c r="R18" s="63">
        <v>0.36760754542257262</v>
      </c>
      <c r="S18" s="63">
        <v>1.6334137215793292E-2</v>
      </c>
      <c r="T18" s="63">
        <v>1.3396095396963211E-2</v>
      </c>
      <c r="U18" s="63">
        <v>0.1235828148148148</v>
      </c>
      <c r="V18" s="63">
        <v>0.49801095191054329</v>
      </c>
      <c r="W18" s="63">
        <v>8.0171849730111905E-2</v>
      </c>
      <c r="X18" s="63">
        <v>-0.1866039046030368</v>
      </c>
      <c r="Y18" s="63">
        <v>-7.6417185185185199E-2</v>
      </c>
      <c r="Z18" s="63">
        <v>0.29801095191054328</v>
      </c>
      <c r="AA18" s="63">
        <v>-0.11982815026988811</v>
      </c>
      <c r="AB18" s="63">
        <v>-0.1866039046030368</v>
      </c>
      <c r="AC18" s="63">
        <v>-7.6417185185185199E-2</v>
      </c>
      <c r="AD18" s="63">
        <v>0.29801095191054328</v>
      </c>
      <c r="AE18" s="63">
        <v>-0.11982815026988811</v>
      </c>
      <c r="AF18" s="63" t="s">
        <v>1591</v>
      </c>
      <c r="AG18" s="63" t="s">
        <v>1592</v>
      </c>
      <c r="AH18" s="63">
        <v>3.9298010157153202E-14</v>
      </c>
      <c r="AI18" s="63">
        <v>1.7005750178349289E-14</v>
      </c>
      <c r="AJ18" s="63">
        <v>1.491226393303272E-14</v>
      </c>
      <c r="AK18" s="63">
        <v>5.5870969854446077E-14</v>
      </c>
      <c r="AL18" s="63">
        <v>1.8823088358902869E-14</v>
      </c>
      <c r="AM18" s="63">
        <v>1.27090218999678E-14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17</v>
      </c>
      <c r="B19" s="63"/>
      <c r="C19" s="63">
        <v>150</v>
      </c>
      <c r="D19" s="63">
        <v>3.7898778915405273E-2</v>
      </c>
      <c r="E19" s="63" t="b">
        <v>0</v>
      </c>
      <c r="F19" s="63">
        <v>0.12</v>
      </c>
      <c r="G19" s="63">
        <v>1.7136233736441599E-2</v>
      </c>
      <c r="H19" s="63">
        <v>6.8325497628221002E-2</v>
      </c>
      <c r="I19" s="63">
        <v>2.7946666666666588E-2</v>
      </c>
      <c r="J19" s="63">
        <v>0.10810570721529821</v>
      </c>
      <c r="K19" s="63">
        <v>0.32194869365859158</v>
      </c>
      <c r="L19" s="63">
        <v>0.2</v>
      </c>
      <c r="M19" s="63">
        <v>0.2</v>
      </c>
      <c r="N19" s="63">
        <v>0.2</v>
      </c>
      <c r="O19" s="63">
        <v>0.2</v>
      </c>
      <c r="P19" s="63">
        <v>5.126451810603877E-2</v>
      </c>
      <c r="Q19" s="63">
        <v>0.21759525925925929</v>
      </c>
      <c r="R19" s="63">
        <v>2.3502825968454301E-2</v>
      </c>
      <c r="S19" s="63">
        <v>5.7396314761037851E-3</v>
      </c>
      <c r="T19" s="63">
        <v>0.1195900157342598</v>
      </c>
      <c r="U19" s="63">
        <v>0.24554192592592591</v>
      </c>
      <c r="V19" s="63">
        <v>0.13160853318375251</v>
      </c>
      <c r="W19" s="63">
        <v>0.32768832513469542</v>
      </c>
      <c r="X19" s="63">
        <v>-8.0409984265740239E-2</v>
      </c>
      <c r="Y19" s="63">
        <v>4.5541925925925909E-2</v>
      </c>
      <c r="Z19" s="63">
        <v>-6.839146681624747E-2</v>
      </c>
      <c r="AA19" s="63">
        <v>0.12768832513469541</v>
      </c>
      <c r="AB19" s="63">
        <v>-8.0409984265740239E-2</v>
      </c>
      <c r="AC19" s="63">
        <v>4.5541925925925923E-2</v>
      </c>
      <c r="AD19" s="63">
        <v>-6.8391466816247456E-2</v>
      </c>
      <c r="AE19" s="63">
        <v>0.12768832513469541</v>
      </c>
      <c r="AF19" s="63" t="s">
        <v>1593</v>
      </c>
      <c r="AG19" s="63" t="s">
        <v>1594</v>
      </c>
      <c r="AH19" s="63">
        <v>2.189771630304643E-14</v>
      </c>
      <c r="AI19" s="63">
        <v>3.6658091341389208E-14</v>
      </c>
      <c r="AJ19" s="63">
        <v>4.9541111231634311E-14</v>
      </c>
      <c r="AK19" s="63">
        <v>0</v>
      </c>
      <c r="AL19" s="63">
        <v>0</v>
      </c>
      <c r="AM19" s="63">
        <v>6.9584446169907083E-14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18</v>
      </c>
      <c r="B20" s="63"/>
      <c r="C20" s="63">
        <v>150</v>
      </c>
      <c r="D20" s="63">
        <v>6.5336704254150391E-2</v>
      </c>
      <c r="E20" s="63" t="b">
        <v>0</v>
      </c>
      <c r="F20" s="63">
        <v>0.12</v>
      </c>
      <c r="G20" s="63">
        <v>3.5908945637703412E-8</v>
      </c>
      <c r="H20" s="63">
        <v>6.4345696447587475E-5</v>
      </c>
      <c r="I20" s="63">
        <v>4.2666666666690827E-5</v>
      </c>
      <c r="J20" s="63">
        <v>1.7305528752954019E-4</v>
      </c>
      <c r="K20" s="63">
        <v>0.2090282186094079</v>
      </c>
      <c r="L20" s="63">
        <v>0.2</v>
      </c>
      <c r="M20" s="63">
        <v>0.2</v>
      </c>
      <c r="N20" s="63">
        <v>0.2</v>
      </c>
      <c r="O20" s="63">
        <v>0.2</v>
      </c>
      <c r="P20" s="63">
        <v>0.32820975513252082</v>
      </c>
      <c r="Q20" s="63">
        <v>0.18468977777777781</v>
      </c>
      <c r="R20" s="63">
        <v>-4.3957519472682727E-2</v>
      </c>
      <c r="S20" s="63">
        <v>-6.4486689266925898E-2</v>
      </c>
      <c r="T20" s="63">
        <v>0.32827410082896841</v>
      </c>
      <c r="U20" s="63">
        <v>0.1846471111111111</v>
      </c>
      <c r="V20" s="63">
        <v>-4.3784464185153187E-2</v>
      </c>
      <c r="W20" s="63">
        <v>0.14454152934248199</v>
      </c>
      <c r="X20" s="63">
        <v>0.12827410082896831</v>
      </c>
      <c r="Y20" s="63">
        <v>-1.53528888888889E-2</v>
      </c>
      <c r="Z20" s="63">
        <v>-0.2437844641851532</v>
      </c>
      <c r="AA20" s="63">
        <v>-5.5458470657517987E-2</v>
      </c>
      <c r="AB20" s="63">
        <v>0.12827410082896831</v>
      </c>
      <c r="AC20" s="63">
        <v>-1.5352888888888911E-2</v>
      </c>
      <c r="AD20" s="63">
        <v>-0.2437844641851532</v>
      </c>
      <c r="AE20" s="63">
        <v>-5.5458470657517987E-2</v>
      </c>
      <c r="AF20" s="63" t="s">
        <v>1595</v>
      </c>
      <c r="AG20" s="63" t="s">
        <v>1596</v>
      </c>
      <c r="AH20" s="63">
        <v>3.5465555013510491E-14</v>
      </c>
      <c r="AI20" s="63">
        <v>2.369173746213729E-14</v>
      </c>
      <c r="AJ20" s="63">
        <v>3.1346579537694381E-14</v>
      </c>
      <c r="AK20" s="63">
        <v>2.9266531111330789E-14</v>
      </c>
      <c r="AL20" s="63">
        <v>3.342951001143976E-14</v>
      </c>
      <c r="AM20" s="63">
        <v>2.0833896348680859E-14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19</v>
      </c>
      <c r="B21" s="63"/>
      <c r="C21" s="63">
        <v>150</v>
      </c>
      <c r="D21" s="63">
        <v>9.6248626708984375E-2</v>
      </c>
      <c r="E21" s="63" t="b">
        <v>0</v>
      </c>
      <c r="F21" s="63">
        <v>0.12</v>
      </c>
      <c r="G21" s="63">
        <v>1.642351377613779E-2</v>
      </c>
      <c r="H21" s="63">
        <v>7.2412335886261822E-2</v>
      </c>
      <c r="I21" s="63">
        <v>7.2604444444444402E-2</v>
      </c>
      <c r="J21" s="63">
        <v>7.6867171370791132E-2</v>
      </c>
      <c r="K21" s="63">
        <v>0.24368770996939951</v>
      </c>
      <c r="L21" s="63">
        <v>0.2</v>
      </c>
      <c r="M21" s="63">
        <v>0.2</v>
      </c>
      <c r="N21" s="63">
        <v>0.2</v>
      </c>
      <c r="O21" s="63">
        <v>0.2</v>
      </c>
      <c r="P21" s="63">
        <v>6.5468931963730867E-2</v>
      </c>
      <c r="Q21" s="63">
        <v>0.1042157037037038</v>
      </c>
      <c r="R21" s="63">
        <v>0.1987950930293251</v>
      </c>
      <c r="S21" s="63">
        <v>-0.101662914600345</v>
      </c>
      <c r="T21" s="63">
        <v>0.13788126784999269</v>
      </c>
      <c r="U21" s="63">
        <v>0.1768201481481482</v>
      </c>
      <c r="V21" s="63">
        <v>0.27566226440011621</v>
      </c>
      <c r="W21" s="63">
        <v>0.14202479536905449</v>
      </c>
      <c r="X21" s="63">
        <v>-6.2118732150007322E-2</v>
      </c>
      <c r="Y21" s="63">
        <v>-2.317985185185184E-2</v>
      </c>
      <c r="Z21" s="63">
        <v>7.5662264400116183E-2</v>
      </c>
      <c r="AA21" s="63">
        <v>-5.7975204630945458E-2</v>
      </c>
      <c r="AB21" s="63">
        <v>-6.2118732150007322E-2</v>
      </c>
      <c r="AC21" s="63">
        <v>-2.317985185185184E-2</v>
      </c>
      <c r="AD21" s="63">
        <v>7.5662264400116183E-2</v>
      </c>
      <c r="AE21" s="63">
        <v>-5.7975204630945458E-2</v>
      </c>
      <c r="AF21" s="63" t="s">
        <v>1597</v>
      </c>
      <c r="AG21" s="63" t="s">
        <v>1598</v>
      </c>
      <c r="AH21" s="63">
        <v>4.370434292723388E-14</v>
      </c>
      <c r="AI21" s="63">
        <v>1.9000268569184121E-14</v>
      </c>
      <c r="AJ21" s="63">
        <v>1.5571432900401531E-14</v>
      </c>
      <c r="AK21" s="63">
        <v>4.3633318839057508E-14</v>
      </c>
      <c r="AL21" s="63">
        <v>2.3696662898456411E-14</v>
      </c>
      <c r="AM21" s="63">
        <v>4.3638628334222712E-14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20</v>
      </c>
      <c r="B22" s="63"/>
      <c r="C22" s="63">
        <v>150</v>
      </c>
      <c r="D22" s="63">
        <v>3.2912492752075202E-2</v>
      </c>
      <c r="E22" s="63" t="b">
        <v>0</v>
      </c>
      <c r="F22" s="63">
        <v>0.12</v>
      </c>
      <c r="G22" s="63">
        <v>1.3050416165173141E-5</v>
      </c>
      <c r="H22" s="63">
        <v>1.1750674064413551E-3</v>
      </c>
      <c r="I22" s="63">
        <v>2.0835555555555052E-3</v>
      </c>
      <c r="J22" s="63">
        <v>2.7071071279884951E-3</v>
      </c>
      <c r="K22" s="63">
        <v>4.525165264856626E-2</v>
      </c>
      <c r="L22" s="63">
        <v>0.2</v>
      </c>
      <c r="M22" s="63">
        <v>0.2</v>
      </c>
      <c r="N22" s="63">
        <v>0.2</v>
      </c>
      <c r="O22" s="63">
        <v>0.2</v>
      </c>
      <c r="P22" s="63">
        <v>0.54490120680469833</v>
      </c>
      <c r="Q22" s="63">
        <v>0.25447703703703711</v>
      </c>
      <c r="R22" s="63">
        <v>7.7974354090353401E-2</v>
      </c>
      <c r="S22" s="63">
        <v>9.5268439618920314E-2</v>
      </c>
      <c r="T22" s="63">
        <v>0.54607627421113969</v>
      </c>
      <c r="U22" s="63">
        <v>0.25239348148148161</v>
      </c>
      <c r="V22" s="63">
        <v>7.5267246962364906E-2</v>
      </c>
      <c r="W22" s="63">
        <v>0.1405200922674866</v>
      </c>
      <c r="X22" s="63">
        <v>0.34607627421113968</v>
      </c>
      <c r="Y22" s="63">
        <v>5.2393481481481513E-2</v>
      </c>
      <c r="Z22" s="63">
        <v>-0.12473275303763511</v>
      </c>
      <c r="AA22" s="63">
        <v>-5.947990773251343E-2</v>
      </c>
      <c r="AB22" s="63">
        <v>0.34607627421113968</v>
      </c>
      <c r="AC22" s="63">
        <v>5.2393481481481513E-2</v>
      </c>
      <c r="AD22" s="63">
        <v>-0.12473275303763511</v>
      </c>
      <c r="AE22" s="63">
        <v>-5.9479907732513423E-2</v>
      </c>
      <c r="AF22" s="63" t="s">
        <v>1599</v>
      </c>
      <c r="AG22" s="63" t="s">
        <v>1600</v>
      </c>
      <c r="AH22" s="63">
        <v>2.884437736221251E-14</v>
      </c>
      <c r="AI22" s="63">
        <v>3.218523931734439E-14</v>
      </c>
      <c r="AJ22" s="63">
        <v>1.6613937625198069E-14</v>
      </c>
      <c r="AK22" s="63">
        <v>4.6349899916138038E-14</v>
      </c>
      <c r="AL22" s="63">
        <v>1.473713124566602E-14</v>
      </c>
      <c r="AM22" s="63">
        <v>2.3538826629854949E-14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21</v>
      </c>
      <c r="B23" s="63"/>
      <c r="C23" s="63">
        <v>150</v>
      </c>
      <c r="D23" s="63">
        <v>3.1915187835693359E-2</v>
      </c>
      <c r="E23" s="63" t="b">
        <v>0</v>
      </c>
      <c r="F23" s="63">
        <v>0.12</v>
      </c>
      <c r="G23" s="63">
        <v>3.2687289457404733E-2</v>
      </c>
      <c r="H23" s="63">
        <v>0.13037015411439359</v>
      </c>
      <c r="I23" s="63">
        <v>9.9029333333333303E-2</v>
      </c>
      <c r="J23" s="63">
        <v>7.6707910368811069E-2</v>
      </c>
      <c r="K23" s="63">
        <v>0.1415321231393461</v>
      </c>
      <c r="L23" s="63">
        <v>0.2</v>
      </c>
      <c r="M23" s="63">
        <v>0.2</v>
      </c>
      <c r="N23" s="63">
        <v>0.20000000000000009</v>
      </c>
      <c r="O23" s="63">
        <v>0.2</v>
      </c>
      <c r="P23" s="63">
        <v>0.31340703591880448</v>
      </c>
      <c r="Q23" s="63">
        <v>0.2788195555555556</v>
      </c>
      <c r="R23" s="63">
        <v>5.8332891697829448E-3</v>
      </c>
      <c r="S23" s="63">
        <v>-0.1853679264278158</v>
      </c>
      <c r="T23" s="63">
        <v>0.4437771900331981</v>
      </c>
      <c r="U23" s="63">
        <v>0.3778488888888889</v>
      </c>
      <c r="V23" s="63">
        <v>8.2541199538594012E-2</v>
      </c>
      <c r="W23" s="63">
        <v>-4.3835803288469699E-2</v>
      </c>
      <c r="X23" s="63">
        <v>0.24377719003319809</v>
      </c>
      <c r="Y23" s="63">
        <v>0.17784888888888889</v>
      </c>
      <c r="Z23" s="63">
        <v>-0.117458800461406</v>
      </c>
      <c r="AA23" s="63">
        <v>-0.24383580328846971</v>
      </c>
      <c r="AB23" s="63">
        <v>0.24377719003319809</v>
      </c>
      <c r="AC23" s="63">
        <v>0.17784888888888889</v>
      </c>
      <c r="AD23" s="63">
        <v>-0.117458800461406</v>
      </c>
      <c r="AE23" s="63">
        <v>-0.24383580328846971</v>
      </c>
      <c r="AF23" s="63" t="s">
        <v>1601</v>
      </c>
      <c r="AG23" s="63" t="s">
        <v>1602</v>
      </c>
      <c r="AH23" s="63">
        <v>1.5301253656110061E-14</v>
      </c>
      <c r="AI23" s="63">
        <v>2.6042747890298159E-14</v>
      </c>
      <c r="AJ23" s="63">
        <v>3.7382573167090848E-14</v>
      </c>
      <c r="AK23" s="63">
        <v>3.4461667584582208E-14</v>
      </c>
      <c r="AL23" s="63">
        <v>1.9238241557825539E-14</v>
      </c>
      <c r="AM23" s="63">
        <v>1.145183608577393E-11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22</v>
      </c>
      <c r="B24" s="63"/>
      <c r="C24" s="63">
        <v>150</v>
      </c>
      <c r="D24" s="63">
        <v>7.2422027587890625E-2</v>
      </c>
      <c r="E24" s="63" t="b">
        <v>0</v>
      </c>
      <c r="F24" s="63">
        <v>0.12000000000000011</v>
      </c>
      <c r="G24" s="63">
        <v>1.2521493235823959E-2</v>
      </c>
      <c r="H24" s="63">
        <v>8.8588153873991562E-2</v>
      </c>
      <c r="I24" s="63">
        <v>1.5665777777777772E-2</v>
      </c>
      <c r="J24" s="63">
        <v>6.6544839286298021E-2</v>
      </c>
      <c r="K24" s="63">
        <v>0.25343030331188471</v>
      </c>
      <c r="L24" s="63">
        <v>0.2</v>
      </c>
      <c r="M24" s="63">
        <v>0.2</v>
      </c>
      <c r="N24" s="63">
        <v>0.20000000000000009</v>
      </c>
      <c r="O24" s="63">
        <v>0.2</v>
      </c>
      <c r="P24" s="63">
        <v>8.203495871722212E-2</v>
      </c>
      <c r="Q24" s="63">
        <v>4.871585185185185E-2</v>
      </c>
      <c r="R24" s="63">
        <v>2.6594847339419789E-2</v>
      </c>
      <c r="S24" s="63">
        <v>-5.9486066135384798E-2</v>
      </c>
      <c r="T24" s="63">
        <v>0.17062311259121371</v>
      </c>
      <c r="U24" s="63">
        <v>6.4381629629629622E-2</v>
      </c>
      <c r="V24" s="63">
        <v>9.313968662571781E-2</v>
      </c>
      <c r="W24" s="63">
        <v>0.19394423717649989</v>
      </c>
      <c r="X24" s="63">
        <v>-2.9376887408786329E-2</v>
      </c>
      <c r="Y24" s="63">
        <v>-0.13561837037037039</v>
      </c>
      <c r="Z24" s="63">
        <v>-0.1068603133742822</v>
      </c>
      <c r="AA24" s="63">
        <v>-6.0557628235001189E-3</v>
      </c>
      <c r="AB24" s="63">
        <v>-2.9376887408786339E-2</v>
      </c>
      <c r="AC24" s="63">
        <v>-0.13561837037037039</v>
      </c>
      <c r="AD24" s="63">
        <v>-0.1068603133742822</v>
      </c>
      <c r="AE24" s="63">
        <v>-6.0557628235001189E-3</v>
      </c>
      <c r="AF24" s="63" t="s">
        <v>1603</v>
      </c>
      <c r="AG24" s="63" t="s">
        <v>1604</v>
      </c>
      <c r="AH24" s="63">
        <v>2.170450101949628E-14</v>
      </c>
      <c r="AI24" s="63">
        <v>2.0275031393891851E-14</v>
      </c>
      <c r="AJ24" s="63">
        <v>2.8483683316465261E-14</v>
      </c>
      <c r="AK24" s="63">
        <v>1.3377878106915711E-14</v>
      </c>
      <c r="AL24" s="63">
        <v>4.1189522369460332E-14</v>
      </c>
      <c r="AM24" s="63">
        <v>8.7008001202259354E-14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23</v>
      </c>
      <c r="B25" s="63"/>
      <c r="C25" s="63">
        <v>150</v>
      </c>
      <c r="D25" s="63">
        <v>8.8643074035644531E-2</v>
      </c>
      <c r="E25" s="63" t="b">
        <v>0</v>
      </c>
      <c r="F25" s="63">
        <v>0.12000000000000011</v>
      </c>
      <c r="G25" s="63">
        <v>2.3982618851782E-2</v>
      </c>
      <c r="H25" s="63">
        <v>2.1273915356571471E-2</v>
      </c>
      <c r="I25" s="63">
        <v>5.5893333333333309E-2</v>
      </c>
      <c r="J25" s="63">
        <v>0.14284948255444371</v>
      </c>
      <c r="K25" s="63">
        <v>9.6600415789932614E-2</v>
      </c>
      <c r="L25" s="63">
        <v>0.2</v>
      </c>
      <c r="M25" s="63">
        <v>0.20000000000000009</v>
      </c>
      <c r="N25" s="63">
        <v>0.2</v>
      </c>
      <c r="O25" s="63">
        <v>0.2</v>
      </c>
      <c r="P25" s="63">
        <v>0.25339619323057011</v>
      </c>
      <c r="Q25" s="63">
        <v>2.4170666666666701E-2</v>
      </c>
      <c r="R25" s="63">
        <v>9.0207062807541413E-2</v>
      </c>
      <c r="S25" s="63">
        <v>-0.13256578020880941</v>
      </c>
      <c r="T25" s="63">
        <v>0.27467010858714158</v>
      </c>
      <c r="U25" s="63">
        <v>8.006400000000001E-2</v>
      </c>
      <c r="V25" s="63">
        <v>0.2330565453619852</v>
      </c>
      <c r="W25" s="63">
        <v>-3.5965364418876787E-2</v>
      </c>
      <c r="X25" s="63">
        <v>7.4670108587141557E-2</v>
      </c>
      <c r="Y25" s="63">
        <v>-0.119936</v>
      </c>
      <c r="Z25" s="63">
        <v>3.3056545361985143E-2</v>
      </c>
      <c r="AA25" s="63">
        <v>-0.23596536441887681</v>
      </c>
      <c r="AB25" s="63">
        <v>7.467010858714157E-2</v>
      </c>
      <c r="AC25" s="63">
        <v>-0.119936</v>
      </c>
      <c r="AD25" s="63">
        <v>3.3056545361985143E-2</v>
      </c>
      <c r="AE25" s="63">
        <v>-0.23596536441887681</v>
      </c>
      <c r="AF25" s="63" t="s">
        <v>1605</v>
      </c>
      <c r="AG25" s="63" t="s">
        <v>1606</v>
      </c>
      <c r="AH25" s="63">
        <v>1.9217849949832992E-14</v>
      </c>
      <c r="AI25" s="63">
        <v>3.4263555713591528E-14</v>
      </c>
      <c r="AJ25" s="63">
        <v>1.4413496279165821E-14</v>
      </c>
      <c r="AK25" s="63">
        <v>4.0587682030881072E-14</v>
      </c>
      <c r="AL25" s="63">
        <v>2.8005040122063659E-14</v>
      </c>
      <c r="AM25" s="63">
        <v>3.0793042645524433E-14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24</v>
      </c>
      <c r="B26" s="63"/>
      <c r="C26" s="63">
        <v>150</v>
      </c>
      <c r="D26" s="63">
        <v>5.4871797561645508E-2</v>
      </c>
      <c r="E26" s="63" t="b">
        <v>0</v>
      </c>
      <c r="F26" s="63">
        <v>0.12</v>
      </c>
      <c r="G26" s="63">
        <v>3.1682720716488783E-2</v>
      </c>
      <c r="H26" s="63">
        <v>4.929779488445013E-2</v>
      </c>
      <c r="I26" s="63">
        <v>0.12595200000000001</v>
      </c>
      <c r="J26" s="63">
        <v>0.11570886669577</v>
      </c>
      <c r="K26" s="63">
        <v>2.858701447867687E-2</v>
      </c>
      <c r="L26" s="63">
        <v>0.2</v>
      </c>
      <c r="M26" s="63">
        <v>0.2</v>
      </c>
      <c r="N26" s="63">
        <v>0.20000000000000009</v>
      </c>
      <c r="O26" s="63">
        <v>0.1999999999999999</v>
      </c>
      <c r="P26" s="63">
        <v>0.151829081298436</v>
      </c>
      <c r="Q26" s="63">
        <v>8.0412444444444467E-2</v>
      </c>
      <c r="R26" s="63">
        <v>0.48350745697343872</v>
      </c>
      <c r="S26" s="63">
        <v>1.473500527019783E-2</v>
      </c>
      <c r="T26" s="63">
        <v>0.20112687618288611</v>
      </c>
      <c r="U26" s="63">
        <v>0.20636444444444441</v>
      </c>
      <c r="V26" s="63">
        <v>0.59921632366920874</v>
      </c>
      <c r="W26" s="63">
        <v>4.3322019748874702E-2</v>
      </c>
      <c r="X26" s="63">
        <v>1.1268761828860819E-3</v>
      </c>
      <c r="Y26" s="63">
        <v>6.3644444444444269E-3</v>
      </c>
      <c r="Z26" s="63">
        <v>0.39921632366920867</v>
      </c>
      <c r="AA26" s="63">
        <v>-0.15667798025112531</v>
      </c>
      <c r="AB26" s="63">
        <v>1.126876182886091E-3</v>
      </c>
      <c r="AC26" s="63">
        <v>6.3644444444444443E-3</v>
      </c>
      <c r="AD26" s="63">
        <v>0.39921632366920867</v>
      </c>
      <c r="AE26" s="63">
        <v>-0.1566779802511252</v>
      </c>
      <c r="AF26" s="63" t="s">
        <v>1607</v>
      </c>
      <c r="AG26" s="63" t="s">
        <v>1608</v>
      </c>
      <c r="AH26" s="63">
        <v>0</v>
      </c>
      <c r="AI26" s="63">
        <v>4.0381216114522411E-14</v>
      </c>
      <c r="AJ26" s="63">
        <v>3.1926034842273412E-14</v>
      </c>
      <c r="AK26" s="63">
        <v>2.97710178255525E-14</v>
      </c>
      <c r="AL26" s="63">
        <v>4.1912303570586523E-14</v>
      </c>
      <c r="AM26" s="63">
        <v>1.9048398410193749E-14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25</v>
      </c>
      <c r="B27" s="63"/>
      <c r="C27" s="63">
        <v>150</v>
      </c>
      <c r="D27" s="63">
        <v>3.1915187835693359E-2</v>
      </c>
      <c r="E27" s="63" t="b">
        <v>0</v>
      </c>
      <c r="F27" s="63">
        <v>0.12000000000000011</v>
      </c>
      <c r="G27" s="63">
        <v>2.0098833121554659E-2</v>
      </c>
      <c r="H27" s="63">
        <v>0.1190748650568024</v>
      </c>
      <c r="I27" s="63">
        <v>6.3267555555555549E-2</v>
      </c>
      <c r="J27" s="63">
        <v>4.3786139899329411E-2</v>
      </c>
      <c r="K27" s="63">
        <v>0.14716090336376539</v>
      </c>
      <c r="L27" s="63">
        <v>0.20000000000000009</v>
      </c>
      <c r="M27" s="63">
        <v>0.2</v>
      </c>
      <c r="N27" s="63">
        <v>0.2</v>
      </c>
      <c r="O27" s="63">
        <v>0.2</v>
      </c>
      <c r="P27" s="63">
        <v>-2.510914563458511E-2</v>
      </c>
      <c r="Q27" s="63">
        <v>0.12698666666666669</v>
      </c>
      <c r="R27" s="63">
        <v>4.3407182934942112E-2</v>
      </c>
      <c r="S27" s="63">
        <v>-6.8091407747626412E-3</v>
      </c>
      <c r="T27" s="63">
        <v>9.3965719422217306E-2</v>
      </c>
      <c r="U27" s="63">
        <v>0.19025422222222221</v>
      </c>
      <c r="V27" s="63">
        <v>8.7193322834271517E-2</v>
      </c>
      <c r="W27" s="63">
        <v>0.14035176258900281</v>
      </c>
      <c r="X27" s="63">
        <v>-0.10603428057778271</v>
      </c>
      <c r="Y27" s="63">
        <v>-9.7457777777777681E-3</v>
      </c>
      <c r="Z27" s="63">
        <v>-0.11280667716572849</v>
      </c>
      <c r="AA27" s="63">
        <v>-5.9648237410997222E-2</v>
      </c>
      <c r="AB27" s="63">
        <v>-0.10603428057778271</v>
      </c>
      <c r="AC27" s="63">
        <v>-9.7457777777777768E-3</v>
      </c>
      <c r="AD27" s="63">
        <v>-0.11280667716572849</v>
      </c>
      <c r="AE27" s="63">
        <v>-5.9648237410997201E-2</v>
      </c>
      <c r="AF27" s="63" t="s">
        <v>1609</v>
      </c>
      <c r="AG27" s="63" t="s">
        <v>1610</v>
      </c>
      <c r="AH27" s="63">
        <v>4.5963126911560847E-14</v>
      </c>
      <c r="AI27" s="63">
        <v>1.8103510818727181E-14</v>
      </c>
      <c r="AJ27" s="63">
        <v>0</v>
      </c>
      <c r="AK27" s="63">
        <v>2.939513799624875E-14</v>
      </c>
      <c r="AL27" s="63">
        <v>1.5970154842007239E-14</v>
      </c>
      <c r="AM27" s="63">
        <v>4.0352753547786978E-14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26</v>
      </c>
      <c r="B28" s="63"/>
      <c r="C28" s="63">
        <v>150</v>
      </c>
      <c r="D28" s="63">
        <v>3.7899255752563477E-2</v>
      </c>
      <c r="E28" s="63" t="b">
        <v>0</v>
      </c>
      <c r="F28" s="63">
        <v>0.12</v>
      </c>
      <c r="G28" s="63">
        <v>2.2979596177819519E-3</v>
      </c>
      <c r="H28" s="63">
        <v>9.0043840548582055E-3</v>
      </c>
      <c r="I28" s="63">
        <v>1.4919111111111161E-2</v>
      </c>
      <c r="J28" s="63">
        <v>4.4657595202035757E-2</v>
      </c>
      <c r="K28" s="63">
        <v>0.16096804260134559</v>
      </c>
      <c r="L28" s="63">
        <v>0.2</v>
      </c>
      <c r="M28" s="63">
        <v>0.20000000000000009</v>
      </c>
      <c r="N28" s="63">
        <v>0.2</v>
      </c>
      <c r="O28" s="63">
        <v>0.2</v>
      </c>
      <c r="P28" s="63">
        <v>0.30866927927186261</v>
      </c>
      <c r="Q28" s="63">
        <v>0.2602382222222222</v>
      </c>
      <c r="R28" s="63">
        <v>2.5821519308478161E-2</v>
      </c>
      <c r="S28" s="63">
        <v>6.7065007269066917E-2</v>
      </c>
      <c r="T28" s="63">
        <v>0.29966489521700429</v>
      </c>
      <c r="U28" s="63">
        <v>0.27515733333333342</v>
      </c>
      <c r="V28" s="63">
        <v>7.0479114510513918E-2</v>
      </c>
      <c r="W28" s="63">
        <v>0.22803304987041251</v>
      </c>
      <c r="X28" s="63">
        <v>9.9664895217004335E-2</v>
      </c>
      <c r="Y28" s="63">
        <v>7.5157333333333326E-2</v>
      </c>
      <c r="Z28" s="63">
        <v>-0.12952088548948609</v>
      </c>
      <c r="AA28" s="63">
        <v>2.8033049870412521E-2</v>
      </c>
      <c r="AB28" s="63">
        <v>9.9664895217004321E-2</v>
      </c>
      <c r="AC28" s="63">
        <v>7.5157333333333312E-2</v>
      </c>
      <c r="AD28" s="63">
        <v>-0.12952088548948609</v>
      </c>
      <c r="AE28" s="63">
        <v>2.8033049870412542E-2</v>
      </c>
      <c r="AF28" s="63" t="s">
        <v>1611</v>
      </c>
      <c r="AG28" s="63" t="s">
        <v>1612</v>
      </c>
      <c r="AH28" s="63">
        <v>5.3554633355527558E-14</v>
      </c>
      <c r="AI28" s="63">
        <v>4.444731435265821E-14</v>
      </c>
      <c r="AJ28" s="63">
        <v>3.3911750415883958E-14</v>
      </c>
      <c r="AK28" s="63">
        <v>1.5745244582017891E-14</v>
      </c>
      <c r="AL28" s="63">
        <v>0</v>
      </c>
      <c r="AM28" s="63">
        <v>0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27</v>
      </c>
      <c r="B29" s="63"/>
      <c r="C29" s="63">
        <v>150</v>
      </c>
      <c r="D29" s="63">
        <v>5.3857088088989258E-2</v>
      </c>
      <c r="E29" s="63" t="b">
        <v>0</v>
      </c>
      <c r="F29" s="63">
        <v>0.12</v>
      </c>
      <c r="G29" s="63">
        <v>1.7545655100100661E-2</v>
      </c>
      <c r="H29" s="63">
        <v>9.6233748335410901E-2</v>
      </c>
      <c r="I29" s="63">
        <v>1.260088888888897E-2</v>
      </c>
      <c r="J29" s="63">
        <v>9.0143986935498549E-2</v>
      </c>
      <c r="K29" s="63">
        <v>0.2215913604669742</v>
      </c>
      <c r="L29" s="63">
        <v>0.2</v>
      </c>
      <c r="M29" s="63">
        <v>0.2</v>
      </c>
      <c r="N29" s="63">
        <v>0.2</v>
      </c>
      <c r="O29" s="63">
        <v>0.2</v>
      </c>
      <c r="P29" s="63">
        <v>0.1249576082856548</v>
      </c>
      <c r="Q29" s="63">
        <v>2.0330666666666691E-2</v>
      </c>
      <c r="R29" s="63">
        <v>4.4338875043567628E-2</v>
      </c>
      <c r="S29" s="63">
        <v>-2.0388419106102632E-2</v>
      </c>
      <c r="T29" s="63">
        <v>0.2211913566210657</v>
      </c>
      <c r="U29" s="63">
        <v>7.7297777777777243E-3</v>
      </c>
      <c r="V29" s="63">
        <v>0.1344828619790662</v>
      </c>
      <c r="W29" s="63">
        <v>0.2012029413608715</v>
      </c>
      <c r="X29" s="63">
        <v>2.119135662106568E-2</v>
      </c>
      <c r="Y29" s="63">
        <v>-0.19227022222222229</v>
      </c>
      <c r="Z29" s="63">
        <v>-6.5517138020933827E-2</v>
      </c>
      <c r="AA29" s="63">
        <v>1.202941360871506E-3</v>
      </c>
      <c r="AB29" s="63">
        <v>2.119135662106568E-2</v>
      </c>
      <c r="AC29" s="63">
        <v>-0.19227022222222229</v>
      </c>
      <c r="AD29" s="63">
        <v>-6.5517138020933827E-2</v>
      </c>
      <c r="AE29" s="63">
        <v>1.2029413608714971E-3</v>
      </c>
      <c r="AF29" s="63" t="s">
        <v>1613</v>
      </c>
      <c r="AG29" s="63" t="s">
        <v>1614</v>
      </c>
      <c r="AH29" s="63">
        <v>4.1567952009292052E-14</v>
      </c>
      <c r="AI29" s="63">
        <v>2.184801408517093E-14</v>
      </c>
      <c r="AJ29" s="63">
        <v>6.8272023062747098E-14</v>
      </c>
      <c r="AK29" s="63">
        <v>1.2858251292664931E-14</v>
      </c>
      <c r="AL29" s="63">
        <v>1.740843200463606E-14</v>
      </c>
      <c r="AM29" s="63">
        <v>0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28</v>
      </c>
      <c r="B30" s="63"/>
      <c r="C30" s="63">
        <v>150</v>
      </c>
      <c r="D30" s="63">
        <v>3.5918712615966797E-2</v>
      </c>
      <c r="E30" s="63" t="b">
        <v>0</v>
      </c>
      <c r="F30" s="63">
        <v>0.12</v>
      </c>
      <c r="G30" s="63">
        <v>2.735295007288947E-7</v>
      </c>
      <c r="H30" s="63">
        <v>6.85618630141549E-5</v>
      </c>
      <c r="I30" s="63">
        <v>2.7022222222222719E-4</v>
      </c>
      <c r="J30" s="63">
        <v>4.4250279353491567E-4</v>
      </c>
      <c r="K30" s="63">
        <v>0.24410648136465171</v>
      </c>
      <c r="L30" s="63">
        <v>0.2</v>
      </c>
      <c r="M30" s="63">
        <v>0.2</v>
      </c>
      <c r="N30" s="63">
        <v>0.2</v>
      </c>
      <c r="O30" s="63">
        <v>0.2</v>
      </c>
      <c r="P30" s="63">
        <v>9.7696438142754458E-2</v>
      </c>
      <c r="Q30" s="63">
        <v>0.1052551111111111</v>
      </c>
      <c r="R30" s="63">
        <v>0.17190976210003281</v>
      </c>
      <c r="S30" s="63">
        <v>-6.1635348737488049E-2</v>
      </c>
      <c r="T30" s="63">
        <v>9.7765000005768612E-2</v>
      </c>
      <c r="U30" s="63">
        <v>0.1055253333333333</v>
      </c>
      <c r="V30" s="63">
        <v>0.17146725930649789</v>
      </c>
      <c r="W30" s="63">
        <v>0.18247113262716361</v>
      </c>
      <c r="X30" s="63">
        <v>-0.1022349999942314</v>
      </c>
      <c r="Y30" s="63">
        <v>-9.4474666666666679E-2</v>
      </c>
      <c r="Z30" s="63">
        <v>-2.8532740693502149E-2</v>
      </c>
      <c r="AA30" s="63">
        <v>-1.7528867372836369E-2</v>
      </c>
      <c r="AB30" s="63">
        <v>-0.1022349999942313</v>
      </c>
      <c r="AC30" s="63">
        <v>-9.4474666666666679E-2</v>
      </c>
      <c r="AD30" s="63">
        <v>-2.8532740693502132E-2</v>
      </c>
      <c r="AE30" s="63">
        <v>-1.752886737283631E-2</v>
      </c>
      <c r="AF30" s="63" t="s">
        <v>1615</v>
      </c>
      <c r="AG30" s="63" t="s">
        <v>1616</v>
      </c>
      <c r="AH30" s="63">
        <v>2.3477644746764371E-14</v>
      </c>
      <c r="AI30" s="63">
        <v>1.8553437479958399E-14</v>
      </c>
      <c r="AJ30" s="63">
        <v>1.470117708823701E-14</v>
      </c>
      <c r="AK30" s="63">
        <v>5.5129529899479781E-14</v>
      </c>
      <c r="AL30" s="63">
        <v>9.1693938491090939E-14</v>
      </c>
      <c r="AM30" s="63">
        <v>7.0372238711796044E-14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29</v>
      </c>
      <c r="B31" s="63"/>
      <c r="C31" s="63">
        <v>150</v>
      </c>
      <c r="D31" s="63">
        <v>2.9920101165771481E-2</v>
      </c>
      <c r="E31" s="63" t="b">
        <v>0</v>
      </c>
      <c r="F31" s="63">
        <v>0.12</v>
      </c>
      <c r="G31" s="63">
        <v>2.509165937221737E-2</v>
      </c>
      <c r="H31" s="63">
        <v>0.12562325129808119</v>
      </c>
      <c r="I31" s="63">
        <v>6.7306666666666654E-2</v>
      </c>
      <c r="J31" s="63">
        <v>6.9139501934413192E-2</v>
      </c>
      <c r="K31" s="63">
        <v>0.26483566542963599</v>
      </c>
      <c r="L31" s="63">
        <v>0.2</v>
      </c>
      <c r="M31" s="63">
        <v>0.2</v>
      </c>
      <c r="N31" s="63">
        <v>0.2</v>
      </c>
      <c r="O31" s="63">
        <v>0.2</v>
      </c>
      <c r="P31" s="63">
        <v>-2.7109436331007632E-2</v>
      </c>
      <c r="Q31" s="63">
        <v>0.14031051851851861</v>
      </c>
      <c r="R31" s="63">
        <v>-3.005497480154197E-2</v>
      </c>
      <c r="S31" s="63">
        <v>1.306607809206029E-2</v>
      </c>
      <c r="T31" s="63">
        <v>9.8513814967073607E-2</v>
      </c>
      <c r="U31" s="63">
        <v>0.20761718518518521</v>
      </c>
      <c r="V31" s="63">
        <v>3.9084527132871222E-2</v>
      </c>
      <c r="W31" s="63">
        <v>0.27790174352169628</v>
      </c>
      <c r="X31" s="63">
        <v>-0.1014861850329264</v>
      </c>
      <c r="Y31" s="63">
        <v>7.6171851851852034E-3</v>
      </c>
      <c r="Z31" s="63">
        <v>-0.16091547286712879</v>
      </c>
      <c r="AA31" s="63">
        <v>7.7901743521696334E-2</v>
      </c>
      <c r="AB31" s="63">
        <v>-0.1014861850329264</v>
      </c>
      <c r="AC31" s="63">
        <v>7.6171851851851852E-3</v>
      </c>
      <c r="AD31" s="63">
        <v>-0.16091547286712879</v>
      </c>
      <c r="AE31" s="63">
        <v>7.7901743521696348E-2</v>
      </c>
      <c r="AF31" s="63" t="s">
        <v>1617</v>
      </c>
      <c r="AG31" s="63" t="s">
        <v>1618</v>
      </c>
      <c r="AH31" s="63">
        <v>2.2729312256724469E-14</v>
      </c>
      <c r="AI31" s="63">
        <v>1.811006641266812E-14</v>
      </c>
      <c r="AJ31" s="63">
        <v>3.1960114310740327E-14</v>
      </c>
      <c r="AK31" s="63">
        <v>2.9800649686042081E-14</v>
      </c>
      <c r="AL31" s="63">
        <v>0</v>
      </c>
      <c r="AM31" s="63">
        <v>2.2781992554725669E-14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30</v>
      </c>
      <c r="B32" s="63"/>
      <c r="C32" s="63">
        <v>150</v>
      </c>
      <c r="D32" s="63">
        <v>3.0923366546630859E-2</v>
      </c>
      <c r="E32" s="63" t="b">
        <v>0</v>
      </c>
      <c r="F32" s="63">
        <v>0.12</v>
      </c>
      <c r="G32" s="63">
        <v>2.032767204217548E-2</v>
      </c>
      <c r="H32" s="63">
        <v>7.2782815395163222E-2</v>
      </c>
      <c r="I32" s="63">
        <v>9.0232888888888918E-2</v>
      </c>
      <c r="J32" s="63">
        <v>8.2996142007291468E-2</v>
      </c>
      <c r="K32" s="63">
        <v>0.2400049850523287</v>
      </c>
      <c r="L32" s="63">
        <v>0.1999999999999999</v>
      </c>
      <c r="M32" s="63">
        <v>0.20000000000000009</v>
      </c>
      <c r="N32" s="63">
        <v>0.2</v>
      </c>
      <c r="O32" s="63">
        <v>0.20000000000000009</v>
      </c>
      <c r="P32" s="63">
        <v>-7.2446453783102119E-2</v>
      </c>
      <c r="Q32" s="63">
        <v>0.27827911111111109</v>
      </c>
      <c r="R32" s="63">
        <v>0.14245623468528951</v>
      </c>
      <c r="S32" s="63">
        <v>7.2952440414083247E-2</v>
      </c>
      <c r="T32" s="63">
        <v>3.3636161206110349E-4</v>
      </c>
      <c r="U32" s="63">
        <v>0.36851200000000001</v>
      </c>
      <c r="V32" s="63">
        <v>0.22545237669258089</v>
      </c>
      <c r="W32" s="63">
        <v>0.31295742546641192</v>
      </c>
      <c r="X32" s="63">
        <v>-0.19966363838793891</v>
      </c>
      <c r="Y32" s="63">
        <v>0.168512</v>
      </c>
      <c r="Z32" s="63">
        <v>2.5452376692580918E-2</v>
      </c>
      <c r="AA32" s="63">
        <v>0.1129574254664119</v>
      </c>
      <c r="AB32" s="63">
        <v>-0.1996636383879388</v>
      </c>
      <c r="AC32" s="63">
        <v>0.16851199999999991</v>
      </c>
      <c r="AD32" s="63">
        <v>2.5452376692580918E-2</v>
      </c>
      <c r="AE32" s="63">
        <v>0.1129574254664118</v>
      </c>
      <c r="AF32" s="63" t="s">
        <v>1619</v>
      </c>
      <c r="AG32" s="63" t="s">
        <v>1620</v>
      </c>
      <c r="AH32" s="63">
        <v>2.4562255993285931E-14</v>
      </c>
      <c r="AI32" s="63">
        <v>3.1851838827696378E-14</v>
      </c>
      <c r="AJ32" s="63">
        <v>1.8518954495164149E-14</v>
      </c>
      <c r="AK32" s="63">
        <v>3.416854902344353E-14</v>
      </c>
      <c r="AL32" s="63">
        <v>4.2432603886396343E-14</v>
      </c>
      <c r="AM32" s="63">
        <v>3.8956105860929729E-14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31</v>
      </c>
      <c r="B33" s="63"/>
      <c r="C33" s="63">
        <v>150</v>
      </c>
      <c r="D33" s="63">
        <v>2.9932737350463871E-2</v>
      </c>
      <c r="E33" s="63" t="b">
        <v>0</v>
      </c>
      <c r="F33" s="63">
        <v>0.12</v>
      </c>
      <c r="G33" s="63">
        <v>2.881120182175461E-2</v>
      </c>
      <c r="H33" s="63">
        <v>9.4001062371442345E-2</v>
      </c>
      <c r="I33" s="63">
        <v>0.12396799999999999</v>
      </c>
      <c r="J33" s="63">
        <v>6.7874421329355172E-2</v>
      </c>
      <c r="K33" s="63">
        <v>0.1684197100756864</v>
      </c>
      <c r="L33" s="63">
        <v>0.2</v>
      </c>
      <c r="M33" s="63">
        <v>0.2</v>
      </c>
      <c r="N33" s="63">
        <v>0.2</v>
      </c>
      <c r="O33" s="63">
        <v>0.2</v>
      </c>
      <c r="P33" s="63">
        <v>0.1760719880703151</v>
      </c>
      <c r="Q33" s="63">
        <v>0.18861629629629631</v>
      </c>
      <c r="R33" s="63">
        <v>7.105936231935317E-2</v>
      </c>
      <c r="S33" s="63">
        <v>1.460567880989933E-2</v>
      </c>
      <c r="T33" s="63">
        <v>0.27007305044175739</v>
      </c>
      <c r="U33" s="63">
        <v>0.3125842962962963</v>
      </c>
      <c r="V33" s="63">
        <v>0.13893378364870829</v>
      </c>
      <c r="W33" s="63">
        <v>0.1830253888855857</v>
      </c>
      <c r="X33" s="63">
        <v>7.0073050441757434E-2</v>
      </c>
      <c r="Y33" s="63">
        <v>0.11258429629629629</v>
      </c>
      <c r="Z33" s="63">
        <v>-6.1066216351291683E-2</v>
      </c>
      <c r="AA33" s="63">
        <v>-1.6974611114414319E-2</v>
      </c>
      <c r="AB33" s="63">
        <v>7.0073050441757448E-2</v>
      </c>
      <c r="AC33" s="63">
        <v>0.11258429629629629</v>
      </c>
      <c r="AD33" s="63">
        <v>-6.1066216351291662E-2</v>
      </c>
      <c r="AE33" s="63">
        <v>-1.6974611114414319E-2</v>
      </c>
      <c r="AF33" s="63" t="s">
        <v>1621</v>
      </c>
      <c r="AG33" s="63" t="s">
        <v>1622</v>
      </c>
      <c r="AH33" s="63">
        <v>3.6442868453200137E-14</v>
      </c>
      <c r="AI33" s="63">
        <v>2.121697196663046E-14</v>
      </c>
      <c r="AJ33" s="63">
        <v>1.754973463147033E-14</v>
      </c>
      <c r="AK33" s="63">
        <v>1.6256052221548461E-14</v>
      </c>
      <c r="AL33" s="63">
        <v>1.632379214464728E-14</v>
      </c>
      <c r="AM33" s="63">
        <v>0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32</v>
      </c>
      <c r="B34" s="63"/>
      <c r="C34" s="63">
        <v>150</v>
      </c>
      <c r="D34" s="63">
        <v>3.8910627365112298E-2</v>
      </c>
      <c r="E34" s="63" t="b">
        <v>0</v>
      </c>
      <c r="F34" s="63">
        <v>0.12</v>
      </c>
      <c r="G34" s="63">
        <v>4.6059151178240852E-2</v>
      </c>
      <c r="H34" s="63">
        <v>6.3056533488542454E-2</v>
      </c>
      <c r="I34" s="63">
        <v>8.0156444444444419E-2</v>
      </c>
      <c r="J34" s="63">
        <v>0.1888331781670633</v>
      </c>
      <c r="K34" s="63">
        <v>8.6402100634967047E-2</v>
      </c>
      <c r="L34" s="63">
        <v>0.2</v>
      </c>
      <c r="M34" s="63">
        <v>0.2</v>
      </c>
      <c r="N34" s="63">
        <v>0.2</v>
      </c>
      <c r="O34" s="63">
        <v>0.2</v>
      </c>
      <c r="P34" s="63">
        <v>4.6788178702277639E-2</v>
      </c>
      <c r="Q34" s="63">
        <v>-8.5793185185185195E-2</v>
      </c>
      <c r="R34" s="63">
        <v>0.41161580601137138</v>
      </c>
      <c r="S34" s="63">
        <v>-7.7197632793404622E-2</v>
      </c>
      <c r="T34" s="63">
        <v>0.10984471219082011</v>
      </c>
      <c r="U34" s="63">
        <v>-5.6367407407407746E-3</v>
      </c>
      <c r="V34" s="63">
        <v>0.60044898417843473</v>
      </c>
      <c r="W34" s="63">
        <v>9.2044678415624248E-3</v>
      </c>
      <c r="X34" s="63">
        <v>-9.0155287809179918E-2</v>
      </c>
      <c r="Y34" s="63">
        <v>-0.20563674074074079</v>
      </c>
      <c r="Z34" s="63">
        <v>0.40044898417843472</v>
      </c>
      <c r="AA34" s="63">
        <v>-0.19079553215843759</v>
      </c>
      <c r="AB34" s="63">
        <v>-9.0155287809179932E-2</v>
      </c>
      <c r="AC34" s="63">
        <v>-0.20563674074074079</v>
      </c>
      <c r="AD34" s="63">
        <v>0.40044898417843472</v>
      </c>
      <c r="AE34" s="63">
        <v>-0.19079553215843759</v>
      </c>
      <c r="AF34" s="63" t="s">
        <v>1623</v>
      </c>
      <c r="AG34" s="63" t="s">
        <v>1624</v>
      </c>
      <c r="AH34" s="63">
        <v>4.7870119147276822E-14</v>
      </c>
      <c r="AI34" s="63">
        <v>5.7972518834599722E-14</v>
      </c>
      <c r="AJ34" s="63">
        <v>1.352280153482386E-14</v>
      </c>
      <c r="AK34" s="63">
        <v>3.8224446153059919E-14</v>
      </c>
      <c r="AL34" s="63">
        <v>2.9320275687456133E-14</v>
      </c>
      <c r="AM34" s="63">
        <v>0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33</v>
      </c>
      <c r="B35" s="63"/>
      <c r="C35" s="63">
        <v>150</v>
      </c>
      <c r="D35" s="63">
        <v>3.1926393508911133E-2</v>
      </c>
      <c r="E35" s="63" t="b">
        <v>0</v>
      </c>
      <c r="F35" s="63">
        <v>0.12</v>
      </c>
      <c r="G35" s="63">
        <v>1.6392432489178349E-2</v>
      </c>
      <c r="H35" s="63">
        <v>0.1091258628741822</v>
      </c>
      <c r="I35" s="63">
        <v>5.2423111111111108E-2</v>
      </c>
      <c r="J35" s="63">
        <v>4.1662884712602898E-2</v>
      </c>
      <c r="K35" s="63">
        <v>0.2922159245956848</v>
      </c>
      <c r="L35" s="63">
        <v>0.2</v>
      </c>
      <c r="M35" s="63">
        <v>0.2</v>
      </c>
      <c r="N35" s="63">
        <v>0.2</v>
      </c>
      <c r="O35" s="63">
        <v>0.2</v>
      </c>
      <c r="P35" s="63">
        <v>-4.9263978124651064E-3</v>
      </c>
      <c r="Q35" s="63">
        <v>0.15430992592592591</v>
      </c>
      <c r="R35" s="63">
        <v>5.3414345900030136E-4</v>
      </c>
      <c r="S35" s="63">
        <v>-9.2722966432093198E-2</v>
      </c>
      <c r="T35" s="63">
        <v>0.10419946506171709</v>
      </c>
      <c r="U35" s="63">
        <v>0.20673303703703699</v>
      </c>
      <c r="V35" s="63">
        <v>4.2197028171603201E-2</v>
      </c>
      <c r="W35" s="63">
        <v>0.19949295816359161</v>
      </c>
      <c r="X35" s="63">
        <v>-9.5800534938282958E-2</v>
      </c>
      <c r="Y35" s="63">
        <v>6.733037037036968E-3</v>
      </c>
      <c r="Z35" s="63">
        <v>-0.15780297182839681</v>
      </c>
      <c r="AA35" s="63">
        <v>-5.0704183640839812E-4</v>
      </c>
      <c r="AB35" s="63">
        <v>-9.5800534938282916E-2</v>
      </c>
      <c r="AC35" s="63">
        <v>6.7330370370369506E-3</v>
      </c>
      <c r="AD35" s="63">
        <v>-0.15780297182839681</v>
      </c>
      <c r="AE35" s="63">
        <v>-5.0704183640836353E-4</v>
      </c>
      <c r="AF35" s="63" t="s">
        <v>1625</v>
      </c>
      <c r="AG35" s="63" t="s">
        <v>1626</v>
      </c>
      <c r="AH35" s="63">
        <v>1.128703545017982E-14</v>
      </c>
      <c r="AI35" s="63">
        <v>1.8217664963825241E-14</v>
      </c>
      <c r="AJ35" s="63">
        <v>6.3872108919909226E-14</v>
      </c>
      <c r="AK35" s="63">
        <v>1.4889865128253538E-14</v>
      </c>
      <c r="AL35" s="63">
        <v>4.2915667803922367E-14</v>
      </c>
      <c r="AM35" s="63">
        <v>5.739848803033128E-14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34</v>
      </c>
      <c r="B36" s="63"/>
      <c r="C36" s="63">
        <v>150</v>
      </c>
      <c r="D36" s="63">
        <v>4.1898727416992188E-2</v>
      </c>
      <c r="E36" s="63" t="b">
        <v>0</v>
      </c>
      <c r="F36" s="63">
        <v>0.12</v>
      </c>
      <c r="G36" s="63">
        <v>1.238016255183351E-2</v>
      </c>
      <c r="H36" s="63">
        <v>9.4037987364855052E-2</v>
      </c>
      <c r="I36" s="63">
        <v>4.9208888888888913E-2</v>
      </c>
      <c r="J36" s="63">
        <v>3.3399172722117842E-2</v>
      </c>
      <c r="K36" s="63">
        <v>0.28645165950809559</v>
      </c>
      <c r="L36" s="63">
        <v>0.2</v>
      </c>
      <c r="M36" s="63">
        <v>0.2</v>
      </c>
      <c r="N36" s="63">
        <v>0.2</v>
      </c>
      <c r="O36" s="63">
        <v>0.2</v>
      </c>
      <c r="P36" s="63">
        <v>0.2188699060541805</v>
      </c>
      <c r="Q36" s="63">
        <v>0.18455348148148151</v>
      </c>
      <c r="R36" s="63">
        <v>-0.17674046501968169</v>
      </c>
      <c r="S36" s="63">
        <v>-7.1197295595746862E-2</v>
      </c>
      <c r="T36" s="63">
        <v>0.31290789341903552</v>
      </c>
      <c r="U36" s="63">
        <v>0.2337623703703704</v>
      </c>
      <c r="V36" s="63">
        <v>-0.14334129229756379</v>
      </c>
      <c r="W36" s="63">
        <v>0.21525436391234881</v>
      </c>
      <c r="X36" s="63">
        <v>0.1129078934190355</v>
      </c>
      <c r="Y36" s="63">
        <v>3.376237037037038E-2</v>
      </c>
      <c r="Z36" s="63">
        <v>-0.34334129229756383</v>
      </c>
      <c r="AA36" s="63">
        <v>1.525436391234878E-2</v>
      </c>
      <c r="AB36" s="63">
        <v>0.1129078934190355</v>
      </c>
      <c r="AC36" s="63">
        <v>3.376237037037038E-2</v>
      </c>
      <c r="AD36" s="63">
        <v>-0.34334129229756383</v>
      </c>
      <c r="AE36" s="63">
        <v>1.525436391234878E-2</v>
      </c>
      <c r="AF36" s="63" t="s">
        <v>1627</v>
      </c>
      <c r="AG36" s="63" t="s">
        <v>1628</v>
      </c>
      <c r="AH36" s="63">
        <v>3.5588507099608141E-14</v>
      </c>
      <c r="AI36" s="63">
        <v>3.4314654081924747E-14</v>
      </c>
      <c r="AJ36" s="63">
        <v>1.6344174477312429E-14</v>
      </c>
      <c r="AK36" s="63">
        <v>4.5649238601669038E-14</v>
      </c>
      <c r="AL36" s="63">
        <v>1.345835528658426E-14</v>
      </c>
      <c r="AM36" s="63">
        <v>2.5787528178864491E-14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35</v>
      </c>
      <c r="B37" s="63"/>
      <c r="C37" s="63">
        <v>150</v>
      </c>
      <c r="D37" s="63">
        <v>3.3417463302612298E-2</v>
      </c>
      <c r="E37" s="63" t="b">
        <v>0</v>
      </c>
      <c r="F37" s="63">
        <v>0.12</v>
      </c>
      <c r="G37" s="63">
        <v>2.0183130421672221E-4</v>
      </c>
      <c r="H37" s="63">
        <v>1.318188009895099E-2</v>
      </c>
      <c r="I37" s="63">
        <v>5.2622222222221682E-3</v>
      </c>
      <c r="J37" s="63">
        <v>6.1510857379260681E-4</v>
      </c>
      <c r="K37" s="63">
        <v>0.19079934611019411</v>
      </c>
      <c r="L37" s="63">
        <v>0.2</v>
      </c>
      <c r="M37" s="63">
        <v>0.2</v>
      </c>
      <c r="N37" s="63">
        <v>0.2</v>
      </c>
      <c r="O37" s="63">
        <v>0.2</v>
      </c>
      <c r="P37" s="63">
        <v>0.38133546260930679</v>
      </c>
      <c r="Q37" s="63">
        <v>0.2675650370370371</v>
      </c>
      <c r="R37" s="63">
        <v>8.601804344848106E-3</v>
      </c>
      <c r="S37" s="63">
        <v>-4.4098270160823273E-2</v>
      </c>
      <c r="T37" s="63">
        <v>0.39451734270825778</v>
      </c>
      <c r="U37" s="63">
        <v>0.27282725925925932</v>
      </c>
      <c r="V37" s="63">
        <v>9.2169129186407128E-3</v>
      </c>
      <c r="W37" s="63">
        <v>0.1467010759493709</v>
      </c>
      <c r="X37" s="63">
        <v>0.1945173427082578</v>
      </c>
      <c r="Y37" s="63">
        <v>7.2827259259259272E-2</v>
      </c>
      <c r="Z37" s="63">
        <v>-0.1907830870813593</v>
      </c>
      <c r="AA37" s="63">
        <v>-5.3298924050629137E-2</v>
      </c>
      <c r="AB37" s="63">
        <v>0.1945173427082578</v>
      </c>
      <c r="AC37" s="63">
        <v>7.2827259259259272E-2</v>
      </c>
      <c r="AD37" s="63">
        <v>-0.1907830870813593</v>
      </c>
      <c r="AE37" s="63">
        <v>-5.3298924050629137E-2</v>
      </c>
      <c r="AF37" s="63" t="s">
        <v>1629</v>
      </c>
      <c r="AG37" s="63" t="s">
        <v>1630</v>
      </c>
      <c r="AH37" s="63">
        <v>1.6331685815962219E-14</v>
      </c>
      <c r="AI37" s="63">
        <v>2.517504960799681E-14</v>
      </c>
      <c r="AJ37" s="63">
        <v>5.076068917728047E-14</v>
      </c>
      <c r="AK37" s="63">
        <v>1.5714502867520281E-14</v>
      </c>
      <c r="AL37" s="63">
        <v>2.0887380077739659E-14</v>
      </c>
      <c r="AM37" s="63">
        <v>2.7391460281214801E-14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36</v>
      </c>
      <c r="B38" s="63"/>
      <c r="C38" s="63">
        <v>150</v>
      </c>
      <c r="D38" s="63">
        <v>2.9920101165771481E-2</v>
      </c>
      <c r="E38" s="63" t="b">
        <v>0</v>
      </c>
      <c r="F38" s="63">
        <v>0.12</v>
      </c>
      <c r="G38" s="63">
        <v>2.646902129249513E-3</v>
      </c>
      <c r="H38" s="63">
        <v>4.2821946197503853E-2</v>
      </c>
      <c r="I38" s="63">
        <v>2.515911111111108E-2</v>
      </c>
      <c r="J38" s="63">
        <v>1.342394059903299E-2</v>
      </c>
      <c r="K38" s="63">
        <v>0.26526675363063101</v>
      </c>
      <c r="L38" s="63">
        <v>0.2</v>
      </c>
      <c r="M38" s="63">
        <v>0.2</v>
      </c>
      <c r="N38" s="63">
        <v>0.2</v>
      </c>
      <c r="O38" s="63">
        <v>0.2</v>
      </c>
      <c r="P38" s="63">
        <v>5.8966881132683967E-2</v>
      </c>
      <c r="Q38" s="63">
        <v>0.11388207407407409</v>
      </c>
      <c r="R38" s="63">
        <v>1.8564378330145431E-2</v>
      </c>
      <c r="S38" s="63">
        <v>5.2785723811349432E-2</v>
      </c>
      <c r="T38" s="63">
        <v>0.10178882733018781</v>
      </c>
      <c r="U38" s="63">
        <v>0.13904118518518521</v>
      </c>
      <c r="V38" s="63">
        <v>3.1988318929178423E-2</v>
      </c>
      <c r="W38" s="63">
        <v>0.3180524774419804</v>
      </c>
      <c r="X38" s="63">
        <v>-9.8211172669812191E-2</v>
      </c>
      <c r="Y38" s="63">
        <v>-6.0958814814814799E-2</v>
      </c>
      <c r="Z38" s="63">
        <v>-0.16801168107082159</v>
      </c>
      <c r="AA38" s="63">
        <v>0.1180524774419804</v>
      </c>
      <c r="AB38" s="63">
        <v>-9.8211172669812177E-2</v>
      </c>
      <c r="AC38" s="63">
        <v>-6.0958814814814813E-2</v>
      </c>
      <c r="AD38" s="63">
        <v>-0.16801168107082151</v>
      </c>
      <c r="AE38" s="63">
        <v>0.1180524774419804</v>
      </c>
      <c r="AF38" s="63" t="s">
        <v>1631</v>
      </c>
      <c r="AG38" s="63" t="s">
        <v>1632</v>
      </c>
      <c r="AH38" s="63">
        <v>2.3114459289551099E-14</v>
      </c>
      <c r="AI38" s="63">
        <v>1.847654079690301E-14</v>
      </c>
      <c r="AJ38" s="63">
        <v>3.0195687304456348E-14</v>
      </c>
      <c r="AK38" s="63">
        <v>1.41304297431451E-14</v>
      </c>
      <c r="AL38" s="63">
        <v>6.1059468333310912E-14</v>
      </c>
      <c r="AM38" s="63">
        <v>2.0102320924812389E-14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37</v>
      </c>
      <c r="B39" s="63"/>
      <c r="C39" s="63">
        <v>150</v>
      </c>
      <c r="D39" s="63">
        <v>3.242039680480957E-2</v>
      </c>
      <c r="E39" s="63" t="b">
        <v>0</v>
      </c>
      <c r="F39" s="63">
        <v>0.12</v>
      </c>
      <c r="G39" s="63">
        <v>6.4864682917575541E-4</v>
      </c>
      <c r="H39" s="63">
        <v>7.2006769180186503E-3</v>
      </c>
      <c r="I39" s="63">
        <v>2.3751111111111112E-2</v>
      </c>
      <c r="J39" s="63">
        <v>5.7167999865067147E-3</v>
      </c>
      <c r="K39" s="63">
        <v>0.1829658576578293</v>
      </c>
      <c r="L39" s="63">
        <v>0.2</v>
      </c>
      <c r="M39" s="63">
        <v>0.2</v>
      </c>
      <c r="N39" s="63">
        <v>0.2</v>
      </c>
      <c r="O39" s="63">
        <v>0.2</v>
      </c>
      <c r="P39" s="63">
        <v>0.15896110089125159</v>
      </c>
      <c r="Q39" s="63">
        <v>0.23425896296296289</v>
      </c>
      <c r="R39" s="63">
        <v>-2.8917773646196809E-2</v>
      </c>
      <c r="S39" s="63">
        <v>4.3564541911972392E-2</v>
      </c>
      <c r="T39" s="63">
        <v>0.1661617778092703</v>
      </c>
      <c r="U39" s="63">
        <v>0.25801007407407411</v>
      </c>
      <c r="V39" s="63">
        <v>-2.320097365969009E-2</v>
      </c>
      <c r="W39" s="63">
        <v>0.2265303995698017</v>
      </c>
      <c r="X39" s="63">
        <v>-3.3838222190729753E-2</v>
      </c>
      <c r="Y39" s="63">
        <v>5.8010074074074047E-2</v>
      </c>
      <c r="Z39" s="63">
        <v>-0.22320097365969011</v>
      </c>
      <c r="AA39" s="63">
        <v>2.653039956980165E-2</v>
      </c>
      <c r="AB39" s="63">
        <v>-3.3838222190729753E-2</v>
      </c>
      <c r="AC39" s="63">
        <v>5.8010074074074047E-2</v>
      </c>
      <c r="AD39" s="63">
        <v>-0.22320097365968999</v>
      </c>
      <c r="AE39" s="63">
        <v>2.653039956980165E-2</v>
      </c>
      <c r="AF39" s="63" t="s">
        <v>1633</v>
      </c>
      <c r="AG39" s="63" t="s">
        <v>1634</v>
      </c>
      <c r="AH39" s="63">
        <v>4.1315560745388458E-14</v>
      </c>
      <c r="AI39" s="63">
        <v>3.8351219584641967E-14</v>
      </c>
      <c r="AJ39" s="63">
        <v>3.3394033795296581E-14</v>
      </c>
      <c r="AK39" s="63">
        <v>1.5521787482192591E-14</v>
      </c>
      <c r="AL39" s="63">
        <v>4.2981475965301287E-14</v>
      </c>
      <c r="AM39" s="63">
        <v>1.916064364398089E-14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38</v>
      </c>
      <c r="B40" s="63"/>
      <c r="C40" s="63">
        <v>150</v>
      </c>
      <c r="D40" s="63">
        <v>3.1914710998535163E-2</v>
      </c>
      <c r="E40" s="63" t="b">
        <v>0</v>
      </c>
      <c r="F40" s="63">
        <v>0.12</v>
      </c>
      <c r="G40" s="63">
        <v>7.6151229128089441E-3</v>
      </c>
      <c r="H40" s="63">
        <v>7.6799592928738641E-2</v>
      </c>
      <c r="I40" s="63">
        <v>4.1194666666666629E-2</v>
      </c>
      <c r="J40" s="63">
        <v>4.4659687651400276E-3</v>
      </c>
      <c r="K40" s="63">
        <v>0.1230692313310208</v>
      </c>
      <c r="L40" s="63">
        <v>0.2</v>
      </c>
      <c r="M40" s="63">
        <v>0.2</v>
      </c>
      <c r="N40" s="63">
        <v>0.20000000000000009</v>
      </c>
      <c r="O40" s="63">
        <v>0.2</v>
      </c>
      <c r="P40" s="63">
        <v>0.22532513188007719</v>
      </c>
      <c r="Q40" s="63">
        <v>0.19320177777777781</v>
      </c>
      <c r="R40" s="63">
        <v>6.1108085386013353E-2</v>
      </c>
      <c r="S40" s="63">
        <v>0.14007492610994951</v>
      </c>
      <c r="T40" s="63">
        <v>0.3021247248088158</v>
      </c>
      <c r="U40" s="63">
        <v>0.23439644444444449</v>
      </c>
      <c r="V40" s="63">
        <v>5.6642116620873317E-2</v>
      </c>
      <c r="W40" s="63">
        <v>0.26314415744097019</v>
      </c>
      <c r="X40" s="63">
        <v>0.10212472480881581</v>
      </c>
      <c r="Y40" s="63">
        <v>3.4396444444444438E-2</v>
      </c>
      <c r="Z40" s="63">
        <v>-0.14335788337912669</v>
      </c>
      <c r="AA40" s="63">
        <v>6.3144157440970239E-2</v>
      </c>
      <c r="AB40" s="63">
        <v>0.10212472480881581</v>
      </c>
      <c r="AC40" s="63">
        <v>3.4396444444444438E-2</v>
      </c>
      <c r="AD40" s="63">
        <v>-0.14335788337912669</v>
      </c>
      <c r="AE40" s="63">
        <v>6.3144157440970225E-2</v>
      </c>
      <c r="AF40" s="63" t="s">
        <v>1635</v>
      </c>
      <c r="AG40" s="63" t="s">
        <v>1636</v>
      </c>
      <c r="AH40" s="63">
        <v>3.5964628534183137E-14</v>
      </c>
      <c r="AI40" s="63">
        <v>1.1282166063244089E-14</v>
      </c>
      <c r="AJ40" s="63">
        <v>6.541284508114166E-14</v>
      </c>
      <c r="AK40" s="63">
        <v>1.5224245294150669E-14</v>
      </c>
      <c r="AL40" s="63">
        <v>2.002428189473669E-14</v>
      </c>
      <c r="AM40" s="63">
        <v>2.6016169840102881E-14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39</v>
      </c>
      <c r="B41" s="63"/>
      <c r="C41" s="63">
        <v>150</v>
      </c>
      <c r="D41" s="63">
        <v>3.5904407501220703E-2</v>
      </c>
      <c r="E41" s="63" t="b">
        <v>0</v>
      </c>
      <c r="F41" s="63">
        <v>0.12</v>
      </c>
      <c r="G41" s="63">
        <v>3.3877732305847667E-2</v>
      </c>
      <c r="H41" s="63">
        <v>0.15472728273791431</v>
      </c>
      <c r="I41" s="63">
        <v>8.7260444444444418E-2</v>
      </c>
      <c r="J41" s="63">
        <v>4.8195592306218657E-2</v>
      </c>
      <c r="K41" s="63">
        <v>0.33541096233537587</v>
      </c>
      <c r="L41" s="63">
        <v>0.2</v>
      </c>
      <c r="M41" s="63">
        <v>0.2</v>
      </c>
      <c r="N41" s="63">
        <v>0.2</v>
      </c>
      <c r="O41" s="63">
        <v>0.2</v>
      </c>
      <c r="P41" s="63">
        <v>-6.1229935841833241E-2</v>
      </c>
      <c r="Q41" s="63">
        <v>0.1196171851851852</v>
      </c>
      <c r="R41" s="63">
        <v>-1.9227040073439439E-2</v>
      </c>
      <c r="S41" s="63">
        <v>-0.18375647767647771</v>
      </c>
      <c r="T41" s="63">
        <v>9.349734689608101E-2</v>
      </c>
      <c r="U41" s="63">
        <v>0.20687762962962961</v>
      </c>
      <c r="V41" s="63">
        <v>2.8968552232779221E-2</v>
      </c>
      <c r="W41" s="63">
        <v>0.15165448465889819</v>
      </c>
      <c r="X41" s="63">
        <v>-0.106502653103919</v>
      </c>
      <c r="Y41" s="63">
        <v>6.8776296296295947E-3</v>
      </c>
      <c r="Z41" s="63">
        <v>-0.17103144776722079</v>
      </c>
      <c r="AA41" s="63">
        <v>-4.8345515341101819E-2</v>
      </c>
      <c r="AB41" s="63">
        <v>-0.106502653103919</v>
      </c>
      <c r="AC41" s="63">
        <v>6.8776296296295947E-3</v>
      </c>
      <c r="AD41" s="63">
        <v>-0.17103144776722079</v>
      </c>
      <c r="AE41" s="63">
        <v>-4.8345515341101798E-2</v>
      </c>
      <c r="AF41" s="63" t="s">
        <v>1637</v>
      </c>
      <c r="AG41" s="63" t="s">
        <v>1638</v>
      </c>
      <c r="AH41" s="63">
        <v>4.575732939073628E-14</v>
      </c>
      <c r="AI41" s="63">
        <v>1.8022759501248969E-14</v>
      </c>
      <c r="AJ41" s="63">
        <v>4.7909980054321099E-14</v>
      </c>
      <c r="AK41" s="63">
        <v>1.4891574693704329E-14</v>
      </c>
      <c r="AL41" s="63">
        <v>1.163346366027611E-14</v>
      </c>
      <c r="AM41" s="63">
        <v>1.5305545266271609E-14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40</v>
      </c>
      <c r="B42" s="63"/>
      <c r="C42" s="63">
        <v>150</v>
      </c>
      <c r="D42" s="63">
        <v>3.091740608215332E-2</v>
      </c>
      <c r="E42" s="63" t="b">
        <v>0</v>
      </c>
      <c r="F42" s="63">
        <v>0.12</v>
      </c>
      <c r="G42" s="63">
        <v>1.8340411706889061E-5</v>
      </c>
      <c r="H42" s="63">
        <v>1.863165484679713E-3</v>
      </c>
      <c r="I42" s="63">
        <v>3.733333333333283E-3</v>
      </c>
      <c r="J42" s="63">
        <v>9.6501207547360079E-4</v>
      </c>
      <c r="K42" s="63">
        <v>0.32178857518393639</v>
      </c>
      <c r="L42" s="63">
        <v>0.2</v>
      </c>
      <c r="M42" s="63">
        <v>0.2</v>
      </c>
      <c r="N42" s="63">
        <v>0.2</v>
      </c>
      <c r="O42" s="63">
        <v>0.2</v>
      </c>
      <c r="P42" s="63">
        <v>0.13022938836372031</v>
      </c>
      <c r="Q42" s="63">
        <v>2.4836740740740711E-2</v>
      </c>
      <c r="R42" s="63">
        <v>9.0467354213088005E-2</v>
      </c>
      <c r="S42" s="63">
        <v>-7.6897923853665368E-2</v>
      </c>
      <c r="T42" s="63">
        <v>0.13209255384839999</v>
      </c>
      <c r="U42" s="63">
        <v>2.8570074074074001E-2</v>
      </c>
      <c r="V42" s="63">
        <v>9.1432366288561606E-2</v>
      </c>
      <c r="W42" s="63">
        <v>0.24489065133027099</v>
      </c>
      <c r="X42" s="63">
        <v>-6.7907446151599993E-2</v>
      </c>
      <c r="Y42" s="63">
        <v>-0.17142992592592601</v>
      </c>
      <c r="Z42" s="63">
        <v>-0.1085676337114384</v>
      </c>
      <c r="AA42" s="63">
        <v>4.4890651330271009E-2</v>
      </c>
      <c r="AB42" s="63">
        <v>-6.7907446151599993E-2</v>
      </c>
      <c r="AC42" s="63">
        <v>-0.17142992592592601</v>
      </c>
      <c r="AD42" s="63">
        <v>-0.1085676337114384</v>
      </c>
      <c r="AE42" s="63">
        <v>4.4890651330271009E-2</v>
      </c>
      <c r="AF42" s="63" t="s">
        <v>1639</v>
      </c>
      <c r="AG42" s="63" t="s">
        <v>1640</v>
      </c>
      <c r="AH42" s="63">
        <v>3.4509936380492317E-14</v>
      </c>
      <c r="AI42" s="63">
        <v>0</v>
      </c>
      <c r="AJ42" s="63">
        <v>1.3864781480802451E-14</v>
      </c>
      <c r="AK42" s="63">
        <v>2.608928574687423E-14</v>
      </c>
      <c r="AL42" s="63">
        <v>3.9016897559546358E-14</v>
      </c>
      <c r="AM42" s="63">
        <v>1.736284790646339E-14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41</v>
      </c>
      <c r="B43" s="63"/>
      <c r="C43" s="63">
        <v>150</v>
      </c>
      <c r="D43" s="63">
        <v>4.6388387680053711E-2</v>
      </c>
      <c r="E43" s="63" t="b">
        <v>0</v>
      </c>
      <c r="F43" s="63">
        <v>0.1199999999999999</v>
      </c>
      <c r="G43" s="63">
        <v>9.8787944985244524E-3</v>
      </c>
      <c r="H43" s="63">
        <v>3.9620996989886637E-2</v>
      </c>
      <c r="I43" s="63">
        <v>2.4561777777777769E-2</v>
      </c>
      <c r="J43" s="63">
        <v>8.7782060629988112E-2</v>
      </c>
      <c r="K43" s="63">
        <v>0.36877718909238272</v>
      </c>
      <c r="L43" s="63">
        <v>0.2</v>
      </c>
      <c r="M43" s="63">
        <v>0.2</v>
      </c>
      <c r="N43" s="63">
        <v>0.1999999999999999</v>
      </c>
      <c r="O43" s="63">
        <v>0.2</v>
      </c>
      <c r="P43" s="63">
        <v>0.37195835465269472</v>
      </c>
      <c r="Q43" s="63">
        <v>0.16864948148148151</v>
      </c>
      <c r="R43" s="63">
        <v>-0.34426938364841952</v>
      </c>
      <c r="S43" s="63">
        <v>-0.3177859049677127</v>
      </c>
      <c r="T43" s="63">
        <v>0.4115793516425813</v>
      </c>
      <c r="U43" s="63">
        <v>0.1932112592592593</v>
      </c>
      <c r="V43" s="63">
        <v>-0.25648732301843141</v>
      </c>
      <c r="W43" s="63">
        <v>5.0991284124670022E-2</v>
      </c>
      <c r="X43" s="63">
        <v>0.21157935164258129</v>
      </c>
      <c r="Y43" s="63">
        <v>-6.788740740740741E-3</v>
      </c>
      <c r="Z43" s="63">
        <v>-0.45648732301843142</v>
      </c>
      <c r="AA43" s="63">
        <v>-0.14900871587532999</v>
      </c>
      <c r="AB43" s="63">
        <v>0.21157935164258129</v>
      </c>
      <c r="AC43" s="63">
        <v>-6.7887407407407488E-3</v>
      </c>
      <c r="AD43" s="63">
        <v>-0.45648732301843131</v>
      </c>
      <c r="AE43" s="63">
        <v>-0.14900871587532999</v>
      </c>
      <c r="AF43" s="63" t="s">
        <v>1641</v>
      </c>
      <c r="AG43" s="63" t="s">
        <v>1642</v>
      </c>
      <c r="AH43" s="63">
        <v>1.6363222145747429E-14</v>
      </c>
      <c r="AI43" s="63">
        <v>1.325654268780512E-14</v>
      </c>
      <c r="AJ43" s="63">
        <v>0</v>
      </c>
      <c r="AK43" s="63">
        <v>5.8926836051099301E-14</v>
      </c>
      <c r="AL43" s="63">
        <v>1.7116938272331249E-14</v>
      </c>
      <c r="AM43" s="63">
        <v>0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42</v>
      </c>
      <c r="B44" s="63"/>
      <c r="C44" s="63">
        <v>150</v>
      </c>
      <c r="D44" s="63">
        <v>3.2922267913818359E-2</v>
      </c>
      <c r="E44" s="63" t="b">
        <v>0</v>
      </c>
      <c r="F44" s="63">
        <v>0.12</v>
      </c>
      <c r="G44" s="63">
        <v>2.5155092383908118E-3</v>
      </c>
      <c r="H44" s="63">
        <v>4.1429709717187818E-2</v>
      </c>
      <c r="I44" s="63">
        <v>2.4113777777777758E-2</v>
      </c>
      <c r="J44" s="63">
        <v>1.4751749469954971E-2</v>
      </c>
      <c r="K44" s="63">
        <v>0.1109741280916776</v>
      </c>
      <c r="L44" s="63">
        <v>0.2</v>
      </c>
      <c r="M44" s="63">
        <v>0.2</v>
      </c>
      <c r="N44" s="63">
        <v>0.2</v>
      </c>
      <c r="O44" s="63">
        <v>0.2</v>
      </c>
      <c r="P44" s="63">
        <v>0.23102804465616419</v>
      </c>
      <c r="Q44" s="63">
        <v>0.21894992592592599</v>
      </c>
      <c r="R44" s="63">
        <v>1.8260700387669949E-2</v>
      </c>
      <c r="S44" s="63">
        <v>0.15015623161035929</v>
      </c>
      <c r="T44" s="63">
        <v>0.27245775437335212</v>
      </c>
      <c r="U44" s="63">
        <v>0.2430637037037037</v>
      </c>
      <c r="V44" s="63">
        <v>3.3012449857624908E-2</v>
      </c>
      <c r="W44" s="63">
        <v>0.26113035970203691</v>
      </c>
      <c r="X44" s="63">
        <v>7.2457754373352071E-2</v>
      </c>
      <c r="Y44" s="63">
        <v>4.3063703703703701E-2</v>
      </c>
      <c r="Z44" s="63">
        <v>-0.1669875501423751</v>
      </c>
      <c r="AA44" s="63">
        <v>6.1130359702036827E-2</v>
      </c>
      <c r="AB44" s="63">
        <v>7.2457754373352071E-2</v>
      </c>
      <c r="AC44" s="63">
        <v>4.3063703703703708E-2</v>
      </c>
      <c r="AD44" s="63">
        <v>-0.1669875501423751</v>
      </c>
      <c r="AE44" s="63">
        <v>6.1130359702036827E-2</v>
      </c>
      <c r="AF44" s="63" t="s">
        <v>1643</v>
      </c>
      <c r="AG44" s="63" t="s">
        <v>1644</v>
      </c>
      <c r="AH44" s="63">
        <v>1.8489237611430661E-14</v>
      </c>
      <c r="AI44" s="63">
        <v>2.170445698685647E-14</v>
      </c>
      <c r="AJ44" s="63">
        <v>1.6477746131780651E-14</v>
      </c>
      <c r="AK44" s="63">
        <v>3.0664244225066918E-14</v>
      </c>
      <c r="AL44" s="63">
        <v>3.2883751070802558E-14</v>
      </c>
      <c r="AM44" s="63">
        <v>4.6031419287103419E-14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>
        <v>43</v>
      </c>
      <c r="B45" s="63"/>
      <c r="C45" s="63">
        <v>150</v>
      </c>
      <c r="D45" s="63">
        <v>4.090118408203125E-2</v>
      </c>
      <c r="E45" s="63" t="b">
        <v>0</v>
      </c>
      <c r="F45" s="63">
        <v>0.12</v>
      </c>
      <c r="G45" s="63">
        <v>1.254271348472299E-2</v>
      </c>
      <c r="H45" s="63">
        <v>7.3639706821370707E-2</v>
      </c>
      <c r="I45" s="63">
        <v>6.4383999999999969E-2</v>
      </c>
      <c r="J45" s="63">
        <v>5.4539963402862303E-2</v>
      </c>
      <c r="K45" s="63">
        <v>0.32832879903331641</v>
      </c>
      <c r="L45" s="63">
        <v>0.2</v>
      </c>
      <c r="M45" s="63">
        <v>0.2</v>
      </c>
      <c r="N45" s="63">
        <v>0.2</v>
      </c>
      <c r="O45" s="63">
        <v>0.2</v>
      </c>
      <c r="P45" s="63">
        <v>0.1206082117436809</v>
      </c>
      <c r="Q45" s="63">
        <v>0.1303620740740741</v>
      </c>
      <c r="R45" s="63">
        <v>-0.1510704429809259</v>
      </c>
      <c r="S45" s="63">
        <v>-0.24001143510535769</v>
      </c>
      <c r="T45" s="63">
        <v>0.19424791856505161</v>
      </c>
      <c r="U45" s="63">
        <v>0.1947460740740741</v>
      </c>
      <c r="V45" s="63">
        <v>-9.6530479578063599E-2</v>
      </c>
      <c r="W45" s="63">
        <v>8.8317363927958706E-2</v>
      </c>
      <c r="X45" s="63">
        <v>-5.7520814349483872E-3</v>
      </c>
      <c r="Y45" s="63">
        <v>-5.253925925925924E-3</v>
      </c>
      <c r="Z45" s="63">
        <v>-0.29653047957806361</v>
      </c>
      <c r="AA45" s="63">
        <v>-0.11168263607204131</v>
      </c>
      <c r="AB45" s="63">
        <v>-5.7520814349483872E-3</v>
      </c>
      <c r="AC45" s="63">
        <v>-5.253925925925924E-3</v>
      </c>
      <c r="AD45" s="63">
        <v>-0.29653047957806361</v>
      </c>
      <c r="AE45" s="63">
        <v>-0.11168263607204119</v>
      </c>
      <c r="AF45" s="63" t="s">
        <v>1645</v>
      </c>
      <c r="AG45" s="63" t="s">
        <v>1646</v>
      </c>
      <c r="AH45" s="63">
        <v>4.0718782181422238E-14</v>
      </c>
      <c r="AI45" s="63">
        <v>2.009912074933487E-14</v>
      </c>
      <c r="AJ45" s="63">
        <v>3.1613398336971381E-14</v>
      </c>
      <c r="AK45" s="63">
        <v>0</v>
      </c>
      <c r="AL45" s="63">
        <v>1.290519401756726E-14</v>
      </c>
      <c r="AM45" s="63">
        <v>5.5899740980565537E-14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>
        <v>44</v>
      </c>
      <c r="B46" s="63"/>
      <c r="C46" s="63">
        <v>150</v>
      </c>
      <c r="D46" s="63">
        <v>3.6911725997924798E-2</v>
      </c>
      <c r="E46" s="63" t="b">
        <v>0</v>
      </c>
      <c r="F46" s="63">
        <v>0.12</v>
      </c>
      <c r="G46" s="63">
        <v>5.178616310624912E-6</v>
      </c>
      <c r="H46" s="63">
        <v>1.9933413586268049E-3</v>
      </c>
      <c r="I46" s="63">
        <v>1.087999999999992E-3</v>
      </c>
      <c r="J46" s="63">
        <v>1.4650098502322351E-4</v>
      </c>
      <c r="K46" s="63">
        <v>0.10011070542660561</v>
      </c>
      <c r="L46" s="63">
        <v>0.2</v>
      </c>
      <c r="M46" s="63">
        <v>0.2</v>
      </c>
      <c r="N46" s="63">
        <v>0.2</v>
      </c>
      <c r="O46" s="63">
        <v>0.2</v>
      </c>
      <c r="P46" s="63">
        <v>0.20848313139223759</v>
      </c>
      <c r="Q46" s="63">
        <v>9.4087111111111121E-2</v>
      </c>
      <c r="R46" s="63">
        <v>2.699836078737403E-2</v>
      </c>
      <c r="S46" s="63">
        <v>0.1193170028315655</v>
      </c>
      <c r="T46" s="63">
        <v>0.2104764727508644</v>
      </c>
      <c r="U46" s="63">
        <v>9.5175111111111113E-2</v>
      </c>
      <c r="V46" s="63">
        <v>2.6851859802350799E-2</v>
      </c>
      <c r="W46" s="63">
        <v>0.21942770825817109</v>
      </c>
      <c r="X46" s="63">
        <v>1.0476472750864401E-2</v>
      </c>
      <c r="Y46" s="63">
        <v>-0.1048248888888889</v>
      </c>
      <c r="Z46" s="63">
        <v>-0.17314814019764921</v>
      </c>
      <c r="AA46" s="63">
        <v>1.9427708258171049E-2</v>
      </c>
      <c r="AB46" s="63">
        <v>1.047647275086439E-2</v>
      </c>
      <c r="AC46" s="63">
        <v>-0.1048248888888889</v>
      </c>
      <c r="AD46" s="63">
        <v>-0.17314814019764921</v>
      </c>
      <c r="AE46" s="63">
        <v>1.9427708258171049E-2</v>
      </c>
      <c r="AF46" s="63" t="s">
        <v>1647</v>
      </c>
      <c r="AG46" s="63" t="s">
        <v>1648</v>
      </c>
      <c r="AH46" s="63">
        <v>2.0539243857826509E-14</v>
      </c>
      <c r="AI46" s="63">
        <v>2.103985450571049E-14</v>
      </c>
      <c r="AJ46" s="63">
        <v>0</v>
      </c>
      <c r="AK46" s="63">
        <v>4.1035016439252667E-14</v>
      </c>
      <c r="AL46" s="63">
        <v>2.7609109204354842E-14</v>
      </c>
      <c r="AM46" s="63">
        <v>2.4774769614243352E-14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>
        <v>45</v>
      </c>
      <c r="B47" s="63"/>
      <c r="C47" s="63">
        <v>150</v>
      </c>
      <c r="D47" s="63">
        <v>2.993011474609375E-2</v>
      </c>
      <c r="E47" s="63" t="b">
        <v>0</v>
      </c>
      <c r="F47" s="63">
        <v>0.12</v>
      </c>
      <c r="G47" s="63">
        <v>7.5974081069090944E-3</v>
      </c>
      <c r="H47" s="63">
        <v>6.1797977495621048E-2</v>
      </c>
      <c r="I47" s="63">
        <v>3.8037333333333312E-2</v>
      </c>
      <c r="J47" s="63">
        <v>4.8286430363495489E-2</v>
      </c>
      <c r="K47" s="63">
        <v>6.6732161863855971E-2</v>
      </c>
      <c r="L47" s="63">
        <v>0.2</v>
      </c>
      <c r="M47" s="63">
        <v>0.2</v>
      </c>
      <c r="N47" s="63">
        <v>0.20000000000000009</v>
      </c>
      <c r="O47" s="63">
        <v>0.2</v>
      </c>
      <c r="P47" s="63">
        <v>0.27380873820566298</v>
      </c>
      <c r="Q47" s="63">
        <v>-3.0779259259259002E-3</v>
      </c>
      <c r="R47" s="63">
        <v>2.6100605943331731E-2</v>
      </c>
      <c r="S47" s="63">
        <v>0.13434966424054551</v>
      </c>
      <c r="T47" s="63">
        <v>0.33560671570128409</v>
      </c>
      <c r="U47" s="63">
        <v>3.4959407407407411E-2</v>
      </c>
      <c r="V47" s="63">
        <v>7.438703630682722E-2</v>
      </c>
      <c r="W47" s="63">
        <v>0.20108182610440151</v>
      </c>
      <c r="X47" s="63">
        <v>0.1356067157012841</v>
      </c>
      <c r="Y47" s="63">
        <v>-0.1650405925925926</v>
      </c>
      <c r="Z47" s="63">
        <v>-0.12561296369317279</v>
      </c>
      <c r="AA47" s="63">
        <v>1.0818261044015069E-3</v>
      </c>
      <c r="AB47" s="63">
        <v>0.1356067157012841</v>
      </c>
      <c r="AC47" s="63">
        <v>-0.1650405925925926</v>
      </c>
      <c r="AD47" s="63">
        <v>-0.12561296369317279</v>
      </c>
      <c r="AE47" s="63">
        <v>1.0818261044014991E-3</v>
      </c>
      <c r="AF47" s="63" t="s">
        <v>1649</v>
      </c>
      <c r="AG47" s="63" t="s">
        <v>1650</v>
      </c>
      <c r="AH47" s="63">
        <v>5.4741801218717782E-14</v>
      </c>
      <c r="AI47" s="63">
        <v>1.256029417740371E-14</v>
      </c>
      <c r="AJ47" s="63">
        <v>1.393058455983552E-14</v>
      </c>
      <c r="AK47" s="63">
        <v>1.310287499823565E-14</v>
      </c>
      <c r="AL47" s="63">
        <v>5.4222110568130569E-14</v>
      </c>
      <c r="AM47" s="63">
        <v>1.7924530828008471E-14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>
        <v>46</v>
      </c>
      <c r="B48" s="63"/>
      <c r="C48" s="63">
        <v>150</v>
      </c>
      <c r="D48" s="63">
        <v>5.8860301971435547E-2</v>
      </c>
      <c r="E48" s="63" t="b">
        <v>0</v>
      </c>
      <c r="F48" s="63">
        <v>0.12</v>
      </c>
      <c r="G48" s="63">
        <v>7.9519253514440304E-3</v>
      </c>
      <c r="H48" s="63">
        <v>6.0209013966652812E-2</v>
      </c>
      <c r="I48" s="63">
        <v>2.6389333333333289E-2</v>
      </c>
      <c r="J48" s="63">
        <v>6.0252826280844801E-2</v>
      </c>
      <c r="K48" s="63">
        <v>0.1493040275629974</v>
      </c>
      <c r="L48" s="63">
        <v>0.2</v>
      </c>
      <c r="M48" s="63">
        <v>0.2</v>
      </c>
      <c r="N48" s="63">
        <v>0.2</v>
      </c>
      <c r="O48" s="63">
        <v>0.2</v>
      </c>
      <c r="P48" s="63">
        <v>0.1221190773763299</v>
      </c>
      <c r="Q48" s="63">
        <v>0.19741511111111121</v>
      </c>
      <c r="R48" s="63">
        <v>0.109080738927162</v>
      </c>
      <c r="S48" s="63">
        <v>0.1020755275927258</v>
      </c>
      <c r="T48" s="63">
        <v>0.18232809134298281</v>
      </c>
      <c r="U48" s="63">
        <v>0.2238044444444445</v>
      </c>
      <c r="V48" s="63">
        <v>0.1693335652080068</v>
      </c>
      <c r="W48" s="63">
        <v>0.25137955515572319</v>
      </c>
      <c r="X48" s="63">
        <v>-1.767190865701725E-2</v>
      </c>
      <c r="Y48" s="63">
        <v>2.3804444444444451E-2</v>
      </c>
      <c r="Z48" s="63">
        <v>-3.06664347919932E-2</v>
      </c>
      <c r="AA48" s="63">
        <v>5.137955515572315E-2</v>
      </c>
      <c r="AB48" s="63">
        <v>-1.7671908657017239E-2</v>
      </c>
      <c r="AC48" s="63">
        <v>2.3804444444444451E-2</v>
      </c>
      <c r="AD48" s="63">
        <v>-3.06664347919932E-2</v>
      </c>
      <c r="AE48" s="63">
        <v>5.1379555155723171E-2</v>
      </c>
      <c r="AF48" s="63" t="s">
        <v>1651</v>
      </c>
      <c r="AG48" s="63" t="s">
        <v>1652</v>
      </c>
      <c r="AH48" s="63">
        <v>0</v>
      </c>
      <c r="AI48" s="63">
        <v>0</v>
      </c>
      <c r="AJ48" s="63">
        <v>3.2407106784217539E-14</v>
      </c>
      <c r="AK48" s="63">
        <v>0</v>
      </c>
      <c r="AL48" s="63">
        <v>5.9978472459362462E-14</v>
      </c>
      <c r="AM48" s="63">
        <v>4.0778908478923967E-14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>
        <v>47</v>
      </c>
      <c r="B49" s="63"/>
      <c r="C49" s="63">
        <v>150</v>
      </c>
      <c r="D49" s="63">
        <v>3.4919977188110352E-2</v>
      </c>
      <c r="E49" s="63" t="b">
        <v>0</v>
      </c>
      <c r="F49" s="63">
        <v>0.12</v>
      </c>
      <c r="G49" s="63">
        <v>3.4615315452132943E-2</v>
      </c>
      <c r="H49" s="63">
        <v>0.16194650551980799</v>
      </c>
      <c r="I49" s="63">
        <v>6.1105777777777703E-2</v>
      </c>
      <c r="J49" s="63">
        <v>6.8225572362777515E-2</v>
      </c>
      <c r="K49" s="63">
        <v>0.26020454647037627</v>
      </c>
      <c r="L49" s="63">
        <v>0.2</v>
      </c>
      <c r="M49" s="63">
        <v>0.2</v>
      </c>
      <c r="N49" s="63">
        <v>0.2</v>
      </c>
      <c r="O49" s="63">
        <v>0.2</v>
      </c>
      <c r="P49" s="63">
        <v>-0.12952623895885881</v>
      </c>
      <c r="Q49" s="63">
        <v>0.1608023703703704</v>
      </c>
      <c r="R49" s="63">
        <v>-1.3512261010554701E-2</v>
      </c>
      <c r="S49" s="63">
        <v>-0.15534981803186959</v>
      </c>
      <c r="T49" s="63">
        <v>3.2420266560949207E-2</v>
      </c>
      <c r="U49" s="63">
        <v>0.2219081481481481</v>
      </c>
      <c r="V49" s="63">
        <v>5.4713311352222821E-2</v>
      </c>
      <c r="W49" s="63">
        <v>0.10485472843850679</v>
      </c>
      <c r="X49" s="63">
        <v>-0.1675797334390508</v>
      </c>
      <c r="Y49" s="63">
        <v>2.1908148148148131E-2</v>
      </c>
      <c r="Z49" s="63">
        <v>-0.14528668864777719</v>
      </c>
      <c r="AA49" s="63">
        <v>-9.5145271561493244E-2</v>
      </c>
      <c r="AB49" s="63">
        <v>-0.1675797334390508</v>
      </c>
      <c r="AC49" s="63">
        <v>2.1908148148148111E-2</v>
      </c>
      <c r="AD49" s="63">
        <v>-0.14528668864777719</v>
      </c>
      <c r="AE49" s="63">
        <v>-9.5145271561493244E-2</v>
      </c>
      <c r="AF49" s="63" t="s">
        <v>1653</v>
      </c>
      <c r="AG49" s="63" t="s">
        <v>1654</v>
      </c>
      <c r="AH49" s="63">
        <v>1.233580914538978E-14</v>
      </c>
      <c r="AI49" s="63">
        <v>1.693119690168169E-14</v>
      </c>
      <c r="AJ49" s="63">
        <v>0</v>
      </c>
      <c r="AK49" s="63">
        <v>3.0142905346518568E-14</v>
      </c>
      <c r="AL49" s="63">
        <v>1.182678087609075E-14</v>
      </c>
      <c r="AM49" s="63">
        <v>1.137216596863696E-14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>
        <v>48</v>
      </c>
      <c r="B50" s="63"/>
      <c r="C50" s="63">
        <v>150</v>
      </c>
      <c r="D50" s="63">
        <v>3.3426761627197273E-2</v>
      </c>
      <c r="E50" s="63" t="b">
        <v>0</v>
      </c>
      <c r="F50" s="63">
        <v>0.12000000000000011</v>
      </c>
      <c r="G50" s="63">
        <v>2.1207055861814861E-2</v>
      </c>
      <c r="H50" s="63">
        <v>3.4885281122566093E-2</v>
      </c>
      <c r="I50" s="63">
        <v>3.4787555555555627E-2</v>
      </c>
      <c r="J50" s="63">
        <v>0.1370397716040257</v>
      </c>
      <c r="K50" s="63">
        <v>0.17092002164145689</v>
      </c>
      <c r="L50" s="63">
        <v>0.2</v>
      </c>
      <c r="M50" s="63">
        <v>0.20000000000000009</v>
      </c>
      <c r="N50" s="63">
        <v>0.2</v>
      </c>
      <c r="O50" s="63">
        <v>0.2</v>
      </c>
      <c r="P50" s="63">
        <v>-1.3359116233551989E-2</v>
      </c>
      <c r="Q50" s="63">
        <v>0.27368770370370371</v>
      </c>
      <c r="R50" s="63">
        <v>-1.8088209394751521E-2</v>
      </c>
      <c r="S50" s="63">
        <v>0.11719851224381909</v>
      </c>
      <c r="T50" s="63">
        <v>2.1526164889014099E-2</v>
      </c>
      <c r="U50" s="63">
        <v>0.30847525925925928</v>
      </c>
      <c r="V50" s="63">
        <v>0.11895156220927421</v>
      </c>
      <c r="W50" s="63">
        <v>0.28811853388527597</v>
      </c>
      <c r="X50" s="63">
        <v>-0.17847383511098591</v>
      </c>
      <c r="Y50" s="63">
        <v>0.1084752592592593</v>
      </c>
      <c r="Z50" s="63">
        <v>-8.1048437790725861E-2</v>
      </c>
      <c r="AA50" s="63">
        <v>8.8118533885275976E-2</v>
      </c>
      <c r="AB50" s="63">
        <v>-0.17847383511098591</v>
      </c>
      <c r="AC50" s="63">
        <v>0.1084752592592593</v>
      </c>
      <c r="AD50" s="63">
        <v>-8.1048437790725861E-2</v>
      </c>
      <c r="AE50" s="63">
        <v>8.8118533885275976E-2</v>
      </c>
      <c r="AF50" s="63" t="s">
        <v>1655</v>
      </c>
      <c r="AG50" s="63" t="s">
        <v>1656</v>
      </c>
      <c r="AH50" s="63">
        <v>2.4340326641129101E-14</v>
      </c>
      <c r="AI50" s="63">
        <v>1.6442266300627371E-14</v>
      </c>
      <c r="AJ50" s="63">
        <v>1.748251088440228E-14</v>
      </c>
      <c r="AK50" s="63">
        <v>0</v>
      </c>
      <c r="AL50" s="63">
        <v>2.9320201902834951E-14</v>
      </c>
      <c r="AM50" s="63">
        <v>1.8300772523810509E-14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>
        <v>49</v>
      </c>
      <c r="B51" s="63"/>
      <c r="C51" s="63">
        <v>150</v>
      </c>
      <c r="D51" s="63">
        <v>5.5916309356689453E-2</v>
      </c>
      <c r="E51" s="63" t="b">
        <v>0</v>
      </c>
      <c r="F51" s="63">
        <v>0.12</v>
      </c>
      <c r="G51" s="63">
        <v>1.8451768989525691E-2</v>
      </c>
      <c r="H51" s="63">
        <v>1.234138061117937E-2</v>
      </c>
      <c r="I51" s="63">
        <v>0.10057244444444439</v>
      </c>
      <c r="J51" s="63">
        <v>9.0469015317979656E-2</v>
      </c>
      <c r="K51" s="63">
        <v>0.18457935921012461</v>
      </c>
      <c r="L51" s="63">
        <v>0.2</v>
      </c>
      <c r="M51" s="63">
        <v>0.20000000000000009</v>
      </c>
      <c r="N51" s="63">
        <v>0.2</v>
      </c>
      <c r="O51" s="63">
        <v>0.2</v>
      </c>
      <c r="P51" s="63">
        <v>-0.1860069164414796</v>
      </c>
      <c r="Q51" s="63">
        <v>0.22009837037037039</v>
      </c>
      <c r="R51" s="63">
        <v>0.16496426738984521</v>
      </c>
      <c r="S51" s="63">
        <v>-3.2832498508156019E-2</v>
      </c>
      <c r="T51" s="63">
        <v>-0.1736655358303002</v>
      </c>
      <c r="U51" s="63">
        <v>0.3206708148148148</v>
      </c>
      <c r="V51" s="63">
        <v>0.25543328270782489</v>
      </c>
      <c r="W51" s="63">
        <v>0.15174686070196861</v>
      </c>
      <c r="X51" s="63">
        <v>-0.37366553583030021</v>
      </c>
      <c r="Y51" s="63">
        <v>0.1206708148148148</v>
      </c>
      <c r="Z51" s="63">
        <v>5.5433282707824862E-2</v>
      </c>
      <c r="AA51" s="63">
        <v>-4.8253139298031468E-2</v>
      </c>
      <c r="AB51" s="63">
        <v>-0.37366553583030021</v>
      </c>
      <c r="AC51" s="63">
        <v>0.1206708148148147</v>
      </c>
      <c r="AD51" s="63">
        <v>5.5433282707824869E-2</v>
      </c>
      <c r="AE51" s="63">
        <v>-4.8253139298031468E-2</v>
      </c>
      <c r="AF51" s="63" t="s">
        <v>1657</v>
      </c>
      <c r="AG51" s="63" t="s">
        <v>1658</v>
      </c>
      <c r="AH51" s="63">
        <v>3.2835358907720627E-14</v>
      </c>
      <c r="AI51" s="63">
        <v>2.7865584278334461E-14</v>
      </c>
      <c r="AJ51" s="63">
        <v>1.768355121054634E-14</v>
      </c>
      <c r="AK51" s="63">
        <v>3.2741605634206993E-14</v>
      </c>
      <c r="AL51" s="63">
        <v>3.5146099251275437E-14</v>
      </c>
      <c r="AM51" s="63">
        <v>2.8727336297002068E-14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F13" sqref="F13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10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abSelected="1" topLeftCell="A10" zoomScale="85" zoomScaleNormal="85" workbookViewId="0">
      <selection activeCell="F29" sqref="F29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1.6224723763200007E-2</v>
      </c>
      <c r="C2" s="47">
        <f t="shared" ref="C2:J2" si="0">AVERAGE(C15:C164)</f>
        <v>4.3946847499375871E-2</v>
      </c>
      <c r="D2" s="47">
        <f t="shared" si="0"/>
        <v>3.3522717272983657E-2</v>
      </c>
      <c r="E2" s="47">
        <f t="shared" si="0"/>
        <v>6.9400416768000042E-3</v>
      </c>
      <c r="F2" s="47">
        <f t="shared" si="0"/>
        <v>3.1948056315453568E-2</v>
      </c>
      <c r="G2" s="47">
        <f t="shared" si="0"/>
        <v>2.0068772606720141E-2</v>
      </c>
      <c r="H2" s="47">
        <f t="shared" si="0"/>
        <v>4.6055785641402501E-3</v>
      </c>
      <c r="I2" s="47">
        <f t="shared" si="0"/>
        <v>3.3951799731148397E-2</v>
      </c>
      <c r="J2" s="47">
        <f t="shared" si="0"/>
        <v>1.3697112849362911E-2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1.7096510655500018E-2</v>
      </c>
      <c r="C3" s="46">
        <f t="shared" ref="C3:J3" si="1">_xlfn.STDEV.S(C15:C164)</f>
        <v>2.7552431710219556E-2</v>
      </c>
      <c r="D3" s="46">
        <f t="shared" si="1"/>
        <v>2.6835753770314431E-2</v>
      </c>
      <c r="E3" s="46">
        <f t="shared" si="1"/>
        <v>1.0735700015507717E-2</v>
      </c>
      <c r="F3" s="46">
        <f t="shared" si="1"/>
        <v>2.0517569344135615E-2</v>
      </c>
      <c r="G3" s="46">
        <f t="shared" si="1"/>
        <v>1.7016955558331891E-2</v>
      </c>
      <c r="H3" s="46">
        <f t="shared" si="1"/>
        <v>3.7469809349053311E-3</v>
      </c>
      <c r="I3" s="46">
        <f t="shared" si="1"/>
        <v>1.8864547830155374E-2</v>
      </c>
      <c r="J3" s="46">
        <f t="shared" si="1"/>
        <v>1.2825799044071938E-2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2.104934400000005E-5</v>
      </c>
      <c r="C4" s="48">
        <f t="shared" ref="C4:J4" si="2">MAX(0.000000000001, MIN(C15:C164))</f>
        <v>2.344502321886056E-3</v>
      </c>
      <c r="D4" s="48">
        <f t="shared" si="2"/>
        <v>2.1051920237823601E-5</v>
      </c>
      <c r="E4" s="48">
        <f t="shared" si="2"/>
        <v>2.231808000000095E-6</v>
      </c>
      <c r="F4" s="48">
        <f t="shared" si="2"/>
        <v>2.7674018185690202E-8</v>
      </c>
      <c r="G4" s="48">
        <f t="shared" si="2"/>
        <v>9.7463646877119417E-8</v>
      </c>
      <c r="H4" s="48">
        <f t="shared" si="2"/>
        <v>2.9640410706172928E-4</v>
      </c>
      <c r="I4" s="48">
        <f t="shared" si="2"/>
        <v>7.6448211523238727E-3</v>
      </c>
      <c r="J4" s="48">
        <f t="shared" si="2"/>
        <v>3.5908945637703412E-8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3.5196887039999989E-3</v>
      </c>
      <c r="C5" s="46">
        <f t="shared" ref="C5:J5" si="3">QUARTILE(C15:C164, 1)</f>
        <v>1.7226748037806008E-2</v>
      </c>
      <c r="D5" s="46">
        <f t="shared" si="3"/>
        <v>1.0667514321747468E-2</v>
      </c>
      <c r="E5" s="46">
        <f t="shared" si="3"/>
        <v>1.0117466880000003E-3</v>
      </c>
      <c r="F5" s="46">
        <f t="shared" si="3"/>
        <v>1.3675823410127096E-2</v>
      </c>
      <c r="G5" s="46">
        <f t="shared" si="3"/>
        <v>5.7650003074333697E-3</v>
      </c>
      <c r="H5" s="46">
        <f t="shared" si="3"/>
        <v>2.318453266962965E-3</v>
      </c>
      <c r="I5" s="46">
        <f t="shared" si="3"/>
        <v>2.0085749781810942E-2</v>
      </c>
      <c r="J5" s="46">
        <f t="shared" si="3"/>
        <v>1.7955692918377798E-3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8.6992281600000027E-3</v>
      </c>
      <c r="C6" s="46">
        <f t="shared" ref="C6:J6" si="4">MEDIAN(C15:C164)</f>
        <v>4.5797052826235529E-2</v>
      </c>
      <c r="D6" s="46">
        <f t="shared" si="4"/>
        <v>3.1162285025309031E-2</v>
      </c>
      <c r="E6" s="46">
        <f t="shared" si="4"/>
        <v>3.4268828159999994E-3</v>
      </c>
      <c r="F6" s="46">
        <f t="shared" si="4"/>
        <v>3.3539650216040912E-2</v>
      </c>
      <c r="G6" s="46">
        <f t="shared" si="4"/>
        <v>1.7528429942585938E-2</v>
      </c>
      <c r="H6" s="46">
        <f t="shared" si="4"/>
        <v>3.8387743857777783E-3</v>
      </c>
      <c r="I6" s="46">
        <f t="shared" si="4"/>
        <v>2.8581534684952767E-2</v>
      </c>
      <c r="J6" s="46">
        <f t="shared" si="4"/>
        <v>1.2274591908270426E-2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2.649316147200002E-2</v>
      </c>
      <c r="C7" s="46">
        <f t="shared" ref="C7:J7" si="5">QUARTILE(C15:C164, 3)</f>
        <v>6.6080719407288199E-2</v>
      </c>
      <c r="D7" s="46">
        <f t="shared" si="5"/>
        <v>5.3848769001758105E-2</v>
      </c>
      <c r="E7" s="46">
        <f t="shared" si="5"/>
        <v>7.1873260800000022E-3</v>
      </c>
      <c r="F7" s="46">
        <f t="shared" si="5"/>
        <v>4.5624919767384406E-2</v>
      </c>
      <c r="G7" s="46">
        <f t="shared" si="5"/>
        <v>3.04903654904944E-2</v>
      </c>
      <c r="H7" s="46">
        <f t="shared" si="5"/>
        <v>5.9236993706666729E-3</v>
      </c>
      <c r="I7" s="46">
        <f t="shared" si="5"/>
        <v>4.5945738018847417E-2</v>
      </c>
      <c r="J7" s="46">
        <f t="shared" si="5"/>
        <v>2.2123640889358427E-2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6.3920123904000009E-2</v>
      </c>
      <c r="C8" s="46">
        <f t="shared" ref="C8:J8" si="6">MAX(C15:C164)</f>
        <v>9.8550131138529395E-2</v>
      </c>
      <c r="D8" s="46">
        <f t="shared" si="6"/>
        <v>9.4482167756343133E-2</v>
      </c>
      <c r="E8" s="46">
        <f t="shared" si="6"/>
        <v>6.0475657728000037E-2</v>
      </c>
      <c r="F8" s="46">
        <f t="shared" si="6"/>
        <v>8.5295126703661295E-2</v>
      </c>
      <c r="G8" s="46">
        <f t="shared" si="6"/>
        <v>6.2007575120176912E-2</v>
      </c>
      <c r="H8" s="46">
        <f t="shared" si="6"/>
        <v>2.014733496572841E-2</v>
      </c>
      <c r="I8" s="46">
        <f t="shared" si="6"/>
        <v>7.8382930834085596E-2</v>
      </c>
      <c r="J8" s="46">
        <f t="shared" si="6"/>
        <v>4.6059151178240852E-2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3.5196887039999989E-3</v>
      </c>
      <c r="C10" s="11">
        <f t="shared" si="7"/>
        <v>1.7226748037806008E-2</v>
      </c>
      <c r="D10" s="9">
        <f t="shared" si="7"/>
        <v>1.0667514321747468E-2</v>
      </c>
      <c r="E10" s="9">
        <f t="shared" si="7"/>
        <v>1.0117466880000003E-3</v>
      </c>
      <c r="F10" s="9">
        <f t="shared" si="7"/>
        <v>1.3675823410127096E-2</v>
      </c>
      <c r="G10" s="9">
        <f t="shared" si="7"/>
        <v>5.7650003074333697E-3</v>
      </c>
      <c r="H10" s="10">
        <f t="shared" si="7"/>
        <v>2.318453266962965E-3</v>
      </c>
      <c r="I10" s="11">
        <f t="shared" si="7"/>
        <v>2.0085749781810942E-2</v>
      </c>
      <c r="J10" s="9">
        <f t="shared" si="7"/>
        <v>1.7955692918377798E-3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5.1795394560000037E-3</v>
      </c>
      <c r="C11" s="11">
        <f t="shared" ref="B11:J12" si="8">C6-C5</f>
        <v>2.8570304788429521E-2</v>
      </c>
      <c r="D11" s="9">
        <f t="shared" si="8"/>
        <v>2.0494770703561562E-2</v>
      </c>
      <c r="E11" s="9">
        <f t="shared" si="8"/>
        <v>2.4151361279999991E-3</v>
      </c>
      <c r="F11" s="9">
        <f t="shared" si="8"/>
        <v>1.9863826805913816E-2</v>
      </c>
      <c r="G11" s="9">
        <f t="shared" si="8"/>
        <v>1.1763429635152568E-2</v>
      </c>
      <c r="H11" s="10">
        <f>H6-H5</f>
        <v>1.5203211188148133E-3</v>
      </c>
      <c r="I11" s="11">
        <f t="shared" ref="I11:J11" si="9">I6-I5</f>
        <v>8.4957849031418245E-3</v>
      </c>
      <c r="J11" s="9">
        <f t="shared" si="9"/>
        <v>1.0479022616432646E-2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1.7793933312000017E-2</v>
      </c>
      <c r="C12" s="11">
        <f t="shared" si="8"/>
        <v>2.028366658105267E-2</v>
      </c>
      <c r="D12" s="9">
        <f t="shared" si="8"/>
        <v>2.2686483976449075E-2</v>
      </c>
      <c r="E12" s="9">
        <f t="shared" si="8"/>
        <v>3.7604432640000029E-3</v>
      </c>
      <c r="F12" s="9">
        <f t="shared" si="8"/>
        <v>1.2085269551343494E-2</v>
      </c>
      <c r="G12" s="9">
        <f t="shared" si="8"/>
        <v>1.2961935547908462E-2</v>
      </c>
      <c r="H12" s="10">
        <f t="shared" si="8"/>
        <v>2.0849249848888946E-3</v>
      </c>
      <c r="I12" s="11">
        <f t="shared" si="8"/>
        <v>1.736420333389465E-2</v>
      </c>
      <c r="J12" s="9">
        <f t="shared" si="8"/>
        <v>9.8490489810880016E-3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3.498639359999999E-3</v>
      </c>
      <c r="C13" s="11">
        <f>C5-C4</f>
        <v>1.4882245715919952E-2</v>
      </c>
      <c r="D13" s="9">
        <f t="shared" ref="D13:G13" si="10">D5-D4</f>
        <v>1.0646462401509646E-2</v>
      </c>
      <c r="E13" s="9">
        <f t="shared" si="10"/>
        <v>1.0095148800000002E-3</v>
      </c>
      <c r="F13" s="9">
        <f t="shared" si="10"/>
        <v>1.3675795736108909E-2</v>
      </c>
      <c r="G13" s="9">
        <f t="shared" si="10"/>
        <v>5.7649028437864926E-3</v>
      </c>
      <c r="H13" s="10">
        <f>H5-H4</f>
        <v>2.0220491599012356E-3</v>
      </c>
      <c r="I13" s="11">
        <f t="shared" ref="I13:J13" si="11">I5-I4</f>
        <v>1.2440928629487071E-2</v>
      </c>
      <c r="J13" s="9">
        <f t="shared" si="11"/>
        <v>1.795533382892142E-3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3.7426962431999986E-2</v>
      </c>
      <c r="C14" s="11">
        <f>C8-C7</f>
        <v>3.2469411731241196E-2</v>
      </c>
      <c r="D14" s="9">
        <f t="shared" si="12"/>
        <v>4.0633398754585028E-2</v>
      </c>
      <c r="E14" s="9">
        <f t="shared" si="12"/>
        <v>5.3288331648000037E-2</v>
      </c>
      <c r="F14" s="9">
        <f t="shared" si="12"/>
        <v>3.9670206936276889E-2</v>
      </c>
      <c r="G14" s="9">
        <f t="shared" si="12"/>
        <v>3.1517209629682512E-2</v>
      </c>
      <c r="H14" s="10">
        <f t="shared" si="12"/>
        <v>1.4223635595061738E-2</v>
      </c>
      <c r="I14" s="11">
        <f t="shared" si="12"/>
        <v>3.2437192815238179E-2</v>
      </c>
      <c r="J14" s="9">
        <f t="shared" si="12"/>
        <v>2.3935510288882425E-2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7.2647884799999999E-4</v>
      </c>
      <c r="C15" s="12">
        <f>'3060-50'!G2</f>
        <v>6.761597654695653E-2</v>
      </c>
      <c r="D15" s="12">
        <f>'15-50'!G2</f>
        <v>1.6335762852131681E-2</v>
      </c>
      <c r="E15" s="12">
        <f>'trad-100'!G2</f>
        <v>1.516412928000001E-3</v>
      </c>
      <c r="F15" s="12">
        <f>'3060-100'!G2</f>
        <v>4.7123525909528167E-2</v>
      </c>
      <c r="G15" s="12">
        <f>'15-100'!G2</f>
        <v>2.8211644306121119E-2</v>
      </c>
      <c r="H15" s="12">
        <f>'trad-150'!G2</f>
        <v>2.106681571555559E-3</v>
      </c>
      <c r="I15" s="12">
        <f>'3060-150'!G2</f>
        <v>3.8877725375011579E-2</v>
      </c>
      <c r="J15" s="12">
        <f>'15-150'!G2</f>
        <v>1.0245662827720189E-4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3.9982325760000012E-3</v>
      </c>
      <c r="C16" s="12">
        <f>'3060-50'!G3</f>
        <v>1.085334001062427E-2</v>
      </c>
      <c r="D16" s="12">
        <f>'15-50'!G3</f>
        <v>3.8116757594458962E-2</v>
      </c>
      <c r="E16" s="12">
        <f>'trad-100'!G3</f>
        <v>3.1094000639999972E-3</v>
      </c>
      <c r="F16" s="12">
        <f>'3060-100'!G3</f>
        <v>1.366429389719258E-2</v>
      </c>
      <c r="G16" s="12">
        <f>'15-100'!G3</f>
        <v>4.2541298274472207E-2</v>
      </c>
      <c r="H16" s="12">
        <f>'trad-150'!G3</f>
        <v>6.0641340175802503E-3</v>
      </c>
      <c r="I16" s="12">
        <f>'3060-150'!G3</f>
        <v>2.8425900648801319E-2</v>
      </c>
      <c r="J16" s="12">
        <f>'15-150'!G3</f>
        <v>3.734526295132135E-3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2.8159782912000001E-2</v>
      </c>
      <c r="C17" s="12">
        <f>'3060-50'!G4</f>
        <v>4.1753115514751228E-2</v>
      </c>
      <c r="D17" s="12">
        <f>'15-50'!G4</f>
        <v>3.3127588916638792E-2</v>
      </c>
      <c r="E17" s="12">
        <f>'trad-100'!G4</f>
        <v>9.337918464000004E-3</v>
      </c>
      <c r="F17" s="12">
        <f>'3060-100'!G4</f>
        <v>4.1988770422714601E-2</v>
      </c>
      <c r="G17" s="12">
        <f>'15-100'!G4</f>
        <v>7.7024116742413253E-3</v>
      </c>
      <c r="H17" s="12">
        <f>'trad-150'!G4</f>
        <v>3.72189962745679E-3</v>
      </c>
      <c r="I17" s="12">
        <f>'3060-150'!G4</f>
        <v>2.3267862839140691E-2</v>
      </c>
      <c r="J17" s="12">
        <f>'15-150'!G4</f>
        <v>3.2992026059989379E-3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5.1056271359999992E-3</v>
      </c>
      <c r="C18" s="12">
        <f>'3060-50'!G5</f>
        <v>5.6222910578346288E-2</v>
      </c>
      <c r="D18" s="12">
        <f>'15-50'!G5</f>
        <v>1.211244182183953E-2</v>
      </c>
      <c r="E18" s="12">
        <f>'trad-100'!G5</f>
        <v>1.9150479360000069E-3</v>
      </c>
      <c r="F18" s="12">
        <f>'3060-100'!G5</f>
        <v>4.1076987379902737E-2</v>
      </c>
      <c r="G18" s="12">
        <f>'15-100'!G5</f>
        <v>4.8852745835393133E-2</v>
      </c>
      <c r="H18" s="12">
        <f>'trad-150'!G5</f>
        <v>3.7753094447407431E-3</v>
      </c>
      <c r="I18" s="12">
        <f>'3060-150'!G5</f>
        <v>4.5477891172842629E-2</v>
      </c>
      <c r="J18" s="12">
        <f>'15-150'!G5</f>
        <v>1.216902126470734E-2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3.4615295999999291E-5</v>
      </c>
      <c r="C19" s="12">
        <f>'3060-50'!G6</f>
        <v>2.309769289492684E-2</v>
      </c>
      <c r="D19" s="12">
        <f>'15-50'!G6</f>
        <v>2.5407343929249419E-2</v>
      </c>
      <c r="E19" s="12">
        <f>'trad-100'!G6</f>
        <v>3.751354368000006E-3</v>
      </c>
      <c r="F19" s="12">
        <f>'3060-100'!G6</f>
        <v>4.7623407616420678E-2</v>
      </c>
      <c r="G19" s="12">
        <f>'15-100'!G6</f>
        <v>1.1476744337584931E-3</v>
      </c>
      <c r="H19" s="12">
        <f>'trad-150'!G6</f>
        <v>2.3668995413333332E-3</v>
      </c>
      <c r="I19" s="12">
        <f>'3060-150'!G6</f>
        <v>4.8342122775187721E-2</v>
      </c>
      <c r="J19" s="12">
        <f>'15-150'!G6</f>
        <v>3.9343144082739798E-2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3.4918969344000017E-2</v>
      </c>
      <c r="C20" s="12">
        <f>'3060-50'!G7</f>
        <v>3.4278543124426568E-2</v>
      </c>
      <c r="D20" s="12">
        <f>'15-50'!G7</f>
        <v>8.7553446804301299E-2</v>
      </c>
      <c r="E20" s="12">
        <f>'trad-100'!G7</f>
        <v>4.5642700800000151E-4</v>
      </c>
      <c r="F20" s="12">
        <f>'3060-100'!G7</f>
        <v>2.7674018185690202E-8</v>
      </c>
      <c r="G20" s="12">
        <f>'15-100'!G7</f>
        <v>5.1164767834788058E-2</v>
      </c>
      <c r="H20" s="12">
        <f>'trad-150'!G7</f>
        <v>1.7120525678617288E-2</v>
      </c>
      <c r="I20" s="12">
        <f>'3060-150'!G7</f>
        <v>3.6581751013809408E-2</v>
      </c>
      <c r="J20" s="12">
        <f>'15-150'!G7</f>
        <v>2.6002141992216337E-7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4.1265082367999993E-2</v>
      </c>
      <c r="C21" s="12">
        <f>'3060-50'!G8</f>
        <v>6.5904615163834571E-2</v>
      </c>
      <c r="D21" s="12">
        <f>'15-50'!G8</f>
        <v>5.4736365422952293E-2</v>
      </c>
      <c r="E21" s="12">
        <f>'trad-100'!G8</f>
        <v>7.3621171200000009E-3</v>
      </c>
      <c r="F21" s="12">
        <f>'3060-100'!G8</f>
        <v>3.2354042066723043E-2</v>
      </c>
      <c r="G21" s="12">
        <f>'15-100'!G8</f>
        <v>4.2104685068894337E-2</v>
      </c>
      <c r="H21" s="12">
        <f>'trad-150'!G8</f>
        <v>8.139350218271627E-4</v>
      </c>
      <c r="I21" s="12">
        <f>'3060-150'!G8</f>
        <v>3.7421040477820411E-2</v>
      </c>
      <c r="J21" s="12">
        <f>'15-150'!G8</f>
        <v>3.8111197924607229E-3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1.7391857664000011E-2</v>
      </c>
      <c r="C22" s="12">
        <f>'3060-50'!G9</f>
        <v>2.8943899831146189E-2</v>
      </c>
      <c r="D22" s="12">
        <f>'15-50'!G9</f>
        <v>3.2452937361814017E-2</v>
      </c>
      <c r="E22" s="12">
        <f>'trad-100'!G9</f>
        <v>5.3146368000000133E-4</v>
      </c>
      <c r="F22" s="12">
        <f>'3060-100'!G9</f>
        <v>1.11585851565039E-2</v>
      </c>
      <c r="G22" s="12">
        <f>'15-100'!G9</f>
        <v>2.308249435055133E-2</v>
      </c>
      <c r="H22" s="12">
        <f>'trad-150'!G9</f>
        <v>3.8122725578271571E-3</v>
      </c>
      <c r="I22" s="12">
        <f>'3060-150'!G9</f>
        <v>4.6979079786335858E-2</v>
      </c>
      <c r="J22" s="12">
        <f>'15-150'!G9</f>
        <v>3.481704727565748E-2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4.1895321600000004E-3</v>
      </c>
      <c r="C23" s="12">
        <f>'3060-50'!G10</f>
        <v>2.423241780300026E-3</v>
      </c>
      <c r="D23" s="12">
        <f>'15-50'!G10</f>
        <v>6.4116442346336996E-2</v>
      </c>
      <c r="E23" s="12">
        <f>'trad-100'!G10</f>
        <v>2.115024383999999E-3</v>
      </c>
      <c r="F23" s="12">
        <f>'3060-100'!G10</f>
        <v>3.8198691838449088E-2</v>
      </c>
      <c r="G23" s="12">
        <f>'15-100'!G10</f>
        <v>2.0817358195320459E-2</v>
      </c>
      <c r="H23" s="12">
        <f>'trad-150'!G10</f>
        <v>3.8652762137283991E-3</v>
      </c>
      <c r="I23" s="12">
        <f>'3060-150'!G10</f>
        <v>1.0335888797418589E-2</v>
      </c>
      <c r="J23" s="12">
        <f>'15-150'!G10</f>
        <v>1.628105849856389E-3</v>
      </c>
      <c r="K23" s="42"/>
    </row>
    <row r="24" spans="2:18" x14ac:dyDescent="0.3">
      <c r="B24" s="12">
        <f>'trad-50'!G11</f>
        <v>3.6308705280000031E-3</v>
      </c>
      <c r="C24" s="12">
        <f>'3060-50'!G11</f>
        <v>8.8984600044741541E-2</v>
      </c>
      <c r="D24" s="12">
        <f>'15-50'!G11</f>
        <v>4.7574873518653618E-3</v>
      </c>
      <c r="E24" s="12">
        <f>'trad-100'!G11</f>
        <v>5.3675673600000074E-3</v>
      </c>
      <c r="F24" s="12">
        <f>'3060-100'!G11</f>
        <v>3.4065876611331591E-2</v>
      </c>
      <c r="G24" s="12">
        <f>'15-100'!G11</f>
        <v>1.4727515816126569E-2</v>
      </c>
      <c r="H24" s="12">
        <f>'trad-150'!G11</f>
        <v>2.7973108622222249E-3</v>
      </c>
      <c r="I24" s="12">
        <f>'3060-150'!G11</f>
        <v>2.006464148494114E-2</v>
      </c>
      <c r="J24" s="12">
        <f>'15-150'!G11</f>
        <v>1.2587541188622869E-3</v>
      </c>
      <c r="K24" s="42"/>
    </row>
    <row r="25" spans="2:18" x14ac:dyDescent="0.3">
      <c r="B25" s="12">
        <f>'trad-50'!G12</f>
        <v>2.1337583616000001E-2</v>
      </c>
      <c r="C25" s="12">
        <f>'3060-50'!G12</f>
        <v>1.422327103754226E-2</v>
      </c>
      <c r="D25" s="12">
        <f>'15-50'!G12</f>
        <v>5.2076994145551489E-2</v>
      </c>
      <c r="E25" s="12">
        <f>'trad-100'!G12</f>
        <v>3.138134016000002E-3</v>
      </c>
      <c r="F25" s="12">
        <f>'3060-100'!G12</f>
        <v>4.3410579508295292E-2</v>
      </c>
      <c r="G25" s="12">
        <f>'15-100'!G12</f>
        <v>3.1288343908368252E-2</v>
      </c>
      <c r="H25" s="12">
        <f>'trad-150'!G12</f>
        <v>4.4610757214814806E-3</v>
      </c>
      <c r="I25" s="12">
        <f>'3060-150'!G12</f>
        <v>2.1012632022242218E-2</v>
      </c>
      <c r="J25" s="12">
        <f>'15-150'!G12</f>
        <v>3.066120085010908E-2</v>
      </c>
      <c r="K25" s="42"/>
    </row>
    <row r="26" spans="2:18" x14ac:dyDescent="0.3">
      <c r="B26" s="12">
        <f>'trad-50'!G13</f>
        <v>8.0275169280000173E-3</v>
      </c>
      <c r="C26" s="12">
        <f>'3060-50'!G13</f>
        <v>3.2425389193447951E-2</v>
      </c>
      <c r="D26" s="12">
        <f>'15-50'!G13</f>
        <v>1.334901046356137E-4</v>
      </c>
      <c r="E26" s="12">
        <f>'trad-100'!G13</f>
        <v>1.0191390720000011E-3</v>
      </c>
      <c r="F26" s="12">
        <f>'3060-100'!G13</f>
        <v>3.04274675815367E-2</v>
      </c>
      <c r="G26" s="12">
        <f>'15-100'!G13</f>
        <v>9.1891371020918523E-3</v>
      </c>
      <c r="H26" s="12">
        <f>'trad-150'!G13</f>
        <v>5.3963100412839559E-3</v>
      </c>
      <c r="I26" s="12">
        <f>'3060-150'!G13</f>
        <v>1.9800642342205931E-2</v>
      </c>
      <c r="J26" s="12">
        <f>'15-150'!G13</f>
        <v>6.1578623232437851E-3</v>
      </c>
      <c r="K26" s="42"/>
    </row>
    <row r="27" spans="2:18" x14ac:dyDescent="0.3">
      <c r="B27" s="12">
        <f>'trad-50'!G14</f>
        <v>6.356840447999999E-3</v>
      </c>
      <c r="C27" s="12">
        <f>'3060-50'!G14</f>
        <v>6.3805637282591489E-3</v>
      </c>
      <c r="D27" s="12">
        <f>'15-50'!G14</f>
        <v>2.1051920237823601E-5</v>
      </c>
      <c r="E27" s="12">
        <f>'trad-100'!G14</f>
        <v>2.360048640000018E-4</v>
      </c>
      <c r="F27" s="12">
        <f>'3060-100'!G14</f>
        <v>5.7053608592314682E-2</v>
      </c>
      <c r="G27" s="12">
        <f>'15-100'!G14</f>
        <v>3.4405949990734062E-2</v>
      </c>
      <c r="H27" s="12">
        <f>'trad-150'!G14</f>
        <v>2.302304508839509E-3</v>
      </c>
      <c r="I27" s="12">
        <f>'3060-150'!G14</f>
        <v>7.0168915824451839E-2</v>
      </c>
      <c r="J27" s="12">
        <f>'15-150'!G14</f>
        <v>1.694376308582515E-2</v>
      </c>
      <c r="K27" s="42"/>
    </row>
    <row r="28" spans="2:18" x14ac:dyDescent="0.3">
      <c r="B28" s="12">
        <f>'trad-50'!G15</f>
        <v>3.8562816000000059E-3</v>
      </c>
      <c r="C28" s="12">
        <f>'3060-50'!G15</f>
        <v>6.9595485467127044E-2</v>
      </c>
      <c r="D28" s="12">
        <f>'15-50'!G15</f>
        <v>3.4831786866206041E-2</v>
      </c>
      <c r="E28" s="12">
        <f>'trad-100'!G15</f>
        <v>3.3873239039999962E-3</v>
      </c>
      <c r="F28" s="12">
        <f>'3060-100'!G15</f>
        <v>5.4507356888531047E-2</v>
      </c>
      <c r="G28" s="12">
        <f>'15-100'!G15</f>
        <v>3.4046349555757659E-2</v>
      </c>
      <c r="H28" s="12">
        <f>'trad-150'!G15</f>
        <v>3.9688518162963012E-3</v>
      </c>
      <c r="I28" s="12">
        <f>'3060-150'!G15</f>
        <v>1.5049835270909161E-2</v>
      </c>
      <c r="J28" s="12">
        <f>'15-150'!G15</f>
        <v>4.3874073286967786E-6</v>
      </c>
      <c r="K28" s="42"/>
    </row>
    <row r="29" spans="2:18" x14ac:dyDescent="0.3">
      <c r="B29" s="12">
        <f>'trad-50'!G16</f>
        <v>3.5338444800000019E-3</v>
      </c>
      <c r="C29" s="12">
        <f>'3060-50'!G16</f>
        <v>5.9952425220053882E-3</v>
      </c>
      <c r="D29" s="12">
        <f>'15-50'!G16</f>
        <v>6.5593090347112488E-3</v>
      </c>
      <c r="E29" s="12">
        <f>'trad-100'!G16</f>
        <v>3.9782399999999633E-6</v>
      </c>
      <c r="F29" s="12">
        <f>'3060-100'!G16</f>
        <v>1.0140255118632211E-2</v>
      </c>
      <c r="G29" s="12">
        <f>'15-100'!G16</f>
        <v>4.7167804700387027E-2</v>
      </c>
      <c r="H29" s="12">
        <f>'trad-150'!G16</f>
        <v>1.079011054933335E-2</v>
      </c>
      <c r="I29" s="12">
        <f>'3060-150'!G16</f>
        <v>6.2744315299110634E-2</v>
      </c>
      <c r="J29" s="12">
        <f>'15-150'!G16</f>
        <v>2.242916923187295E-2</v>
      </c>
      <c r="K29" s="42"/>
    </row>
    <row r="30" spans="2:18" x14ac:dyDescent="0.3">
      <c r="B30" s="12">
        <f>'trad-50'!G17</f>
        <v>2.104934400000005E-5</v>
      </c>
      <c r="C30" s="12">
        <f>'3060-50'!G17</f>
        <v>8.8417017751868596E-2</v>
      </c>
      <c r="D30" s="12">
        <f>'15-50'!G17</f>
        <v>4.6954238498758498E-4</v>
      </c>
      <c r="E30" s="12">
        <f>'trad-100'!G17</f>
        <v>1.781081088E-3</v>
      </c>
      <c r="F30" s="12">
        <f>'3060-100'!G17</f>
        <v>5.4916874682660377E-2</v>
      </c>
      <c r="G30" s="12">
        <f>'15-100'!G17</f>
        <v>8.5688893531703871E-7</v>
      </c>
      <c r="H30" s="12">
        <f>'trad-150'!G17</f>
        <v>7.0283530492839513E-3</v>
      </c>
      <c r="I30" s="12">
        <f>'3060-150'!G17</f>
        <v>3.6201268582424881E-2</v>
      </c>
      <c r="J30" s="12">
        <f>'15-150'!G17</f>
        <v>4.3712919969508699E-5</v>
      </c>
      <c r="K30" s="42"/>
    </row>
    <row r="31" spans="2:18" x14ac:dyDescent="0.3">
      <c r="B31" s="12">
        <f>'trad-50'!G18</f>
        <v>3.5149701119999979E-3</v>
      </c>
      <c r="C31" s="12">
        <f>'3060-50'!G18</f>
        <v>3.7959968549569088E-2</v>
      </c>
      <c r="D31" s="12">
        <f>'15-50'!G18</f>
        <v>3.1691762416581698E-2</v>
      </c>
      <c r="E31" s="12">
        <f>'trad-100'!G18</f>
        <v>2.9827583999999991E-3</v>
      </c>
      <c r="F31" s="12">
        <f>'3060-100'!G18</f>
        <v>1.239074774032939E-3</v>
      </c>
      <c r="G31" s="12">
        <f>'15-100'!G18</f>
        <v>2.8439965462729529E-2</v>
      </c>
      <c r="H31" s="12">
        <f>'trad-150'!G18</f>
        <v>6.0913213439999997E-3</v>
      </c>
      <c r="I31" s="12">
        <f>'3060-150'!G18</f>
        <v>7.8382930834085596E-2</v>
      </c>
      <c r="J31" s="12">
        <f>'15-150'!G18</f>
        <v>2.522570629837521E-2</v>
      </c>
      <c r="K31" s="42"/>
    </row>
    <row r="32" spans="2:18" x14ac:dyDescent="0.3">
      <c r="B32" s="12">
        <f>'trad-50'!G19</f>
        <v>1.9754004480000011E-2</v>
      </c>
      <c r="C32" s="12">
        <f>'3060-50'!G19</f>
        <v>3.8450032672220719E-2</v>
      </c>
      <c r="D32" s="12">
        <f>'15-50'!G19</f>
        <v>1.897687492119475E-2</v>
      </c>
      <c r="E32" s="12">
        <f>'trad-100'!G19</f>
        <v>5.6048640000000773E-6</v>
      </c>
      <c r="F32" s="12">
        <f>'3060-100'!G19</f>
        <v>6.7458882237120812E-3</v>
      </c>
      <c r="G32" s="12">
        <f>'15-100'!G19</f>
        <v>1.029185238332017E-2</v>
      </c>
      <c r="H32" s="12">
        <f>'trad-150'!G19</f>
        <v>3.517517925135803E-3</v>
      </c>
      <c r="I32" s="12">
        <f>'3060-150'!G19</f>
        <v>1.012692924721806E-2</v>
      </c>
      <c r="J32" s="12">
        <f>'15-150'!G19</f>
        <v>1.7136233736441599E-2</v>
      </c>
      <c r="K32" s="42"/>
    </row>
    <row r="33" spans="2:11" x14ac:dyDescent="0.3">
      <c r="B33" s="12">
        <f>'trad-50'!G20</f>
        <v>4.0123883520000042E-3</v>
      </c>
      <c r="C33" s="12">
        <f>'3060-50'!G20</f>
        <v>7.1846909584169394E-2</v>
      </c>
      <c r="D33" s="12">
        <f>'15-50'!G20</f>
        <v>8.3415105369879033E-2</v>
      </c>
      <c r="E33" s="12">
        <f>'trad-100'!G20</f>
        <v>2.231808000000095E-6</v>
      </c>
      <c r="F33" s="12">
        <f>'3060-100'!G20</f>
        <v>3.1728978337482372E-3</v>
      </c>
      <c r="G33" s="12">
        <f>'15-100'!G20</f>
        <v>1.023324224625966E-2</v>
      </c>
      <c r="H33" s="12">
        <f>'trad-150'!G20</f>
        <v>3.4578599379753131E-3</v>
      </c>
      <c r="I33" s="12">
        <f>'3060-150'!G20</f>
        <v>1.8678878265987419E-2</v>
      </c>
      <c r="J33" s="12">
        <f>'15-150'!G20</f>
        <v>3.5908945637703412E-8</v>
      </c>
      <c r="K33" s="42"/>
    </row>
    <row r="34" spans="2:11" x14ac:dyDescent="0.3">
      <c r="B34" s="12">
        <f>'trad-50'!G21</f>
        <v>1.720528896000003E-3</v>
      </c>
      <c r="C34" s="12">
        <f>'3060-50'!G21</f>
        <v>6.6715166153609742E-2</v>
      </c>
      <c r="D34" s="12">
        <f>'15-50'!G21</f>
        <v>7.6300613552007929E-2</v>
      </c>
      <c r="E34" s="12">
        <f>'trad-100'!G21</f>
        <v>5.1379199999999306E-6</v>
      </c>
      <c r="F34" s="12">
        <f>'3060-100'!G21</f>
        <v>4.6512740492202611E-3</v>
      </c>
      <c r="G34" s="12">
        <f>'15-100'!G21</f>
        <v>3.9300428599121008E-2</v>
      </c>
      <c r="H34" s="12">
        <f>'trad-150'!G21</f>
        <v>6.7478783873580186E-3</v>
      </c>
      <c r="I34" s="12">
        <f>'3060-150'!G21</f>
        <v>2.0149074672420341E-2</v>
      </c>
      <c r="J34" s="12">
        <f>'15-150'!G21</f>
        <v>1.642351377613779E-2</v>
      </c>
      <c r="K34" s="42"/>
    </row>
    <row r="35" spans="2:11" x14ac:dyDescent="0.3">
      <c r="B35" s="12">
        <f>'trad-50'!G22</f>
        <v>1.9954642944000019E-2</v>
      </c>
      <c r="C35" s="12">
        <f>'3060-50'!G22</f>
        <v>1.8417589008101951E-2</v>
      </c>
      <c r="D35" s="12">
        <f>'15-50'!G22</f>
        <v>9.6127619678024051E-3</v>
      </c>
      <c r="E35" s="12">
        <f>'trad-100'!G22</f>
        <v>1.700599296000005E-3</v>
      </c>
      <c r="F35" s="12">
        <f>'3060-100'!G22</f>
        <v>5.7686888687189533E-2</v>
      </c>
      <c r="G35" s="12">
        <f>'15-100'!G22</f>
        <v>6.1696859225088959E-3</v>
      </c>
      <c r="H35" s="12">
        <f>'trad-150'!G22</f>
        <v>2.9640410706172928E-4</v>
      </c>
      <c r="I35" s="12">
        <f>'3060-150'!G22</f>
        <v>2.0784195741134871E-2</v>
      </c>
      <c r="J35" s="12">
        <f>'15-150'!G22</f>
        <v>1.3050416165173141E-5</v>
      </c>
      <c r="K35" s="42"/>
    </row>
    <row r="36" spans="2:11" x14ac:dyDescent="0.3">
      <c r="B36" s="12">
        <f>'trad-50'!G23</f>
        <v>1.7690210304E-2</v>
      </c>
      <c r="C36" s="12">
        <f>'3060-50'!G23</f>
        <v>7.4770983644656857E-3</v>
      </c>
      <c r="D36" s="12">
        <f>'15-50'!G23</f>
        <v>6.4007849312310072E-2</v>
      </c>
      <c r="E36" s="12">
        <f>'trad-100'!G23</f>
        <v>5.5372799999999506E-6</v>
      </c>
      <c r="F36" s="12">
        <f>'3060-100'!G23</f>
        <v>4.0915842604122427E-2</v>
      </c>
      <c r="G36" s="12">
        <f>'15-100'!G23</f>
        <v>1.5084570800325821E-3</v>
      </c>
      <c r="H36" s="12">
        <f>'trad-150'!G23</f>
        <v>7.6003125728395162E-4</v>
      </c>
      <c r="I36" s="12">
        <f>'3060-150'!G23</f>
        <v>3.7467449242408933E-2</v>
      </c>
      <c r="J36" s="12">
        <f>'15-150'!G23</f>
        <v>3.2687289457404733E-2</v>
      </c>
      <c r="K36" s="42"/>
    </row>
    <row r="37" spans="2:11" x14ac:dyDescent="0.3">
      <c r="B37" s="12">
        <f>'trad-50'!G24</f>
        <v>7.6689408000000305E-5</v>
      </c>
      <c r="C37" s="12">
        <f>'3060-50'!G24</f>
        <v>4.9886040849979579E-2</v>
      </c>
      <c r="D37" s="12">
        <f>'15-50'!G24</f>
        <v>1.8848232808051149E-3</v>
      </c>
      <c r="E37" s="12">
        <f>'trad-100'!G24</f>
        <v>8.8950343680000085E-3</v>
      </c>
      <c r="F37" s="12">
        <f>'3060-100'!G24</f>
        <v>1.5197460931349099E-3</v>
      </c>
      <c r="G37" s="12">
        <f>'15-100'!G24</f>
        <v>3.057799770840151E-2</v>
      </c>
      <c r="H37" s="12">
        <f>'trad-150'!G24</f>
        <v>5.0105865860740773E-3</v>
      </c>
      <c r="I37" s="12">
        <f>'3060-150'!G24</f>
        <v>2.0564287923376629E-2</v>
      </c>
      <c r="J37" s="12">
        <f>'15-150'!G24</f>
        <v>1.2521493235823959E-2</v>
      </c>
      <c r="K37" s="42"/>
    </row>
    <row r="38" spans="2:11" x14ac:dyDescent="0.3">
      <c r="B38" s="12">
        <f>'trad-50'!G25</f>
        <v>2.7490136064000019E-2</v>
      </c>
      <c r="C38" s="12">
        <f>'3060-50'!G25</f>
        <v>5.1545468419890189E-2</v>
      </c>
      <c r="D38" s="12">
        <f>'15-50'!G25</f>
        <v>2.0483265135718399E-2</v>
      </c>
      <c r="E38" s="12">
        <f>'trad-100'!G25</f>
        <v>1.9925913600000021E-4</v>
      </c>
      <c r="F38" s="12">
        <f>'3060-100'!G25</f>
        <v>2.218381446203458E-2</v>
      </c>
      <c r="G38" s="12">
        <f>'15-100'!G25</f>
        <v>2.9489777514153829E-2</v>
      </c>
      <c r="H38" s="12">
        <f>'trad-150'!G25</f>
        <v>3.811627715950618E-3</v>
      </c>
      <c r="I38" s="12">
        <f>'3060-150'!G25</f>
        <v>1.4854708497134319E-2</v>
      </c>
      <c r="J38" s="12">
        <f>'15-150'!G25</f>
        <v>2.3982618851782E-2</v>
      </c>
      <c r="K38" s="42"/>
    </row>
    <row r="39" spans="2:11" x14ac:dyDescent="0.3">
      <c r="B39" s="12">
        <f>'trad-50'!G26</f>
        <v>3.2026583040000111E-3</v>
      </c>
      <c r="C39" s="12">
        <f>'3060-50'!G26</f>
        <v>8.6375567586806576E-3</v>
      </c>
      <c r="D39" s="12">
        <f>'15-50'!G26</f>
        <v>3.063280763403636E-2</v>
      </c>
      <c r="E39" s="12">
        <f>'trad-100'!G26</f>
        <v>2.4988079616000001E-2</v>
      </c>
      <c r="F39" s="12">
        <f>'3060-100'!G26</f>
        <v>1.1690438225255201E-2</v>
      </c>
      <c r="G39" s="12">
        <f>'15-100'!G26</f>
        <v>3.0227468836773071E-2</v>
      </c>
      <c r="H39" s="12">
        <f>'trad-150'!G26</f>
        <v>3.9866828673580258E-3</v>
      </c>
      <c r="I39" s="12">
        <f>'3060-150'!G26</f>
        <v>1.8061807289732099E-2</v>
      </c>
      <c r="J39" s="12">
        <f>'15-150'!G26</f>
        <v>3.1682720716488783E-2</v>
      </c>
      <c r="K39" s="42"/>
    </row>
    <row r="40" spans="2:11" x14ac:dyDescent="0.3">
      <c r="B40" s="12">
        <f>'trad-50'!G27</f>
        <v>8.6654115840000111E-3</v>
      </c>
      <c r="C40" s="12">
        <f>'3060-50'!G27</f>
        <v>5.3736405791423518E-2</v>
      </c>
      <c r="D40" s="12">
        <f>'15-50'!G27</f>
        <v>3.7514129209976169E-2</v>
      </c>
      <c r="E40" s="12">
        <f>'trad-100'!G27</f>
        <v>4.0494673920000021E-3</v>
      </c>
      <c r="F40" s="12">
        <f>'3060-100'!G27</f>
        <v>5.9457376739845809E-2</v>
      </c>
      <c r="G40" s="12">
        <f>'15-100'!G27</f>
        <v>1.6833756998511289E-2</v>
      </c>
      <c r="H40" s="12">
        <f>'trad-150'!G27</f>
        <v>1.7859556693333269E-3</v>
      </c>
      <c r="I40" s="12">
        <f>'3060-150'!G27</f>
        <v>2.933118082082194E-2</v>
      </c>
      <c r="J40" s="12">
        <f>'15-150'!G27</f>
        <v>2.0098833121554659E-2</v>
      </c>
      <c r="K40" s="42"/>
    </row>
    <row r="41" spans="2:11" x14ac:dyDescent="0.3">
      <c r="B41" s="12">
        <f>'trad-50'!G28</f>
        <v>6.1885439999999937E-3</v>
      </c>
      <c r="C41" s="12">
        <f>'3060-50'!G28</f>
        <v>6.7399288180568298E-2</v>
      </c>
      <c r="D41" s="12">
        <f>'15-50'!G28</f>
        <v>3.019735238378686E-2</v>
      </c>
      <c r="E41" s="12">
        <f>'trad-100'!G28</f>
        <v>1.2816078336000011E-2</v>
      </c>
      <c r="F41" s="12">
        <f>'3060-100'!G28</f>
        <v>3.1587393420526848E-2</v>
      </c>
      <c r="G41" s="12">
        <f>'15-100'!G28</f>
        <v>2.9428176665806129E-2</v>
      </c>
      <c r="H41" s="12">
        <f>'trad-150'!G28</f>
        <v>3.4668068156049432E-3</v>
      </c>
      <c r="I41" s="12">
        <f>'3060-150'!G28</f>
        <v>4.6101686967515682E-2</v>
      </c>
      <c r="J41" s="12">
        <f>'15-150'!G28</f>
        <v>2.2979596177819519E-3</v>
      </c>
      <c r="K41" s="42"/>
    </row>
    <row r="42" spans="2:11" x14ac:dyDescent="0.3">
      <c r="B42" s="12">
        <f>'trad-50'!G29</f>
        <v>2.350223769600002E-2</v>
      </c>
      <c r="C42" s="12">
        <f>'3060-50'!G29</f>
        <v>1.6217044846530831E-2</v>
      </c>
      <c r="D42" s="12">
        <f>'15-50'!G29</f>
        <v>7.8220221990624023E-5</v>
      </c>
      <c r="E42" s="12">
        <f>'trad-100'!G29</f>
        <v>6.0475657728000037E-2</v>
      </c>
      <c r="F42" s="12">
        <f>'3060-100'!G29</f>
        <v>2.5144313244326558E-3</v>
      </c>
      <c r="G42" s="12">
        <f>'15-100'!G29</f>
        <v>1.3050494404852181E-2</v>
      </c>
      <c r="H42" s="12">
        <f>'trad-150'!G29</f>
        <v>4.3823924717037062E-3</v>
      </c>
      <c r="I42" s="12">
        <f>'3060-150'!G29</f>
        <v>6.5580718114523054E-2</v>
      </c>
      <c r="J42" s="12">
        <f>'15-150'!G29</f>
        <v>1.7545655100100661E-2</v>
      </c>
      <c r="K42" s="42"/>
    </row>
    <row r="43" spans="2:11" x14ac:dyDescent="0.3">
      <c r="B43" s="12">
        <f>'trad-50'!G30</f>
        <v>9.169919999999994E-4</v>
      </c>
      <c r="C43" s="12">
        <f>'3060-50'!G30</f>
        <v>1.6829801047707361E-2</v>
      </c>
      <c r="D43" s="12">
        <f>'15-50'!G30</f>
        <v>2.9464388922330761E-3</v>
      </c>
      <c r="E43" s="12">
        <f>'trad-100'!G30</f>
        <v>6.6629529600000046E-3</v>
      </c>
      <c r="F43" s="12">
        <f>'3060-100'!G30</f>
        <v>4.7090562735377893E-2</v>
      </c>
      <c r="G43" s="12">
        <f>'15-100'!G30</f>
        <v>9.7463646877119417E-8</v>
      </c>
      <c r="H43" s="12">
        <f>'trad-150'!G30</f>
        <v>6.3833627053827176E-3</v>
      </c>
      <c r="I43" s="12">
        <f>'3060-150'!G30</f>
        <v>3.5871834215220673E-2</v>
      </c>
      <c r="J43" s="12">
        <f>'15-150'!G30</f>
        <v>2.735295007288947E-7</v>
      </c>
      <c r="K43" s="42"/>
    </row>
    <row r="44" spans="2:11" x14ac:dyDescent="0.3">
      <c r="B44" s="12">
        <f>'trad-50'!G31</f>
        <v>3.1395262464000012E-2</v>
      </c>
      <c r="C44" s="12">
        <f>'3060-50'!G31</f>
        <v>9.6641258238224087E-2</v>
      </c>
      <c r="D44" s="12">
        <f>'15-50'!G31</f>
        <v>4.9001312715323701E-2</v>
      </c>
      <c r="E44" s="12">
        <f>'trad-100'!G31</f>
        <v>6.368454144000002E-3</v>
      </c>
      <c r="F44" s="12">
        <f>'3060-100'!G31</f>
        <v>1.445338868087317E-2</v>
      </c>
      <c r="G44" s="12">
        <f>'15-100'!G31</f>
        <v>8.7185303778996772E-3</v>
      </c>
      <c r="H44" s="12">
        <f>'trad-150'!G31</f>
        <v>6.5123209671111223E-3</v>
      </c>
      <c r="I44" s="12">
        <f>'3060-150'!G31</f>
        <v>5.7205996545968002E-2</v>
      </c>
      <c r="J44" s="12">
        <f>'15-150'!G31</f>
        <v>2.509165937221737E-2</v>
      </c>
      <c r="K44" s="42"/>
    </row>
    <row r="45" spans="2:11" x14ac:dyDescent="0.3">
      <c r="B45" s="12">
        <f>'trad-50'!G32</f>
        <v>3.4711154688000012E-2</v>
      </c>
      <c r="C45" s="12">
        <f>'3060-50'!G32</f>
        <v>1.2382067279267441E-2</v>
      </c>
      <c r="D45" s="12">
        <f>'15-50'!G32</f>
        <v>6.347464392485716E-2</v>
      </c>
      <c r="E45" s="12">
        <f>'trad-100'!G32</f>
        <v>3.466441728000003E-3</v>
      </c>
      <c r="F45" s="12">
        <f>'3060-100'!G32</f>
        <v>1.8203082747021249E-2</v>
      </c>
      <c r="G45" s="12">
        <f>'15-100'!G32</f>
        <v>2.075407387810203E-2</v>
      </c>
      <c r="H45" s="12">
        <f>'trad-150'!G32</f>
        <v>1.217632736395064E-3</v>
      </c>
      <c r="I45" s="12">
        <f>'3060-150'!G32</f>
        <v>2.7034980083541271E-2</v>
      </c>
      <c r="J45" s="12">
        <f>'15-150'!G32</f>
        <v>2.032767204217548E-2</v>
      </c>
      <c r="K45" s="42"/>
    </row>
    <row r="46" spans="2:11" x14ac:dyDescent="0.3">
      <c r="B46" s="12">
        <f>'trad-50'!G33</f>
        <v>6.3083765760000004E-3</v>
      </c>
      <c r="C46" s="12">
        <f>'3060-50'!G33</f>
        <v>9.0550340167953797E-2</v>
      </c>
      <c r="D46" s="12">
        <f>'15-50'!G33</f>
        <v>7.5467180798528571E-2</v>
      </c>
      <c r="E46" s="12">
        <f>'trad-100'!G33</f>
        <v>2.2793842176000011E-2</v>
      </c>
      <c r="F46" s="12">
        <f>'3060-100'!G33</f>
        <v>3.5591569781729518E-2</v>
      </c>
      <c r="G46" s="12">
        <f>'15-100'!G33</f>
        <v>4.2535865609933288E-4</v>
      </c>
      <c r="H46" s="12">
        <f>'trad-150'!G33</f>
        <v>1.2246426611358049E-3</v>
      </c>
      <c r="I46" s="12">
        <f>'3060-150'!G33</f>
        <v>5.5219203715958218E-2</v>
      </c>
      <c r="J46" s="12">
        <f>'15-150'!G33</f>
        <v>2.881120182175461E-2</v>
      </c>
      <c r="K46" s="42"/>
    </row>
    <row r="47" spans="2:11" x14ac:dyDescent="0.3">
      <c r="B47" s="12">
        <f>'trad-50'!G34</f>
        <v>1.7401982975999999E-2</v>
      </c>
      <c r="C47" s="12">
        <f>'3060-50'!G34</f>
        <v>6.9923064390658637E-2</v>
      </c>
      <c r="D47" s="12">
        <f>'15-50'!G34</f>
        <v>2.4340711920095739E-3</v>
      </c>
      <c r="E47" s="12">
        <f>'trad-100'!G34</f>
        <v>5.5168419840000002E-3</v>
      </c>
      <c r="F47" s="12">
        <f>'3060-100'!G34</f>
        <v>6.4051911312850776E-2</v>
      </c>
      <c r="G47" s="12">
        <f>'15-100'!G34</f>
        <v>9.8482154033068469E-5</v>
      </c>
      <c r="H47" s="12">
        <f>'trad-150'!G34</f>
        <v>2.014733496572841E-2</v>
      </c>
      <c r="I47" s="12">
        <f>'3060-150'!G34</f>
        <v>6.2115292405629713E-2</v>
      </c>
      <c r="J47" s="12">
        <f>'15-150'!G34</f>
        <v>4.6059151178240852E-2</v>
      </c>
      <c r="K47" s="42"/>
    </row>
    <row r="48" spans="2:11" x14ac:dyDescent="0.3">
      <c r="B48" s="12">
        <f>'trad-50'!G35</f>
        <v>5.7990758399999751E-4</v>
      </c>
      <c r="C48" s="12">
        <f>'3060-50'!G35</f>
        <v>3.8418652314273452E-2</v>
      </c>
      <c r="D48" s="12">
        <f>'15-50'!G35</f>
        <v>6.2540065216676086E-2</v>
      </c>
      <c r="E48" s="12">
        <f>'trad-100'!G35</f>
        <v>1.584539136000001E-3</v>
      </c>
      <c r="F48" s="12">
        <f>'3060-100'!G35</f>
        <v>3.9579009528743887E-2</v>
      </c>
      <c r="G48" s="12">
        <f>'15-100'!G35</f>
        <v>1.057092892266114E-2</v>
      </c>
      <c r="H48" s="12">
        <f>'trad-150'!G35</f>
        <v>7.1301632252839531E-3</v>
      </c>
      <c r="I48" s="12">
        <f>'3060-150'!G35</f>
        <v>6.4925907559085241E-2</v>
      </c>
      <c r="J48" s="12">
        <f>'15-150'!G35</f>
        <v>1.6392432489178349E-2</v>
      </c>
      <c r="K48" s="42"/>
    </row>
    <row r="49" spans="2:11" x14ac:dyDescent="0.3">
      <c r="B49" s="12">
        <f>'trad-50'!G36</f>
        <v>1.6805191680000059E-3</v>
      </c>
      <c r="C49" s="12">
        <f>'3060-50'!G36</f>
        <v>1.2391505165716261E-2</v>
      </c>
      <c r="D49" s="12">
        <f>'15-50'!G36</f>
        <v>1.563321342288207E-2</v>
      </c>
      <c r="E49" s="12">
        <f>'trad-100'!G36</f>
        <v>4.6731939840000038E-3</v>
      </c>
      <c r="F49" s="12">
        <f>'3060-100'!G36</f>
        <v>3.0976954278896771E-2</v>
      </c>
      <c r="G49" s="12">
        <f>'15-100'!G36</f>
        <v>1.8751962044518029E-2</v>
      </c>
      <c r="H49" s="12">
        <f>'trad-150'!G36</f>
        <v>2.4590423482469211E-3</v>
      </c>
      <c r="I49" s="12">
        <f>'3060-150'!G36</f>
        <v>4.1659363334063858E-2</v>
      </c>
      <c r="J49" s="12">
        <f>'15-150'!G36</f>
        <v>1.238016255183351E-2</v>
      </c>
      <c r="K49" s="42"/>
    </row>
    <row r="50" spans="2:11" x14ac:dyDescent="0.3">
      <c r="B50" s="12">
        <f>'trad-50'!G37</f>
        <v>1.1352268800000019E-3</v>
      </c>
      <c r="C50" s="12">
        <f>'3060-50'!G37</f>
        <v>3.2408586044740111E-2</v>
      </c>
      <c r="D50" s="12">
        <f>'15-50'!G37</f>
        <v>1.8305625568852551E-2</v>
      </c>
      <c r="E50" s="12">
        <f>'trad-100'!G37</f>
        <v>5.7437767680000073E-3</v>
      </c>
      <c r="F50" s="12">
        <f>'3060-100'!G37</f>
        <v>3.5726409072433352E-2</v>
      </c>
      <c r="G50" s="12">
        <f>'15-100'!G37</f>
        <v>3.5408074015082967E-2</v>
      </c>
      <c r="H50" s="12">
        <f>'trad-150'!G37</f>
        <v>5.5023954299259414E-3</v>
      </c>
      <c r="I50" s="12">
        <f>'3060-150'!G37</f>
        <v>2.7225678996849439E-2</v>
      </c>
      <c r="J50" s="12">
        <f>'15-150'!G37</f>
        <v>2.0183130421672221E-4</v>
      </c>
      <c r="K50" s="42"/>
    </row>
    <row r="51" spans="2:11" x14ac:dyDescent="0.3">
      <c r="B51" s="12">
        <f>'trad-50'!G38</f>
        <v>6.3920123904000009E-2</v>
      </c>
      <c r="C51" s="12">
        <f>'3060-50'!G38</f>
        <v>6.515824547650563E-2</v>
      </c>
      <c r="D51" s="12">
        <f>'15-50'!G38</f>
        <v>1.0185871821716781E-2</v>
      </c>
      <c r="E51" s="12">
        <f>'trad-100'!G38</f>
        <v>3.5394622464000013E-2</v>
      </c>
      <c r="F51" s="12">
        <f>'3060-100'!G38</f>
        <v>4.6363033187080772E-2</v>
      </c>
      <c r="G51" s="12">
        <f>'15-100'!G38</f>
        <v>1.265538106781688E-3</v>
      </c>
      <c r="H51" s="12">
        <f>'trad-150'!G38</f>
        <v>6.5451981937777806E-3</v>
      </c>
      <c r="I51" s="12">
        <f>'3060-150'!G38</f>
        <v>8.2686807404175507E-3</v>
      </c>
      <c r="J51" s="12">
        <f>'15-150'!G38</f>
        <v>2.646902129249513E-3</v>
      </c>
      <c r="K51" s="42"/>
    </row>
    <row r="52" spans="2:11" x14ac:dyDescent="0.3">
      <c r="B52" s="12">
        <f>'trad-50'!G39</f>
        <v>8.7330447359999959E-3</v>
      </c>
      <c r="C52" s="12">
        <f>'3060-50'!G39</f>
        <v>9.8550131138529395E-2</v>
      </c>
      <c r="D52" s="12">
        <f>'15-50'!G39</f>
        <v>5.4439360620493642E-2</v>
      </c>
      <c r="E52" s="12">
        <f>'trad-100'!G39</f>
        <v>1.448590080000001E-2</v>
      </c>
      <c r="F52" s="12">
        <f>'3060-100'!G39</f>
        <v>1.158633414352412E-2</v>
      </c>
      <c r="G52" s="12">
        <f>'15-100'!G39</f>
        <v>5.5348253114237293E-2</v>
      </c>
      <c r="H52" s="12">
        <f>'trad-150'!G39</f>
        <v>2.073102866962967E-3</v>
      </c>
      <c r="I52" s="12">
        <f>'3060-150'!G39</f>
        <v>2.8737168721104211E-2</v>
      </c>
      <c r="J52" s="12">
        <f>'15-150'!G39</f>
        <v>6.4864682917575541E-4</v>
      </c>
      <c r="K52" s="42"/>
    </row>
    <row r="53" spans="2:11" x14ac:dyDescent="0.3">
      <c r="B53" s="12">
        <f>'trad-50'!G40</f>
        <v>1.5676157951999999E-2</v>
      </c>
      <c r="C53" s="12">
        <f>'3060-50'!G40</f>
        <v>6.9030428750829292E-2</v>
      </c>
      <c r="D53" s="12">
        <f>'15-50'!G40</f>
        <v>4.4879063051930318E-2</v>
      </c>
      <c r="E53" s="12">
        <f>'trad-100'!G40</f>
        <v>3.0803281920000068E-3</v>
      </c>
      <c r="F53" s="12">
        <f>'3060-100'!G40</f>
        <v>1.3710411948930639E-2</v>
      </c>
      <c r="G53" s="12">
        <f>'15-100'!G40</f>
        <v>6.2007575120176912E-2</v>
      </c>
      <c r="H53" s="12">
        <f>'trad-150'!G40</f>
        <v>1.636743142716046E-3</v>
      </c>
      <c r="I53" s="12">
        <f>'3060-150'!G40</f>
        <v>5.9794343178751347E-2</v>
      </c>
      <c r="J53" s="12">
        <f>'15-150'!G40</f>
        <v>7.6151229128089441E-3</v>
      </c>
      <c r="K53" s="42"/>
    </row>
    <row r="54" spans="2:11" x14ac:dyDescent="0.3">
      <c r="B54" s="12">
        <f>'trad-50'!G41</f>
        <v>3.1636500480000017E-2</v>
      </c>
      <c r="C54" s="12">
        <f>'3060-50'!G41</f>
        <v>6.6139420821772738E-2</v>
      </c>
      <c r="D54" s="12">
        <f>'15-50'!G41</f>
        <v>1.5667907711616719E-4</v>
      </c>
      <c r="E54" s="12">
        <f>'trad-100'!G41</f>
        <v>2.5216919040000011E-2</v>
      </c>
      <c r="F54" s="12">
        <f>'3060-100'!G41</f>
        <v>7.3361734197786022E-2</v>
      </c>
      <c r="G54" s="12">
        <f>'15-100'!G41</f>
        <v>1.0899221816604229E-2</v>
      </c>
      <c r="H54" s="12">
        <f>'trad-150'!G41</f>
        <v>9.5462341846913427E-4</v>
      </c>
      <c r="I54" s="12">
        <f>'3060-150'!G41</f>
        <v>2.143819623511815E-2</v>
      </c>
      <c r="J54" s="12">
        <f>'15-150'!G41</f>
        <v>3.3877732305847667E-2</v>
      </c>
      <c r="K54" s="42"/>
    </row>
    <row r="55" spans="2:11" x14ac:dyDescent="0.3">
      <c r="B55" s="12">
        <f>'trad-50'!G42</f>
        <v>2.1815537664000011E-2</v>
      </c>
      <c r="C55" s="12">
        <f>'3060-50'!G42</f>
        <v>5.2747365049414643E-2</v>
      </c>
      <c r="D55" s="12">
        <f>'15-50'!G42</f>
        <v>6.3213325582125012E-3</v>
      </c>
      <c r="E55" s="12">
        <f>'trad-100'!G42</f>
        <v>3.0111436800000222E-4</v>
      </c>
      <c r="F55" s="12">
        <f>'3060-100'!G42</f>
        <v>3.4348102916452472E-4</v>
      </c>
      <c r="G55" s="12">
        <f>'15-100'!G42</f>
        <v>2.9787766569232751E-2</v>
      </c>
      <c r="H55" s="12">
        <f>'trad-150'!G42</f>
        <v>8.8602017185185442E-4</v>
      </c>
      <c r="I55" s="12">
        <f>'3060-150'!G42</f>
        <v>1.4426707236777509E-2</v>
      </c>
      <c r="J55" s="12">
        <f>'15-150'!G42</f>
        <v>1.8340411706889061E-5</v>
      </c>
      <c r="K55" s="42"/>
    </row>
    <row r="56" spans="2:11" x14ac:dyDescent="0.3">
      <c r="B56" s="12">
        <f>'trad-50'!G43</f>
        <v>9.7359421440000107E-3</v>
      </c>
      <c r="C56" s="12">
        <f>'3060-50'!G43</f>
        <v>5.7323382956930048E-2</v>
      </c>
      <c r="D56" s="12">
        <f>'15-50'!G43</f>
        <v>1.2998300466887051E-2</v>
      </c>
      <c r="E56" s="12">
        <f>'trad-100'!G43</f>
        <v>5.660474880000003E-3</v>
      </c>
      <c r="F56" s="12">
        <f>'3060-100'!G43</f>
        <v>3.158974393559117E-2</v>
      </c>
      <c r="G56" s="12">
        <f>'15-100'!G43</f>
        <v>1.011752183873485E-5</v>
      </c>
      <c r="H56" s="12">
        <f>'trad-150'!G43</f>
        <v>7.5106943683950636E-3</v>
      </c>
      <c r="I56" s="12">
        <f>'3060-150'!G43</f>
        <v>2.417593148146957E-2</v>
      </c>
      <c r="J56" s="12">
        <f>'15-150'!G43</f>
        <v>9.8787944985244524E-3</v>
      </c>
      <c r="K56" s="42"/>
    </row>
    <row r="57" spans="2:11" x14ac:dyDescent="0.3">
      <c r="B57" s="12">
        <f>'trad-50'!G44</f>
        <v>2.2461603840000029E-3</v>
      </c>
      <c r="C57" s="12">
        <f>'3060-50'!G44</f>
        <v>4.9840990137719837E-2</v>
      </c>
      <c r="D57" s="12">
        <f>'15-50'!G44</f>
        <v>1.309519529720889E-2</v>
      </c>
      <c r="E57" s="12">
        <f>'trad-100'!G44</f>
        <v>8.2267361280000117E-3</v>
      </c>
      <c r="F57" s="12">
        <f>'3060-100'!G44</f>
        <v>3.668070284052069E-2</v>
      </c>
      <c r="G57" s="12">
        <f>'15-100'!G44</f>
        <v>8.5697299146629286E-3</v>
      </c>
      <c r="H57" s="12">
        <f>'trad-150'!G44</f>
        <v>1.106081427911111E-2</v>
      </c>
      <c r="I57" s="12">
        <f>'3060-150'!G44</f>
        <v>2.6138347842467761E-2</v>
      </c>
      <c r="J57" s="12">
        <f>'15-150'!G44</f>
        <v>2.5155092383908118E-3</v>
      </c>
      <c r="K57" s="42"/>
    </row>
    <row r="58" spans="2:11" x14ac:dyDescent="0.3">
      <c r="B58" s="12">
        <f>'trad-50'!G45</f>
        <v>3.3774809088000013E-2</v>
      </c>
      <c r="C58" s="12">
        <f>'3060-50'!G45</f>
        <v>5.6816297649961628E-2</v>
      </c>
      <c r="D58" s="12">
        <f>'15-50'!G45</f>
        <v>2.784312725870048E-2</v>
      </c>
      <c r="E58" s="12">
        <f>'trad-100'!G45</f>
        <v>1.3418661888E-2</v>
      </c>
      <c r="F58" s="12">
        <f>'3060-100'!G45</f>
        <v>5.0807256193860617E-2</v>
      </c>
      <c r="G58" s="12">
        <f>'15-100'!G45</f>
        <v>1.822310288666059E-2</v>
      </c>
      <c r="H58" s="12">
        <f>'trad-150'!G45</f>
        <v>3.9441993576296332E-3</v>
      </c>
      <c r="I58" s="12">
        <f>'3060-150'!G45</f>
        <v>7.6448211523238727E-3</v>
      </c>
      <c r="J58" s="12">
        <f>'15-150'!G45</f>
        <v>1.254271348472299E-2</v>
      </c>
      <c r="K58" s="42"/>
    </row>
    <row r="59" spans="2:11" x14ac:dyDescent="0.3">
      <c r="B59" s="12">
        <f>'trad-50'!G46</f>
        <v>6.3733837823999995E-2</v>
      </c>
      <c r="C59" s="12">
        <f>'3060-50'!G46</f>
        <v>5.7161829831135803E-2</v>
      </c>
      <c r="D59" s="12">
        <f>'15-50'!G46</f>
        <v>7.9704245464310666E-2</v>
      </c>
      <c r="E59" s="12">
        <f>'trad-100'!G46</f>
        <v>5.364561408000003E-3</v>
      </c>
      <c r="F59" s="12">
        <f>'3060-100'!G46</f>
        <v>4.0329470048616312E-2</v>
      </c>
      <c r="G59" s="12">
        <f>'15-100'!G46</f>
        <v>2.603127605810121E-3</v>
      </c>
      <c r="H59" s="12">
        <f>'trad-150'!G46</f>
        <v>5.0043448888889E-3</v>
      </c>
      <c r="I59" s="12">
        <f>'3060-150'!G46</f>
        <v>7.0689321941240613E-2</v>
      </c>
      <c r="J59" s="12">
        <f>'15-150'!G46</f>
        <v>5.178616310624912E-6</v>
      </c>
      <c r="K59" s="42"/>
    </row>
    <row r="60" spans="2:11" x14ac:dyDescent="0.3">
      <c r="B60" s="12">
        <f>'trad-50'!G47</f>
        <v>2.9398216703999999E-2</v>
      </c>
      <c r="C60" s="12">
        <f>'3060-50'!G47</f>
        <v>2.8090761875318081E-2</v>
      </c>
      <c r="D60" s="12">
        <f>'15-50'!G47</f>
        <v>3.9205417780343532E-2</v>
      </c>
      <c r="E60" s="12">
        <f>'trad-100'!G47</f>
        <v>5.7258024960000009E-3</v>
      </c>
      <c r="F60" s="12">
        <f>'3060-100'!G47</f>
        <v>2.349094556797153E-2</v>
      </c>
      <c r="G60" s="12">
        <f>'15-100'!G47</f>
        <v>5.6301051024081937E-3</v>
      </c>
      <c r="H60" s="12">
        <f>'trad-150'!G47</f>
        <v>1.3038174309135851E-3</v>
      </c>
      <c r="I60" s="12">
        <f>'3060-150'!G47</f>
        <v>3.2220919996666292E-2</v>
      </c>
      <c r="J60" s="12">
        <f>'15-150'!G47</f>
        <v>7.5974081069090944E-3</v>
      </c>
      <c r="K60" s="42"/>
    </row>
    <row r="61" spans="2:11" x14ac:dyDescent="0.3">
      <c r="B61" s="12">
        <f>'trad-50'!G48</f>
        <v>2.270244864000005E-3</v>
      </c>
      <c r="C61" s="12">
        <f>'3060-50'!G48</f>
        <v>2.344502321886056E-3</v>
      </c>
      <c r="D61" s="12">
        <f>'15-50'!G48</f>
        <v>5.6391102081746497E-2</v>
      </c>
      <c r="E61" s="12">
        <f>'trad-100'!G48</f>
        <v>1.0819997184000001E-2</v>
      </c>
      <c r="F61" s="12">
        <f>'3060-100'!G48</f>
        <v>3.3013423820750232E-2</v>
      </c>
      <c r="G61" s="12">
        <f>'15-100'!G48</f>
        <v>3.128074149318981E-3</v>
      </c>
      <c r="H61" s="12">
        <f>'trad-150'!G48</f>
        <v>3.3213047593086431E-3</v>
      </c>
      <c r="I61" s="12">
        <f>'3060-150'!G48</f>
        <v>9.8374467332695004E-3</v>
      </c>
      <c r="J61" s="12">
        <f>'15-150'!G48</f>
        <v>7.9519253514440304E-3</v>
      </c>
      <c r="K61" s="42"/>
    </row>
    <row r="62" spans="2:11" x14ac:dyDescent="0.3">
      <c r="B62" s="12">
        <f>'trad-50'!G49</f>
        <v>6.0944855040000023E-2</v>
      </c>
      <c r="C62" s="12">
        <f>'3060-50'!G49</f>
        <v>3.2152243580949279E-2</v>
      </c>
      <c r="D62" s="12">
        <f>'15-50'!G49</f>
        <v>4.4423675592467911E-2</v>
      </c>
      <c r="E62" s="12">
        <f>'trad-100'!G49</f>
        <v>7.3297919999998241E-6</v>
      </c>
      <c r="F62" s="12">
        <f>'3060-100'!G49</f>
        <v>8.5295126703661295E-2</v>
      </c>
      <c r="G62" s="12">
        <f>'15-100'!G49</f>
        <v>3.7350686735307672E-7</v>
      </c>
      <c r="H62" s="12">
        <f>'trad-150'!G49</f>
        <v>3.9307818729876582E-3</v>
      </c>
      <c r="I62" s="12">
        <f>'3060-150'!G49</f>
        <v>1.4822452595625261E-2</v>
      </c>
      <c r="J62" s="12">
        <f>'15-150'!G49</f>
        <v>3.4615315452132943E-2</v>
      </c>
      <c r="K62" s="42"/>
    </row>
    <row r="63" spans="2:11" x14ac:dyDescent="0.3">
      <c r="B63" s="12">
        <f>'trad-50'!G50</f>
        <v>4.2032345088000037E-2</v>
      </c>
      <c r="C63" s="12">
        <f>'3060-50'!G50</f>
        <v>3.8661188919287531E-3</v>
      </c>
      <c r="D63" s="12">
        <f>'15-50'!G50</f>
        <v>3.4603458826334893E-2</v>
      </c>
      <c r="E63" s="12">
        <f>'trad-100'!G50</f>
        <v>3.2646912000000063E-4</v>
      </c>
      <c r="F63" s="12">
        <f>'3060-100'!G50</f>
        <v>2.793323078801142E-2</v>
      </c>
      <c r="G63" s="12">
        <f>'15-100'!G50</f>
        <v>3.7627816823992142E-4</v>
      </c>
      <c r="H63" s="12">
        <f>'trad-150'!G50</f>
        <v>4.2138290251851887E-3</v>
      </c>
      <c r="I63" s="12">
        <f>'3060-150'!G50</f>
        <v>2.8237734841695169E-2</v>
      </c>
      <c r="J63" s="12">
        <f>'15-150'!G50</f>
        <v>2.1207055861814861E-2</v>
      </c>
      <c r="K63" s="42"/>
    </row>
    <row r="64" spans="2:11" x14ac:dyDescent="0.3">
      <c r="B64" s="12">
        <f>'trad-50'!G51</f>
        <v>1.286240256E-2</v>
      </c>
      <c r="C64" s="12">
        <f>'3060-50'!G51</f>
        <v>6.317190746785839E-2</v>
      </c>
      <c r="D64" s="12">
        <f>'15-50'!G51</f>
        <v>9.4482167756343133E-2</v>
      </c>
      <c r="E64" s="12">
        <f>'trad-100'!G51</f>
        <v>1.0092825599999999E-3</v>
      </c>
      <c r="F64" s="12">
        <f>'3060-100'!G51</f>
        <v>3.6149615847272401E-2</v>
      </c>
      <c r="G64" s="12">
        <f>'15-100'!G51</f>
        <v>2.885951748271303E-2</v>
      </c>
      <c r="H64" s="12">
        <f>'trad-150'!G51</f>
        <v>3.6102440833580269E-3</v>
      </c>
      <c r="I64" s="12">
        <f>'3060-150'!G51</f>
        <v>3.9064295675163917E-2</v>
      </c>
      <c r="J64" s="12">
        <f>'15-150'!G51</f>
        <v>1.8451768989525691E-2</v>
      </c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zoomScaleNormal="100" workbookViewId="0">
      <selection activeCell="E65" sqref="E6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3.6176749177881189E-3</v>
      </c>
      <c r="C2" s="43">
        <f t="shared" ref="C2:J2" si="0">AVERAGE(C15:C164)</f>
        <v>3.4954023699388438E-3</v>
      </c>
      <c r="D2" s="43">
        <f t="shared" si="0"/>
        <v>3.6942268240040747E-3</v>
      </c>
      <c r="E2" s="43">
        <f t="shared" si="0"/>
        <v>8.6688470840454099E-3</v>
      </c>
      <c r="F2" s="43">
        <f t="shared" si="0"/>
        <v>7.4051393044961469E-3</v>
      </c>
      <c r="G2" s="43">
        <f t="shared" si="0"/>
        <v>8.6472400029500331E-3</v>
      </c>
      <c r="H2" s="43">
        <f t="shared" si="0"/>
        <v>1.3989302317301432E-2</v>
      </c>
      <c r="I2" s="43">
        <f t="shared" si="0"/>
        <v>1.0845217928790406E-2</v>
      </c>
      <c r="J2" s="43">
        <f t="shared" si="0"/>
        <v>1.4566659927368164E-2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5.6194520830734089E-3</v>
      </c>
      <c r="C3" s="10">
        <f t="shared" ref="C3:J3" si="1">_xlfn.STDEV.S(C15:C164)</f>
        <v>5.254015033115976E-3</v>
      </c>
      <c r="D3" s="10">
        <f t="shared" si="1"/>
        <v>6.000463438587819E-3</v>
      </c>
      <c r="E3" s="10">
        <f t="shared" si="1"/>
        <v>1.3078526355270518E-2</v>
      </c>
      <c r="F3" s="10">
        <f t="shared" si="1"/>
        <v>1.1422341641829634E-2</v>
      </c>
      <c r="G3" s="10">
        <f t="shared" si="1"/>
        <v>1.3542480043590552E-2</v>
      </c>
      <c r="H3" s="10">
        <f t="shared" si="1"/>
        <v>2.0856461677053004E-2</v>
      </c>
      <c r="I3" s="10">
        <f t="shared" si="1"/>
        <v>1.5892826948710428E-2</v>
      </c>
      <c r="J3" s="10">
        <f t="shared" si="1"/>
        <v>2.3114590592371972E-2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0</v>
      </c>
      <c r="C4" s="46">
        <f t="shared" ref="C4:J4" si="2">MIN(C15:C164)</f>
        <v>0</v>
      </c>
      <c r="D4" s="46">
        <f t="shared" si="2"/>
        <v>0</v>
      </c>
      <c r="E4" s="46">
        <f t="shared" si="2"/>
        <v>0</v>
      </c>
      <c r="F4" s="46">
        <f t="shared" si="2"/>
        <v>0</v>
      </c>
      <c r="G4" s="46">
        <f t="shared" si="2"/>
        <v>0</v>
      </c>
      <c r="H4" s="46">
        <f t="shared" si="2"/>
        <v>0</v>
      </c>
      <c r="I4" s="46">
        <f t="shared" si="2"/>
        <v>0</v>
      </c>
      <c r="J4" s="46">
        <f t="shared" si="2"/>
        <v>0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0</v>
      </c>
      <c r="C5" s="46">
        <f t="shared" ref="C5:J5" si="3">QUARTILE(C15:C164, 1)</f>
        <v>0</v>
      </c>
      <c r="D5" s="46">
        <f t="shared" si="3"/>
        <v>0</v>
      </c>
      <c r="E5" s="46">
        <f t="shared" si="3"/>
        <v>0</v>
      </c>
      <c r="F5" s="46">
        <f t="shared" si="3"/>
        <v>0</v>
      </c>
      <c r="G5" s="46">
        <f t="shared" si="3"/>
        <v>0</v>
      </c>
      <c r="H5" s="46">
        <f t="shared" si="3"/>
        <v>0</v>
      </c>
      <c r="I5" s="46">
        <f t="shared" si="3"/>
        <v>0</v>
      </c>
      <c r="J5" s="46">
        <f t="shared" si="3"/>
        <v>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0</v>
      </c>
      <c r="C6" s="46">
        <f t="shared" ref="C6:J6" si="4">MEDIAN(C15:C164)</f>
        <v>0</v>
      </c>
      <c r="D6" s="46">
        <f t="shared" si="4"/>
        <v>0</v>
      </c>
      <c r="E6" s="46">
        <f t="shared" si="4"/>
        <v>0</v>
      </c>
      <c r="F6" s="46">
        <f t="shared" si="4"/>
        <v>0</v>
      </c>
      <c r="G6" s="46">
        <f t="shared" si="4"/>
        <v>0</v>
      </c>
      <c r="H6" s="46">
        <f t="shared" si="4"/>
        <v>0</v>
      </c>
      <c r="I6" s="46">
        <f t="shared" si="4"/>
        <v>0</v>
      </c>
      <c r="J6" s="46">
        <f t="shared" si="4"/>
        <v>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8.9755654335021973E-3</v>
      </c>
      <c r="C7" s="46">
        <f t="shared" ref="C7:J7" si="5">QUARTILE(C15:C164, 3)</f>
        <v>7.9784393310546875E-3</v>
      </c>
      <c r="D7" s="46">
        <f t="shared" si="5"/>
        <v>7.9789161682128906E-3</v>
      </c>
      <c r="E7" s="46">
        <f t="shared" si="5"/>
        <v>2.1941125392913815E-2</v>
      </c>
      <c r="F7" s="46">
        <f t="shared" si="5"/>
        <v>1.7951250076293942E-2</v>
      </c>
      <c r="G7" s="46">
        <f t="shared" si="5"/>
        <v>1.9949615001678467E-2</v>
      </c>
      <c r="H7" s="46">
        <f t="shared" si="5"/>
        <v>3.4906566143035882E-2</v>
      </c>
      <c r="I7" s="46">
        <f t="shared" si="5"/>
        <v>2.6938676834106449E-2</v>
      </c>
      <c r="J7" s="46">
        <f t="shared" si="5"/>
        <v>3.2296895980834961E-2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2.695417404174805E-2</v>
      </c>
      <c r="C8" s="47">
        <f t="shared" ref="C8:J8" si="6">MAX(C15:C164)</f>
        <v>2.3974418640136719E-2</v>
      </c>
      <c r="D8" s="47">
        <f t="shared" si="6"/>
        <v>3.1567573547363281E-2</v>
      </c>
      <c r="E8" s="47">
        <f t="shared" si="6"/>
        <v>5.1368474960327148E-2</v>
      </c>
      <c r="F8" s="47">
        <f t="shared" si="6"/>
        <v>5.8852910995483398E-2</v>
      </c>
      <c r="G8" s="47">
        <f t="shared" si="6"/>
        <v>5.9877634048461907E-2</v>
      </c>
      <c r="H8" s="47">
        <f t="shared" si="6"/>
        <v>7.9810142517089844E-2</v>
      </c>
      <c r="I8" s="47">
        <f t="shared" si="6"/>
        <v>5.984044075012207E-2</v>
      </c>
      <c r="J8" s="47">
        <f t="shared" si="6"/>
        <v>9.6248626708984375E-2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0</v>
      </c>
      <c r="D10" s="9">
        <f t="shared" si="7"/>
        <v>0</v>
      </c>
      <c r="E10" s="9">
        <f t="shared" si="7"/>
        <v>0</v>
      </c>
      <c r="F10" s="9">
        <f t="shared" si="7"/>
        <v>0</v>
      </c>
      <c r="G10" s="9">
        <f t="shared" si="7"/>
        <v>0</v>
      </c>
      <c r="H10" s="10">
        <f t="shared" si="7"/>
        <v>0</v>
      </c>
      <c r="I10" s="11">
        <f t="shared" si="7"/>
        <v>0</v>
      </c>
      <c r="J10" s="9">
        <f t="shared" si="7"/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0</v>
      </c>
      <c r="C11" s="11">
        <f t="shared" ref="B11:J12" si="8">C6-C5</f>
        <v>0</v>
      </c>
      <c r="D11" s="9">
        <f t="shared" si="8"/>
        <v>0</v>
      </c>
      <c r="E11" s="9">
        <f t="shared" si="8"/>
        <v>0</v>
      </c>
      <c r="F11" s="9">
        <f t="shared" si="8"/>
        <v>0</v>
      </c>
      <c r="G11" s="9">
        <f t="shared" si="8"/>
        <v>0</v>
      </c>
      <c r="H11" s="10">
        <f>H6-H5</f>
        <v>0</v>
      </c>
      <c r="I11" s="11">
        <f t="shared" ref="I11:J11" si="9">I6-I5</f>
        <v>0</v>
      </c>
      <c r="J11" s="9">
        <f t="shared" si="9"/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8.9755654335021973E-3</v>
      </c>
      <c r="C12" s="11">
        <f t="shared" si="8"/>
        <v>7.9784393310546875E-3</v>
      </c>
      <c r="D12" s="9">
        <f t="shared" si="8"/>
        <v>7.9789161682128906E-3</v>
      </c>
      <c r="E12" s="9">
        <f t="shared" si="8"/>
        <v>2.1941125392913815E-2</v>
      </c>
      <c r="F12" s="9">
        <f t="shared" si="8"/>
        <v>1.7951250076293942E-2</v>
      </c>
      <c r="G12" s="9">
        <f t="shared" si="8"/>
        <v>1.9949615001678467E-2</v>
      </c>
      <c r="H12" s="10">
        <f t="shared" si="8"/>
        <v>3.4906566143035882E-2</v>
      </c>
      <c r="I12" s="11">
        <f t="shared" si="8"/>
        <v>2.6938676834106449E-2</v>
      </c>
      <c r="J12" s="9">
        <f t="shared" si="8"/>
        <v>3.2296895980834961E-2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0</v>
      </c>
      <c r="D13" s="9">
        <f t="shared" ref="D13:G13" si="10">D5-D4</f>
        <v>0</v>
      </c>
      <c r="E13" s="9">
        <f t="shared" si="10"/>
        <v>0</v>
      </c>
      <c r="F13" s="9">
        <f t="shared" si="10"/>
        <v>0</v>
      </c>
      <c r="G13" s="9">
        <f t="shared" si="10"/>
        <v>0</v>
      </c>
      <c r="H13" s="10">
        <f>H5-H4</f>
        <v>0</v>
      </c>
      <c r="I13" s="11">
        <f t="shared" ref="I13:J13" si="11">I5-I4</f>
        <v>0</v>
      </c>
      <c r="J13" s="9">
        <f t="shared" si="11"/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1.7978608608245853E-2</v>
      </c>
      <c r="C14" s="11">
        <f>C8-C7</f>
        <v>1.5995979309082031E-2</v>
      </c>
      <c r="D14" s="9">
        <f t="shared" si="12"/>
        <v>2.3588657379150391E-2</v>
      </c>
      <c r="E14" s="9">
        <f t="shared" si="12"/>
        <v>2.9427349567413334E-2</v>
      </c>
      <c r="F14" s="9">
        <f t="shared" si="12"/>
        <v>4.0901660919189453E-2</v>
      </c>
      <c r="G14" s="9">
        <f t="shared" si="12"/>
        <v>3.992801904678344E-2</v>
      </c>
      <c r="H14" s="10">
        <f t="shared" si="12"/>
        <v>4.4903576374053962E-2</v>
      </c>
      <c r="I14" s="11">
        <f t="shared" si="12"/>
        <v>3.2901763916015625E-2</v>
      </c>
      <c r="J14" s="9">
        <f t="shared" si="12"/>
        <v>6.3951730728149414E-2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7.9782009124755859E-3</v>
      </c>
      <c r="C15" s="12">
        <f>'3060-50'!D2</f>
        <v>1.1971235275268549E-2</v>
      </c>
      <c r="D15" s="12">
        <f>'15-50'!D2</f>
        <v>9.9773406982421875E-3</v>
      </c>
      <c r="E15" s="12">
        <f>'trad-100'!D2</f>
        <v>2.3011684417724609E-2</v>
      </c>
      <c r="F15" s="12">
        <f>'3060-100'!D2</f>
        <v>2.5432586669921878E-2</v>
      </c>
      <c r="G15" s="12">
        <f>'15-100'!D2</f>
        <v>2.3942470550537109E-2</v>
      </c>
      <c r="H15" s="12">
        <f>'trad-150'!D2</f>
        <v>3.3905029296875E-2</v>
      </c>
      <c r="I15" s="12">
        <f>'3060-150'!D2</f>
        <v>2.393651008605957E-2</v>
      </c>
      <c r="J15" s="12">
        <f>'15-150'!D2</f>
        <v>3.2912492752075202E-2</v>
      </c>
    </row>
    <row r="16" spans="1:62" x14ac:dyDescent="0.3">
      <c r="B16" s="12">
        <f>'trad-50'!D3</f>
        <v>7.9791545867919922E-3</v>
      </c>
      <c r="C16" s="12">
        <f>'3060-50'!D3</f>
        <v>8.975982666015625E-3</v>
      </c>
      <c r="D16" s="12">
        <f>'15-50'!D3</f>
        <v>8.9802742004394531E-3</v>
      </c>
      <c r="E16" s="12">
        <f>'trad-100'!D3</f>
        <v>3.6901473999023438E-2</v>
      </c>
      <c r="F16" s="12">
        <f>'3060-100'!D3</f>
        <v>2.1937370300292969E-2</v>
      </c>
      <c r="G16" s="12">
        <f>'15-100'!D3</f>
        <v>4.6874761581420898E-2</v>
      </c>
      <c r="H16" s="12">
        <f>'trad-150'!D3</f>
        <v>3.3909320831298828E-2</v>
      </c>
      <c r="I16" s="12">
        <f>'3060-150'!D3</f>
        <v>3.6899328231811523E-2</v>
      </c>
      <c r="J16" s="12">
        <f>'15-150'!D3</f>
        <v>8.4286212921142578E-2</v>
      </c>
    </row>
    <row r="17" spans="2:10" x14ac:dyDescent="0.3">
      <c r="B17" s="12">
        <f>'trad-50'!D4</f>
        <v>6.9813728332519531E-3</v>
      </c>
      <c r="C17" s="12">
        <f>'3060-50'!D4</f>
        <v>9.0236663818359375E-3</v>
      </c>
      <c r="D17" s="12">
        <f>'15-50'!D4</f>
        <v>7.9822540283203125E-3</v>
      </c>
      <c r="E17" s="12">
        <f>'trad-100'!D4</f>
        <v>2.2938728332519531E-2</v>
      </c>
      <c r="F17" s="12">
        <f>'3060-100'!D4</f>
        <v>1.6954660415649411E-2</v>
      </c>
      <c r="G17" s="12">
        <f>'15-100'!D4</f>
        <v>2.2941350936889648E-2</v>
      </c>
      <c r="H17" s="12">
        <f>'trad-150'!D4</f>
        <v>4.0917634963989258E-2</v>
      </c>
      <c r="I17" s="12">
        <f>'3060-150'!D4</f>
        <v>2.293848991394043E-2</v>
      </c>
      <c r="J17" s="12">
        <f>'15-150'!D4</f>
        <v>3.59039306640625E-2</v>
      </c>
    </row>
    <row r="18" spans="2:10" x14ac:dyDescent="0.3">
      <c r="B18" s="12">
        <f>'trad-50'!D5</f>
        <v>1.7952203750610352E-2</v>
      </c>
      <c r="C18" s="12">
        <f>'3060-50'!D5</f>
        <v>9.9771022796630859E-3</v>
      </c>
      <c r="D18" s="12">
        <f>'15-50'!D5</f>
        <v>7.9874992370605469E-3</v>
      </c>
      <c r="E18" s="12">
        <f>'trad-100'!D5</f>
        <v>1.8949270248413089E-2</v>
      </c>
      <c r="F18" s="12">
        <f>'3060-100'!D5</f>
        <v>2.3148775100708011E-2</v>
      </c>
      <c r="G18" s="12">
        <f>'15-100'!D5</f>
        <v>4.8874139785766602E-2</v>
      </c>
      <c r="H18" s="12">
        <f>'trad-150'!D5</f>
        <v>3.2912492752075202E-2</v>
      </c>
      <c r="I18" s="12">
        <f>'3060-150'!D5</f>
        <v>3.390955924987793E-2</v>
      </c>
      <c r="J18" s="12">
        <f>'15-150'!D5</f>
        <v>3.441309928894043E-2</v>
      </c>
    </row>
    <row r="19" spans="2:10" x14ac:dyDescent="0.3">
      <c r="B19" s="12">
        <f>'trad-50'!D6</f>
        <v>8.9762210845947266E-3</v>
      </c>
      <c r="C19" s="12">
        <f>'3060-50'!D6</f>
        <v>8.9702606201171875E-3</v>
      </c>
      <c r="D19" s="12">
        <f>'15-50'!D6</f>
        <v>8.9766979217529297E-3</v>
      </c>
      <c r="E19" s="12">
        <f>'trad-100'!D6</f>
        <v>2.1940946578979489E-2</v>
      </c>
      <c r="F19" s="12">
        <f>'3060-100'!D6</f>
        <v>1.8949508666992191E-2</v>
      </c>
      <c r="G19" s="12">
        <f>'15-100'!D6</f>
        <v>4.9881458282470703E-2</v>
      </c>
      <c r="H19" s="12">
        <f>'trad-150'!D6</f>
        <v>3.7898063659667969E-2</v>
      </c>
      <c r="I19" s="12">
        <f>'3060-150'!D6</f>
        <v>3.5904407501220703E-2</v>
      </c>
      <c r="J19" s="12">
        <f>'15-150'!D6</f>
        <v>5.0865650177001953E-2</v>
      </c>
    </row>
    <row r="20" spans="2:10" x14ac:dyDescent="0.3">
      <c r="B20" s="12">
        <f>'trad-50'!D7</f>
        <v>1.09705924987793E-2</v>
      </c>
      <c r="C20" s="12">
        <f>'3060-50'!D7</f>
        <v>1.895546913146973E-2</v>
      </c>
      <c r="D20" s="12">
        <f>'15-50'!D7</f>
        <v>3.1567573547363281E-2</v>
      </c>
      <c r="E20" s="12">
        <f>'trad-100'!D7</f>
        <v>2.4441719055175781E-2</v>
      </c>
      <c r="F20" s="12">
        <f>'3060-100'!D7</f>
        <v>1.8949270248413089E-2</v>
      </c>
      <c r="G20" s="12">
        <f>'15-100'!D7</f>
        <v>2.0952224731445309E-2</v>
      </c>
      <c r="H20" s="12">
        <f>'trad-150'!D7</f>
        <v>3.091740608215332E-2</v>
      </c>
      <c r="I20" s="12">
        <f>'3060-150'!D7</f>
        <v>3.490900993347168E-2</v>
      </c>
      <c r="J20" s="12">
        <f>'15-150'!D7</f>
        <v>4.0398597717285163E-2</v>
      </c>
    </row>
    <row r="21" spans="2:10" x14ac:dyDescent="0.3">
      <c r="B21" s="12">
        <f>'trad-50'!D8</f>
        <v>8.9755058288574219E-3</v>
      </c>
      <c r="C21" s="12">
        <f>'3060-50'!D8</f>
        <v>5.9833526611328116E-3</v>
      </c>
      <c r="D21" s="12">
        <f>'15-50'!D8</f>
        <v>1.09705924987793E-2</v>
      </c>
      <c r="E21" s="12">
        <f>'trad-100'!D8</f>
        <v>2.1941423416137699E-2</v>
      </c>
      <c r="F21" s="12">
        <f>'3060-100'!D8</f>
        <v>1.795196533203125E-2</v>
      </c>
      <c r="G21" s="12">
        <f>'15-100'!D8</f>
        <v>2.892303466796875E-2</v>
      </c>
      <c r="H21" s="12">
        <f>'trad-150'!D8</f>
        <v>4.2885780334472663E-2</v>
      </c>
      <c r="I21" s="12">
        <f>'3060-150'!D8</f>
        <v>2.7925491333007809E-2</v>
      </c>
      <c r="J21" s="12">
        <f>'15-150'!D8</f>
        <v>3.6900997161865227E-2</v>
      </c>
    </row>
    <row r="22" spans="2:10" x14ac:dyDescent="0.3">
      <c r="B22" s="12">
        <f>'trad-50'!D9</f>
        <v>9.97161865234375E-3</v>
      </c>
      <c r="C22" s="12">
        <f>'3060-50'!D9</f>
        <v>8.9757442474365234E-3</v>
      </c>
      <c r="D22" s="12">
        <f>'15-50'!D9</f>
        <v>7.9779624938964844E-3</v>
      </c>
      <c r="E22" s="12">
        <f>'trad-100'!D9</f>
        <v>1.6954421997070309E-2</v>
      </c>
      <c r="F22" s="12">
        <f>'3060-100'!D9</f>
        <v>1.994681358337402E-2</v>
      </c>
      <c r="G22" s="12">
        <f>'15-100'!D9</f>
        <v>2.2445917129516602E-2</v>
      </c>
      <c r="H22" s="12">
        <f>'trad-150'!D9</f>
        <v>3.4907817840576172E-2</v>
      </c>
      <c r="I22" s="12">
        <f>'3060-150'!D9</f>
        <v>2.692818641662598E-2</v>
      </c>
      <c r="J22" s="12">
        <f>'15-150'!D9</f>
        <v>3.3922672271728523E-2</v>
      </c>
    </row>
    <row r="23" spans="2:10" x14ac:dyDescent="0.3">
      <c r="B23" s="12">
        <f>'trad-50'!D10</f>
        <v>2.197265625E-2</v>
      </c>
      <c r="C23" s="12">
        <f>'3060-50'!D10</f>
        <v>8.4829330444335938E-3</v>
      </c>
      <c r="D23" s="12">
        <f>'15-50'!D10</f>
        <v>9.9728107452392578E-3</v>
      </c>
      <c r="E23" s="12">
        <f>'trad-100'!D10</f>
        <v>2.6927947998046878E-2</v>
      </c>
      <c r="F23" s="12">
        <f>'3060-100'!D10</f>
        <v>1.795101165771484E-2</v>
      </c>
      <c r="G23" s="12">
        <f>'15-100'!D10</f>
        <v>5.9877634048461907E-2</v>
      </c>
      <c r="H23" s="12">
        <f>'trad-150'!D10</f>
        <v>7.8924655914306641E-2</v>
      </c>
      <c r="I23" s="12">
        <f>'3060-150'!D10</f>
        <v>2.393651008605957E-2</v>
      </c>
      <c r="J23" s="12">
        <f>'15-150'!D10</f>
        <v>3.4919500350952148E-2</v>
      </c>
    </row>
    <row r="24" spans="2:10" x14ac:dyDescent="0.3">
      <c r="B24" s="12">
        <f>'trad-50'!D11</f>
        <v>1.6955137252807621E-2</v>
      </c>
      <c r="C24" s="12">
        <f>'3060-50'!D11</f>
        <v>7.9786777496337891E-3</v>
      </c>
      <c r="D24" s="12">
        <f>'15-50'!D11</f>
        <v>1.09710693359375E-2</v>
      </c>
      <c r="E24" s="12">
        <f>'trad-100'!D11</f>
        <v>2.3936033248901371E-2</v>
      </c>
      <c r="F24" s="12">
        <f>'3060-100'!D11</f>
        <v>1.8949985504150391E-2</v>
      </c>
      <c r="G24" s="12">
        <f>'15-100'!D11</f>
        <v>1.8948554992675781E-2</v>
      </c>
      <c r="H24" s="12">
        <f>'trad-150'!D11</f>
        <v>6.4411640167236328E-2</v>
      </c>
      <c r="I24" s="12">
        <f>'3060-150'!D11</f>
        <v>3.8895845413208008E-2</v>
      </c>
      <c r="J24" s="12">
        <f>'15-150'!D11</f>
        <v>3.6911249160766602E-2</v>
      </c>
    </row>
    <row r="25" spans="2:10" x14ac:dyDescent="0.3">
      <c r="B25" s="12">
        <f>'trad-50'!D12</f>
        <v>9.9732875823974609E-3</v>
      </c>
      <c r="C25" s="12">
        <f>'3060-50'!D12</f>
        <v>7.9784393310546875E-3</v>
      </c>
      <c r="D25" s="12">
        <f>'15-50'!D12</f>
        <v>2.094721794128418E-2</v>
      </c>
      <c r="E25" s="12">
        <f>'trad-100'!D12</f>
        <v>2.295017242431641E-2</v>
      </c>
      <c r="F25" s="12">
        <f>'3060-100'!D12</f>
        <v>1.9947052001953122E-2</v>
      </c>
      <c r="G25" s="12">
        <f>'15-100'!D12</f>
        <v>1.8949747085571289E-2</v>
      </c>
      <c r="H25" s="12">
        <f>'trad-150'!D12</f>
        <v>4.0903091430664063E-2</v>
      </c>
      <c r="I25" s="12">
        <f>'3060-150'!D12</f>
        <v>2.7926206588745121E-2</v>
      </c>
      <c r="J25" s="12">
        <f>'15-150'!D12</f>
        <v>4.0409088134765618E-2</v>
      </c>
    </row>
    <row r="26" spans="2:10" x14ac:dyDescent="0.3">
      <c r="B26" s="12">
        <f>'trad-50'!D13</f>
        <v>1.09705924987793E-2</v>
      </c>
      <c r="C26" s="12">
        <f>'3060-50'!D13</f>
        <v>8.9793205261230469E-3</v>
      </c>
      <c r="D26" s="12">
        <f>'15-50'!D13</f>
        <v>7.9782009124755859E-3</v>
      </c>
      <c r="E26" s="12">
        <f>'trad-100'!D13</f>
        <v>2.49333381652832E-2</v>
      </c>
      <c r="F26" s="12">
        <f>'3060-100'!D13</f>
        <v>1.595306396484375E-2</v>
      </c>
      <c r="G26" s="12">
        <f>'15-100'!D13</f>
        <v>1.9946575164794918E-2</v>
      </c>
      <c r="H26" s="12">
        <f>'trad-150'!D13</f>
        <v>3.5904169082641602E-2</v>
      </c>
      <c r="I26" s="12">
        <f>'3060-150'!D13</f>
        <v>2.9920578002929691E-2</v>
      </c>
      <c r="J26" s="12">
        <f>'15-150'!D13</f>
        <v>3.59039306640625E-2</v>
      </c>
    </row>
    <row r="27" spans="2:10" x14ac:dyDescent="0.3">
      <c r="B27" s="12">
        <f>'trad-50'!D14</f>
        <v>7.9796314239501953E-3</v>
      </c>
      <c r="C27" s="12">
        <f>'3060-50'!D14</f>
        <v>9.9773406982421875E-3</v>
      </c>
      <c r="D27" s="12">
        <f>'15-50'!D14</f>
        <v>8.975982666015625E-3</v>
      </c>
      <c r="E27" s="12">
        <f>'trad-100'!D14</f>
        <v>2.2938966751098629E-2</v>
      </c>
      <c r="F27" s="12">
        <f>'3060-100'!D14</f>
        <v>1.595664024353027E-2</v>
      </c>
      <c r="G27" s="12">
        <f>'15-100'!D14</f>
        <v>1.8949508666992191E-2</v>
      </c>
      <c r="H27" s="12">
        <f>'trad-150'!D14</f>
        <v>3.7909984588623047E-2</v>
      </c>
      <c r="I27" s="12">
        <f>'3060-150'!D14</f>
        <v>3.3910036087036133E-2</v>
      </c>
      <c r="J27" s="12">
        <f>'15-150'!D14</f>
        <v>8.6228370666503906E-2</v>
      </c>
    </row>
    <row r="28" spans="2:10" x14ac:dyDescent="0.3">
      <c r="B28" s="12">
        <f>'trad-50'!D15</f>
        <v>7.9786777496337891E-3</v>
      </c>
      <c r="C28" s="12">
        <f>'3060-50'!D15</f>
        <v>1.197099685668945E-2</v>
      </c>
      <c r="D28" s="12">
        <f>'15-50'!D15</f>
        <v>6.9823265075683594E-3</v>
      </c>
      <c r="E28" s="12">
        <f>'trad-100'!D15</f>
        <v>2.293848991394043E-2</v>
      </c>
      <c r="F28" s="12">
        <f>'3060-100'!D15</f>
        <v>3.1922101974487298E-2</v>
      </c>
      <c r="G28" s="12">
        <f>'15-100'!D15</f>
        <v>2.3936033248901371E-2</v>
      </c>
      <c r="H28" s="12">
        <f>'trad-150'!D15</f>
        <v>4.3910503387451172E-2</v>
      </c>
      <c r="I28" s="12">
        <f>'3060-150'!D15</f>
        <v>3.0917644500732418E-2</v>
      </c>
      <c r="J28" s="12">
        <f>'15-150'!D15</f>
        <v>3.8904428482055657E-2</v>
      </c>
    </row>
    <row r="29" spans="2:10" x14ac:dyDescent="0.3">
      <c r="B29" s="12">
        <f>'trad-50'!D16</f>
        <v>9.9732875823974609E-3</v>
      </c>
      <c r="C29" s="12">
        <f>'3060-50'!D16</f>
        <v>1.09710693359375E-2</v>
      </c>
      <c r="D29" s="12">
        <f>'15-50'!D16</f>
        <v>9.9775791168212891E-3</v>
      </c>
      <c r="E29" s="12">
        <f>'trad-100'!D16</f>
        <v>2.4933099746704102E-2</v>
      </c>
      <c r="F29" s="12">
        <f>'3060-100'!D16</f>
        <v>1.79591178894043E-2</v>
      </c>
      <c r="G29" s="12">
        <f>'15-100'!D16</f>
        <v>1.6954183578491211E-2</v>
      </c>
      <c r="H29" s="12">
        <f>'trad-150'!D16</f>
        <v>5.7865381240844727E-2</v>
      </c>
      <c r="I29" s="12">
        <f>'3060-150'!D16</f>
        <v>3.3919334411621087E-2</v>
      </c>
      <c r="J29" s="12">
        <f>'15-150'!D16</f>
        <v>3.091740608215332E-2</v>
      </c>
    </row>
    <row r="30" spans="2:10" x14ac:dyDescent="0.3">
      <c r="B30" s="12">
        <f>'trad-50'!D17</f>
        <v>8.9769363403320313E-3</v>
      </c>
      <c r="C30" s="12">
        <f>'3060-50'!D17</f>
        <v>7.9820156097412109E-3</v>
      </c>
      <c r="D30" s="12">
        <f>'15-50'!D17</f>
        <v>2.9461383819580082E-2</v>
      </c>
      <c r="E30" s="12">
        <f>'trad-100'!D17</f>
        <v>2.4933576583862301E-2</v>
      </c>
      <c r="F30" s="12">
        <f>'3060-100'!D17</f>
        <v>1.5960693359375E-2</v>
      </c>
      <c r="G30" s="12">
        <f>'15-100'!D17</f>
        <v>4.0895223617553711E-2</v>
      </c>
      <c r="H30" s="12">
        <f>'trad-150'!D17</f>
        <v>4.2885541915893548E-2</v>
      </c>
      <c r="I30" s="12">
        <f>'3060-150'!D17</f>
        <v>3.2928705215454102E-2</v>
      </c>
      <c r="J30" s="12">
        <f>'15-150'!D17</f>
        <v>9.1264247894287109E-2</v>
      </c>
    </row>
    <row r="31" spans="2:10" x14ac:dyDescent="0.3">
      <c r="B31" s="12">
        <f>'trad-50'!D18</f>
        <v>1.097416877746582E-2</v>
      </c>
      <c r="C31" s="12">
        <f>'3060-50'!D18</f>
        <v>1.5957355499267582E-2</v>
      </c>
      <c r="D31" s="12">
        <f>'15-50'!D18</f>
        <v>8.9769363403320313E-3</v>
      </c>
      <c r="E31" s="12">
        <f>'trad-100'!D18</f>
        <v>2.692866325378418E-2</v>
      </c>
      <c r="F31" s="12">
        <f>'3060-100'!D18</f>
        <v>1.9953250885009769E-2</v>
      </c>
      <c r="G31" s="12">
        <f>'15-100'!D18</f>
        <v>2.2447109222412109E-2</v>
      </c>
      <c r="H31" s="12">
        <f>'trad-150'!D18</f>
        <v>3.3909320831298828E-2</v>
      </c>
      <c r="I31" s="12">
        <f>'3060-150'!D18</f>
        <v>2.6927947998046878E-2</v>
      </c>
      <c r="J31" s="12">
        <f>'15-150'!D18</f>
        <v>3.1914710998535163E-2</v>
      </c>
    </row>
    <row r="32" spans="2:10" x14ac:dyDescent="0.3">
      <c r="B32" s="12">
        <f>'trad-50'!D19</f>
        <v>6.9813728332519531E-3</v>
      </c>
      <c r="C32" s="12">
        <f>'3060-50'!D19</f>
        <v>5.9878826141357422E-3</v>
      </c>
      <c r="D32" s="12">
        <f>'15-50'!D19</f>
        <v>5.9843063354492188E-3</v>
      </c>
      <c r="E32" s="12">
        <f>'trad-100'!D19</f>
        <v>2.0944118499755859E-2</v>
      </c>
      <c r="F32" s="12">
        <f>'3060-100'!D19</f>
        <v>1.5960693359375E-2</v>
      </c>
      <c r="G32" s="12">
        <f>'15-100'!D19</f>
        <v>1.8949270248413089E-2</v>
      </c>
      <c r="H32" s="12">
        <f>'trad-150'!D19</f>
        <v>3.6414861679077148E-2</v>
      </c>
      <c r="I32" s="12">
        <f>'3060-150'!D19</f>
        <v>4.4402122497558587E-2</v>
      </c>
      <c r="J32" s="12">
        <f>'15-150'!D19</f>
        <v>3.7898778915405273E-2</v>
      </c>
    </row>
    <row r="33" spans="2:10" x14ac:dyDescent="0.3">
      <c r="B33" s="12">
        <f>'trad-50'!D20</f>
        <v>9.9778175354003906E-3</v>
      </c>
      <c r="C33" s="12">
        <f>'3060-50'!D20</f>
        <v>1.2979745864868161E-2</v>
      </c>
      <c r="D33" s="12">
        <f>'15-50'!D20</f>
        <v>7.9789161682128906E-3</v>
      </c>
      <c r="E33" s="12">
        <f>'trad-100'!D20</f>
        <v>2.19416618347168E-2</v>
      </c>
      <c r="F33" s="12">
        <f>'3060-100'!D20</f>
        <v>1.69677734375E-2</v>
      </c>
      <c r="G33" s="12">
        <f>'15-100'!D20</f>
        <v>1.7951726913452148E-2</v>
      </c>
      <c r="H33" s="12">
        <f>'trad-150'!D20</f>
        <v>4.0890693664550781E-2</v>
      </c>
      <c r="I33" s="12">
        <f>'3060-150'!D20</f>
        <v>2.6938676834106449E-2</v>
      </c>
      <c r="J33" s="12">
        <f>'15-150'!D20</f>
        <v>6.5336704254150391E-2</v>
      </c>
    </row>
    <row r="34" spans="2:10" x14ac:dyDescent="0.3">
      <c r="B34" s="12">
        <f>'trad-50'!D21</f>
        <v>7.9784393310546875E-3</v>
      </c>
      <c r="C34" s="12">
        <f>'3060-50'!D21</f>
        <v>1.1968612670898439E-2</v>
      </c>
      <c r="D34" s="12">
        <f>'15-50'!D21</f>
        <v>5.9835910797119141E-3</v>
      </c>
      <c r="E34" s="12">
        <f>'trad-100'!D21</f>
        <v>2.0944118499755859E-2</v>
      </c>
      <c r="F34" s="12">
        <f>'3060-100'!D21</f>
        <v>1.6474485397338871E-2</v>
      </c>
      <c r="G34" s="12">
        <f>'15-100'!D21</f>
        <v>1.795196533203125E-2</v>
      </c>
      <c r="H34" s="12">
        <f>'trad-150'!D21</f>
        <v>5.3370237350463867E-2</v>
      </c>
      <c r="I34" s="12">
        <f>'3060-150'!D21</f>
        <v>2.2946357727050781E-2</v>
      </c>
      <c r="J34" s="12">
        <f>'15-150'!D21</f>
        <v>9.6248626708984375E-2</v>
      </c>
    </row>
    <row r="35" spans="2:10" x14ac:dyDescent="0.3">
      <c r="B35" s="12">
        <f>'trad-50'!D22</f>
        <v>2.695417404174805E-2</v>
      </c>
      <c r="C35" s="12">
        <f>'3060-50'!D22</f>
        <v>9.9735260009765625E-3</v>
      </c>
      <c r="D35" s="12">
        <f>'15-50'!D22</f>
        <v>8.975982666015625E-3</v>
      </c>
      <c r="E35" s="12">
        <f>'trad-100'!D22</f>
        <v>1.7952203750610352E-2</v>
      </c>
      <c r="F35" s="12">
        <f>'3060-100'!D22</f>
        <v>1.895236968994141E-2</v>
      </c>
      <c r="G35" s="12">
        <f>'15-100'!D22</f>
        <v>1.9946575164794918E-2</v>
      </c>
      <c r="H35" s="12">
        <f>'trad-150'!D22</f>
        <v>3.7938117980957031E-2</v>
      </c>
      <c r="I35" s="12">
        <f>'3060-150'!D22</f>
        <v>2.5938510894775391E-2</v>
      </c>
      <c r="J35" s="12">
        <f>'15-150'!D22</f>
        <v>3.2912492752075202E-2</v>
      </c>
    </row>
    <row r="36" spans="2:10" x14ac:dyDescent="0.3">
      <c r="B36" s="12">
        <f>'trad-50'!D23</f>
        <v>8.9812278747558594E-3</v>
      </c>
      <c r="C36" s="12">
        <f>'3060-50'!D23</f>
        <v>6.9816112518310547E-3</v>
      </c>
      <c r="D36" s="12">
        <f>'15-50'!D23</f>
        <v>7.9789161682128906E-3</v>
      </c>
      <c r="E36" s="12">
        <f>'trad-100'!D23</f>
        <v>2.095127105712891E-2</v>
      </c>
      <c r="F36" s="12">
        <f>'3060-100'!D23</f>
        <v>2.793526649475098E-2</v>
      </c>
      <c r="G36" s="12">
        <f>'15-100'!D23</f>
        <v>4.6875238418579102E-2</v>
      </c>
      <c r="H36" s="12">
        <f>'trad-150'!D23</f>
        <v>3.1937122344970703E-2</v>
      </c>
      <c r="I36" s="12">
        <f>'3060-150'!D23</f>
        <v>2.9926300048828122E-2</v>
      </c>
      <c r="J36" s="12">
        <f>'15-150'!D23</f>
        <v>3.1915187835693359E-2</v>
      </c>
    </row>
    <row r="37" spans="2:10" x14ac:dyDescent="0.3">
      <c r="B37" s="12">
        <f>'trad-50'!D24</f>
        <v>1.147866249084473E-2</v>
      </c>
      <c r="C37" s="12">
        <f>'3060-50'!D24</f>
        <v>1.194477081298828E-2</v>
      </c>
      <c r="D37" s="12">
        <f>'15-50'!D24</f>
        <v>1.09710693359375E-2</v>
      </c>
      <c r="E37" s="12">
        <f>'trad-100'!D24</f>
        <v>2.4941205978393551E-2</v>
      </c>
      <c r="F37" s="12">
        <f>'3060-100'!D24</f>
        <v>4.5878171920776367E-2</v>
      </c>
      <c r="G37" s="12">
        <f>'15-100'!D24</f>
        <v>2.2939205169677731E-2</v>
      </c>
      <c r="H37" s="12">
        <f>'trad-150'!D24</f>
        <v>7.9810142517089844E-2</v>
      </c>
      <c r="I37" s="12">
        <f>'3060-150'!D24</f>
        <v>2.693629264831543E-2</v>
      </c>
      <c r="J37" s="12">
        <f>'15-150'!D24</f>
        <v>7.2422027587890625E-2</v>
      </c>
    </row>
    <row r="38" spans="2:10" x14ac:dyDescent="0.3">
      <c r="B38" s="12">
        <f>'trad-50'!D25</f>
        <v>9.9730491638183594E-3</v>
      </c>
      <c r="C38" s="12">
        <f>'3060-50'!D25</f>
        <v>7.9607963562011719E-3</v>
      </c>
      <c r="D38" s="12">
        <f>'15-50'!D25</f>
        <v>8.4824562072753906E-3</v>
      </c>
      <c r="E38" s="12">
        <f>'trad-100'!D25</f>
        <v>2.4941205978393551E-2</v>
      </c>
      <c r="F38" s="12">
        <f>'3060-100'!D25</f>
        <v>2.5933504104614261E-2</v>
      </c>
      <c r="G38" s="12">
        <f>'15-100'!D25</f>
        <v>2.194118499755859E-2</v>
      </c>
      <c r="H38" s="12">
        <f>'trad-150'!D25</f>
        <v>3.5904407501220703E-2</v>
      </c>
      <c r="I38" s="12">
        <f>'3060-150'!D25</f>
        <v>3.5915136337280273E-2</v>
      </c>
      <c r="J38" s="12">
        <f>'15-150'!D25</f>
        <v>8.8643074035644531E-2</v>
      </c>
    </row>
    <row r="39" spans="2:10" x14ac:dyDescent="0.3">
      <c r="B39" s="12">
        <f>'trad-50'!D26</f>
        <v>2.219796180725098E-2</v>
      </c>
      <c r="C39" s="12">
        <f>'3060-50'!D26</f>
        <v>2.1950006484985352E-2</v>
      </c>
      <c r="D39" s="12">
        <f>'15-50'!D26</f>
        <v>2.1764755249023441E-2</v>
      </c>
      <c r="E39" s="12">
        <f>'trad-100'!D26</f>
        <v>2.7933359146118161E-2</v>
      </c>
      <c r="F39" s="12">
        <f>'3060-100'!D26</f>
        <v>2.2938966751098629E-2</v>
      </c>
      <c r="G39" s="12">
        <f>'15-100'!D26</f>
        <v>2.194118499755859E-2</v>
      </c>
      <c r="H39" s="12">
        <f>'trad-150'!D26</f>
        <v>3.390955924987793E-2</v>
      </c>
      <c r="I39" s="12">
        <f>'3060-150'!D26</f>
        <v>3.3921718597412109E-2</v>
      </c>
      <c r="J39" s="12">
        <f>'15-150'!D26</f>
        <v>5.4871797561645508E-2</v>
      </c>
    </row>
    <row r="40" spans="2:10" x14ac:dyDescent="0.3">
      <c r="B40" s="12">
        <f>'trad-50'!D27</f>
        <v>8.975982666015625E-3</v>
      </c>
      <c r="C40" s="12">
        <f>'3060-50'!D27</f>
        <v>7.9877376556396484E-3</v>
      </c>
      <c r="D40" s="12">
        <f>'15-50'!D27</f>
        <v>1.895594596862793E-2</v>
      </c>
      <c r="E40" s="12">
        <f>'trad-100'!D27</f>
        <v>3.4921646118164063E-2</v>
      </c>
      <c r="F40" s="12">
        <f>'3060-100'!D27</f>
        <v>2.24456787109375E-2</v>
      </c>
      <c r="G40" s="12">
        <f>'15-100'!D27</f>
        <v>4.6199798583984382E-2</v>
      </c>
      <c r="H40" s="12">
        <f>'trad-150'!D27</f>
        <v>4.2885303497314453E-2</v>
      </c>
      <c r="I40" s="12">
        <f>'3060-150'!D27</f>
        <v>5.1872968673706048E-2</v>
      </c>
      <c r="J40" s="12">
        <f>'15-150'!D27</f>
        <v>3.1915187835693359E-2</v>
      </c>
    </row>
    <row r="41" spans="2:10" x14ac:dyDescent="0.3">
      <c r="B41" s="12">
        <f>'trad-50'!D28</f>
        <v>1.0970354080200201E-2</v>
      </c>
      <c r="C41" s="12">
        <f>'3060-50'!D28</f>
        <v>5.985260009765625E-3</v>
      </c>
      <c r="D41" s="12">
        <f>'15-50'!D28</f>
        <v>8.9757442474365234E-3</v>
      </c>
      <c r="E41" s="12">
        <f>'trad-100'!D28</f>
        <v>2.1453142166137699E-2</v>
      </c>
      <c r="F41" s="12">
        <f>'3060-100'!D28</f>
        <v>1.2992143630981451E-2</v>
      </c>
      <c r="G41" s="12">
        <f>'15-100'!D28</f>
        <v>2.7936935424804691E-2</v>
      </c>
      <c r="H41" s="12">
        <f>'trad-150'!D28</f>
        <v>3.4906625747680657E-2</v>
      </c>
      <c r="I41" s="12">
        <f>'3060-150'!D28</f>
        <v>2.5930404663085941E-2</v>
      </c>
      <c r="J41" s="12">
        <f>'15-150'!D28</f>
        <v>3.7899255752563477E-2</v>
      </c>
    </row>
    <row r="42" spans="2:10" x14ac:dyDescent="0.3">
      <c r="B42" s="12">
        <f>'trad-50'!D29</f>
        <v>8.9757442474365234E-3</v>
      </c>
      <c r="C42" s="12">
        <f>'3060-50'!D29</f>
        <v>6.9823265075683594E-3</v>
      </c>
      <c r="D42" s="12">
        <f>'15-50'!D29</f>
        <v>6.9816112518310547E-3</v>
      </c>
      <c r="E42" s="12">
        <f>'trad-100'!D29</f>
        <v>2.293848991394043E-2</v>
      </c>
      <c r="F42" s="12">
        <f>'3060-100'!D29</f>
        <v>1.795864105224609E-2</v>
      </c>
      <c r="G42" s="12">
        <f>'15-100'!D29</f>
        <v>2.7937650680541989E-2</v>
      </c>
      <c r="H42" s="12">
        <f>'trad-150'!D29</f>
        <v>3.4906625747680657E-2</v>
      </c>
      <c r="I42" s="12">
        <f>'3060-150'!D29</f>
        <v>2.9919624328613281E-2</v>
      </c>
      <c r="J42" s="12">
        <f>'15-150'!D29</f>
        <v>5.3857088088989258E-2</v>
      </c>
    </row>
    <row r="43" spans="2:10" x14ac:dyDescent="0.3">
      <c r="B43" s="12">
        <f>'trad-50'!D30</f>
        <v>8.975982666015625E-3</v>
      </c>
      <c r="C43" s="12">
        <f>'3060-50'!D30</f>
        <v>6.9813728332519531E-3</v>
      </c>
      <c r="D43" s="12">
        <f>'15-50'!D30</f>
        <v>7.9793930053710938E-3</v>
      </c>
      <c r="E43" s="12">
        <f>'trad-100'!D30</f>
        <v>5.1368474960327148E-2</v>
      </c>
      <c r="F43" s="12">
        <f>'3060-100'!D30</f>
        <v>1.895594596862793E-2</v>
      </c>
      <c r="G43" s="12">
        <f>'15-100'!D30</f>
        <v>1.7951726913452148E-2</v>
      </c>
      <c r="H43" s="12">
        <f>'trad-150'!D30</f>
        <v>4.0890693664550781E-2</v>
      </c>
      <c r="I43" s="12">
        <f>'3060-150'!D30</f>
        <v>5.0900936126708977E-2</v>
      </c>
      <c r="J43" s="12">
        <f>'15-150'!D30</f>
        <v>3.5918712615966797E-2</v>
      </c>
    </row>
    <row r="44" spans="2:10" x14ac:dyDescent="0.3">
      <c r="B44" s="12">
        <f>'trad-50'!D31</f>
        <v>8.9757442474365234E-3</v>
      </c>
      <c r="C44" s="12">
        <f>'3060-50'!D31</f>
        <v>8.9762210845947266E-3</v>
      </c>
      <c r="D44" s="12">
        <f>'15-50'!D31</f>
        <v>1.09715461730957E-2</v>
      </c>
      <c r="E44" s="12">
        <f>'trad-100'!D31</f>
        <v>1.8956899642944339E-2</v>
      </c>
      <c r="F44" s="12">
        <f>'3060-100'!D31</f>
        <v>5.8852910995483398E-2</v>
      </c>
      <c r="G44" s="12">
        <f>'15-100'!D31</f>
        <v>2.5926828384399411E-2</v>
      </c>
      <c r="H44" s="12">
        <f>'trad-150'!D31</f>
        <v>3.8897037506103523E-2</v>
      </c>
      <c r="I44" s="12">
        <f>'3060-150'!D31</f>
        <v>3.6916732788085938E-2</v>
      </c>
      <c r="J44" s="12">
        <f>'15-150'!D31</f>
        <v>2.9920101165771481E-2</v>
      </c>
    </row>
    <row r="45" spans="2:10" x14ac:dyDescent="0.3">
      <c r="B45" s="12">
        <f>'trad-50'!D32</f>
        <v>8.975982666015625E-3</v>
      </c>
      <c r="C45" s="12">
        <f>'3060-50'!D32</f>
        <v>6.9813728332519531E-3</v>
      </c>
      <c r="D45" s="12">
        <f>'15-50'!D32</f>
        <v>6.98089599609375E-3</v>
      </c>
      <c r="E45" s="12">
        <f>'trad-100'!D32</f>
        <v>2.0943880081176761E-2</v>
      </c>
      <c r="F45" s="12">
        <f>'3060-100'!D32</f>
        <v>2.4942874908447269E-2</v>
      </c>
      <c r="G45" s="12">
        <f>'15-100'!D32</f>
        <v>1.9453287124633789E-2</v>
      </c>
      <c r="H45" s="12">
        <f>'trad-150'!D32</f>
        <v>4.5877695083618157E-2</v>
      </c>
      <c r="I45" s="12">
        <f>'3060-150'!D32</f>
        <v>2.9920101165771481E-2</v>
      </c>
      <c r="J45" s="12">
        <f>'15-150'!D32</f>
        <v>3.0923366546630859E-2</v>
      </c>
    </row>
    <row r="46" spans="2:10" x14ac:dyDescent="0.3">
      <c r="B46" s="12">
        <f>'trad-50'!D33</f>
        <v>7.9784393310546875E-3</v>
      </c>
      <c r="C46" s="12">
        <f>'3060-50'!D33</f>
        <v>1.595759391784668E-2</v>
      </c>
      <c r="D46" s="12">
        <f>'15-50'!D33</f>
        <v>1.09713077545166E-2</v>
      </c>
      <c r="E46" s="12">
        <f>'trad-100'!D33</f>
        <v>1.8949270248413089E-2</v>
      </c>
      <c r="F46" s="12">
        <f>'3060-100'!D33</f>
        <v>1.495695114135742E-2</v>
      </c>
      <c r="G46" s="12">
        <f>'15-100'!D33</f>
        <v>1.8949747085571289E-2</v>
      </c>
      <c r="H46" s="12">
        <f>'trad-150'!D33</f>
        <v>3.6901235580444343E-2</v>
      </c>
      <c r="I46" s="12">
        <f>'3060-150'!D33</f>
        <v>2.6927947998046878E-2</v>
      </c>
      <c r="J46" s="12">
        <f>'15-150'!D33</f>
        <v>2.9932737350463871E-2</v>
      </c>
    </row>
    <row r="47" spans="2:10" x14ac:dyDescent="0.3">
      <c r="B47" s="12">
        <f>'trad-50'!D34</f>
        <v>9.9771022796630859E-3</v>
      </c>
      <c r="C47" s="12">
        <f>'3060-50'!D34</f>
        <v>7.9784393310546875E-3</v>
      </c>
      <c r="D47" s="12">
        <f>'15-50'!D34</f>
        <v>8.9757442474365234E-3</v>
      </c>
      <c r="E47" s="12">
        <f>'trad-100'!D34</f>
        <v>1.8457651138305661E-2</v>
      </c>
      <c r="F47" s="12">
        <f>'3060-100'!D34</f>
        <v>3.1925201416015618E-2</v>
      </c>
      <c r="G47" s="12">
        <f>'15-100'!D34</f>
        <v>3.0923604965209961E-2</v>
      </c>
      <c r="H47" s="12">
        <f>'trad-150'!D34</f>
        <v>4.2885303497314453E-2</v>
      </c>
      <c r="I47" s="12">
        <f>'3060-150'!D34</f>
        <v>2.7925968170166019E-2</v>
      </c>
      <c r="J47" s="12">
        <f>'15-150'!D34</f>
        <v>3.8910627365112298E-2</v>
      </c>
    </row>
    <row r="48" spans="2:10" x14ac:dyDescent="0.3">
      <c r="B48" s="12">
        <f>'trad-50'!D35</f>
        <v>9.9773406982421875E-3</v>
      </c>
      <c r="C48" s="12">
        <f>'3060-50'!D35</f>
        <v>7.9784393310546875E-3</v>
      </c>
      <c r="D48" s="12">
        <f>'15-50'!D35</f>
        <v>9.9744796752929688E-3</v>
      </c>
      <c r="E48" s="12">
        <f>'trad-100'!D35</f>
        <v>2.494096755981445E-2</v>
      </c>
      <c r="F48" s="12">
        <f>'3060-100'!D35</f>
        <v>1.8949031829833981E-2</v>
      </c>
      <c r="G48" s="12">
        <f>'15-100'!D35</f>
        <v>2.4461030960083011E-2</v>
      </c>
      <c r="H48" s="12">
        <f>'trad-150'!D35</f>
        <v>3.8757562637329102E-2</v>
      </c>
      <c r="I48" s="12">
        <f>'3060-150'!D35</f>
        <v>2.9919624328613281E-2</v>
      </c>
      <c r="J48" s="12">
        <f>'15-150'!D35</f>
        <v>3.1926393508911133E-2</v>
      </c>
    </row>
    <row r="49" spans="2:10" x14ac:dyDescent="0.3">
      <c r="B49" s="12">
        <f>'trad-50'!D36</f>
        <v>1.296544075012207E-2</v>
      </c>
      <c r="C49" s="12">
        <f>'3060-50'!D36</f>
        <v>2.3974418640136719E-2</v>
      </c>
      <c r="D49" s="12">
        <f>'15-50'!D36</f>
        <v>7.9786777496337891E-3</v>
      </c>
      <c r="E49" s="12">
        <f>'trad-100'!D36</f>
        <v>2.8924942016601559E-2</v>
      </c>
      <c r="F49" s="12">
        <f>'3060-100'!D36</f>
        <v>3.1913995742797852E-2</v>
      </c>
      <c r="G49" s="12">
        <f>'15-100'!D36</f>
        <v>2.1948575973510739E-2</v>
      </c>
      <c r="H49" s="12">
        <f>'trad-150'!D36</f>
        <v>3.8896083831787109E-2</v>
      </c>
      <c r="I49" s="12">
        <f>'3060-150'!D36</f>
        <v>5.984044075012207E-2</v>
      </c>
      <c r="J49" s="12">
        <f>'15-150'!D36</f>
        <v>4.1898727416992188E-2</v>
      </c>
    </row>
    <row r="50" spans="2:10" x14ac:dyDescent="0.3">
      <c r="B50" s="12">
        <f>'trad-50'!D37</f>
        <v>8.9757442474365234E-3</v>
      </c>
      <c r="C50" s="12">
        <f>'3060-50'!D37</f>
        <v>5.9862136840820313E-3</v>
      </c>
      <c r="D50" s="12">
        <f>'15-50'!D37</f>
        <v>1.09710693359375E-2</v>
      </c>
      <c r="E50" s="12">
        <f>'trad-100'!D37</f>
        <v>4.6510934829711907E-2</v>
      </c>
      <c r="F50" s="12">
        <f>'3060-100'!D37</f>
        <v>2.1448850631713871E-2</v>
      </c>
      <c r="G50" s="12">
        <f>'15-100'!D37</f>
        <v>2.3943424224853519E-2</v>
      </c>
      <c r="H50" s="12">
        <f>'trad-150'!D37</f>
        <v>3.1914472579956048E-2</v>
      </c>
      <c r="I50" s="12">
        <f>'3060-150'!D37</f>
        <v>3.0917644500732418E-2</v>
      </c>
      <c r="J50" s="12">
        <f>'15-150'!D37</f>
        <v>3.3417463302612298E-2</v>
      </c>
    </row>
    <row r="51" spans="2:10" x14ac:dyDescent="0.3">
      <c r="B51" s="12">
        <f>'trad-50'!D38</f>
        <v>9.9730491638183594E-3</v>
      </c>
      <c r="C51" s="12">
        <f>'3060-50'!D38</f>
        <v>8.9752674102783203E-3</v>
      </c>
      <c r="D51" s="12">
        <f>'15-50'!D38</f>
        <v>1.09710693359375E-2</v>
      </c>
      <c r="E51" s="12">
        <f>'trad-100'!D38</f>
        <v>2.8923273086547852E-2</v>
      </c>
      <c r="F51" s="12">
        <f>'3060-100'!D38</f>
        <v>2.0944118499755859E-2</v>
      </c>
      <c r="G51" s="12">
        <f>'15-100'!D38</f>
        <v>2.0947933197021481E-2</v>
      </c>
      <c r="H51" s="12">
        <f>'trad-150'!D38</f>
        <v>4.0890932083129883E-2</v>
      </c>
      <c r="I51" s="12">
        <f>'3060-150'!D38</f>
        <v>3.0927181243896481E-2</v>
      </c>
      <c r="J51" s="12">
        <f>'15-150'!D38</f>
        <v>2.9920101165771481E-2</v>
      </c>
    </row>
    <row r="52" spans="2:10" x14ac:dyDescent="0.3">
      <c r="B52" s="12">
        <f>'trad-50'!D39</f>
        <v>1.1968135833740229E-2</v>
      </c>
      <c r="C52" s="12">
        <f>'3060-50'!D39</f>
        <v>6.9844722747802726E-3</v>
      </c>
      <c r="D52" s="12">
        <f>'15-50'!D39</f>
        <v>1.4959812164306641E-2</v>
      </c>
      <c r="E52" s="12">
        <f>'trad-100'!D39</f>
        <v>3.4906387329101563E-2</v>
      </c>
      <c r="F52" s="12">
        <f>'3060-100'!D39</f>
        <v>1.795196533203125E-2</v>
      </c>
      <c r="G52" s="12">
        <f>'15-100'!D39</f>
        <v>2.1948337554931641E-2</v>
      </c>
      <c r="H52" s="12">
        <f>'trad-150'!D39</f>
        <v>3.2913446426391602E-2</v>
      </c>
      <c r="I52" s="12">
        <f>'3060-150'!D39</f>
        <v>3.590846061706543E-2</v>
      </c>
      <c r="J52" s="12">
        <f>'15-150'!D39</f>
        <v>3.242039680480957E-2</v>
      </c>
    </row>
    <row r="53" spans="2:10" x14ac:dyDescent="0.3">
      <c r="B53" s="12">
        <f>'trad-50'!D40</f>
        <v>8.975982666015625E-3</v>
      </c>
      <c r="C53" s="12">
        <f>'3060-50'!D40</f>
        <v>6.9813728332519531E-3</v>
      </c>
      <c r="D53" s="12">
        <f>'15-50'!D40</f>
        <v>8.9762210845947266E-3</v>
      </c>
      <c r="E53" s="12">
        <f>'trad-100'!D40</f>
        <v>2.490901947021484E-2</v>
      </c>
      <c r="F53" s="12">
        <f>'3060-100'!D40</f>
        <v>2.294254302978516E-2</v>
      </c>
      <c r="G53" s="12">
        <f>'15-100'!D40</f>
        <v>2.095127105712891E-2</v>
      </c>
      <c r="H53" s="12">
        <f>'trad-150'!D40</f>
        <v>3.5904407501220703E-2</v>
      </c>
      <c r="I53" s="12">
        <f>'3060-150'!D40</f>
        <v>3.3432960510253913E-2</v>
      </c>
      <c r="J53" s="12">
        <f>'15-150'!D40</f>
        <v>3.1914710998535163E-2</v>
      </c>
    </row>
    <row r="54" spans="2:10" x14ac:dyDescent="0.3">
      <c r="B54" s="12">
        <f>'trad-50'!D41</f>
        <v>9.9732875823974609E-3</v>
      </c>
      <c r="C54" s="12">
        <f>'3060-50'!D41</f>
        <v>5.9747695922851563E-3</v>
      </c>
      <c r="D54" s="12">
        <f>'15-50'!D41</f>
        <v>6.9816112518310547E-3</v>
      </c>
      <c r="E54" s="12">
        <f>'trad-100'!D41</f>
        <v>4.2885065078735352E-2</v>
      </c>
      <c r="F54" s="12">
        <f>'3060-100'!D41</f>
        <v>1.795196533203125E-2</v>
      </c>
      <c r="G54" s="12">
        <f>'15-100'!D41</f>
        <v>2.2943019866943359E-2</v>
      </c>
      <c r="H54" s="12">
        <f>'trad-150'!D41</f>
        <v>5.6848287582397461E-2</v>
      </c>
      <c r="I54" s="12">
        <f>'3060-150'!D41</f>
        <v>2.942657470703125E-2</v>
      </c>
      <c r="J54" s="12">
        <f>'15-150'!D41</f>
        <v>3.5904407501220703E-2</v>
      </c>
    </row>
    <row r="55" spans="2:10" x14ac:dyDescent="0.3">
      <c r="B55" s="12">
        <f>'trad-50'!D42</f>
        <v>1.09708309173584E-2</v>
      </c>
      <c r="C55" s="12">
        <f>'3060-50'!D42</f>
        <v>7.9817771911621094E-3</v>
      </c>
      <c r="D55" s="12">
        <f>'15-50'!D42</f>
        <v>6.9804191589355469E-3</v>
      </c>
      <c r="E55" s="12">
        <f>'trad-100'!D42</f>
        <v>5.0863027572631843E-2</v>
      </c>
      <c r="F55" s="12">
        <f>'3060-100'!D42</f>
        <v>3.59039306640625E-2</v>
      </c>
      <c r="G55" s="12">
        <f>'15-100'!D42</f>
        <v>2.0942449569702148E-2</v>
      </c>
      <c r="H55" s="12">
        <f>'trad-150'!D42</f>
        <v>5.5869817733764648E-2</v>
      </c>
      <c r="I55" s="12">
        <f>'3060-150'!D42</f>
        <v>2.7925014495849609E-2</v>
      </c>
      <c r="J55" s="12">
        <f>'15-150'!D42</f>
        <v>3.091740608215332E-2</v>
      </c>
    </row>
    <row r="56" spans="2:10" x14ac:dyDescent="0.3">
      <c r="B56" s="12">
        <f>'trad-50'!D43</f>
        <v>8.975982666015625E-3</v>
      </c>
      <c r="C56" s="12">
        <f>'3060-50'!D43</f>
        <v>6.9756507873535156E-3</v>
      </c>
      <c r="D56" s="12">
        <f>'15-50'!D43</f>
        <v>1.2968301773071291E-2</v>
      </c>
      <c r="E56" s="12">
        <f>'trad-100'!D43</f>
        <v>2.6928424835205082E-2</v>
      </c>
      <c r="F56" s="12">
        <f>'3060-100'!D43</f>
        <v>3.1911134719848633E-2</v>
      </c>
      <c r="G56" s="12">
        <f>'15-100'!D43</f>
        <v>3.4918546676635742E-2</v>
      </c>
      <c r="H56" s="12">
        <f>'trad-150'!D43</f>
        <v>5.9988737106323242E-2</v>
      </c>
      <c r="I56" s="12">
        <f>'3060-150'!D43</f>
        <v>3.8922309875488281E-2</v>
      </c>
      <c r="J56" s="12">
        <f>'15-150'!D43</f>
        <v>4.6388387680053711E-2</v>
      </c>
    </row>
    <row r="57" spans="2:10" x14ac:dyDescent="0.3">
      <c r="B57" s="12">
        <f>'trad-50'!D44</f>
        <v>6.9813728332519531E-3</v>
      </c>
      <c r="C57" s="12">
        <f>'3060-50'!D44</f>
        <v>9.4931125640869141E-3</v>
      </c>
      <c r="D57" s="12">
        <f>'15-50'!D44</f>
        <v>7.9860687255859375E-3</v>
      </c>
      <c r="E57" s="12">
        <f>'trad-100'!D44</f>
        <v>2.194118499755859E-2</v>
      </c>
      <c r="F57" s="12">
        <f>'3060-100'!D44</f>
        <v>1.5964031219482418E-2</v>
      </c>
      <c r="G57" s="12">
        <f>'15-100'!D44</f>
        <v>2.19426155090332E-2</v>
      </c>
      <c r="H57" s="12">
        <f>'trad-150'!D44</f>
        <v>3.3910274505615227E-2</v>
      </c>
      <c r="I57" s="12">
        <f>'3060-150'!D44</f>
        <v>2.3936033248901371E-2</v>
      </c>
      <c r="J57" s="12">
        <f>'15-150'!D44</f>
        <v>3.2922267913818359E-2</v>
      </c>
    </row>
    <row r="58" spans="2:10" x14ac:dyDescent="0.3">
      <c r="B58" s="12">
        <f>'trad-50'!D45</f>
        <v>7.9782009124755859E-3</v>
      </c>
      <c r="C58" s="12">
        <f>'3060-50'!D45</f>
        <v>6.9813728332519531E-3</v>
      </c>
      <c r="D58" s="12">
        <f>'15-50'!D45</f>
        <v>6.9837570190429688E-3</v>
      </c>
      <c r="E58" s="12">
        <f>'trad-100'!D45</f>
        <v>2.19416618347168E-2</v>
      </c>
      <c r="F58" s="12">
        <f>'3060-100'!D45</f>
        <v>1.6961336135864261E-2</v>
      </c>
      <c r="G58" s="12">
        <f>'15-100'!D45</f>
        <v>2.0951032638549801E-2</v>
      </c>
      <c r="H58" s="12">
        <f>'trad-150'!D45</f>
        <v>3.4906387329101563E-2</v>
      </c>
      <c r="I58" s="12">
        <f>'3060-150'!D45</f>
        <v>2.9920339584350589E-2</v>
      </c>
      <c r="J58" s="12">
        <f>'15-150'!D45</f>
        <v>4.090118408203125E-2</v>
      </c>
    </row>
    <row r="59" spans="2:10" x14ac:dyDescent="0.3">
      <c r="B59" s="12">
        <f>'trad-50'!D46</f>
        <v>8.9757442474365234E-3</v>
      </c>
      <c r="C59" s="12">
        <f>'3060-50'!D46</f>
        <v>9.9947452545166016E-3</v>
      </c>
      <c r="D59" s="12">
        <f>'15-50'!D46</f>
        <v>8.9790821075439453E-3</v>
      </c>
      <c r="E59" s="12">
        <f>'trad-100'!D46</f>
        <v>2.4934053421020511E-2</v>
      </c>
      <c r="F59" s="12">
        <f>'3060-100'!D46</f>
        <v>1.7958164215087891E-2</v>
      </c>
      <c r="G59" s="12">
        <f>'15-100'!D46</f>
        <v>1.9952058792114261E-2</v>
      </c>
      <c r="H59" s="12">
        <f>'trad-150'!D46</f>
        <v>3.390955924987793E-2</v>
      </c>
      <c r="I59" s="12">
        <f>'3060-150'!D46</f>
        <v>2.5931119918823239E-2</v>
      </c>
      <c r="J59" s="12">
        <f>'15-150'!D46</f>
        <v>3.6911725997924798E-2</v>
      </c>
    </row>
    <row r="60" spans="2:10" x14ac:dyDescent="0.3">
      <c r="B60" s="12">
        <f>'trad-50'!D47</f>
        <v>7.9793930053710938E-3</v>
      </c>
      <c r="C60" s="12">
        <f>'3060-50'!D47</f>
        <v>1.0995864868164061E-2</v>
      </c>
      <c r="D60" s="12">
        <f>'15-50'!D47</f>
        <v>1.0480880737304689E-2</v>
      </c>
      <c r="E60" s="12">
        <f>'trad-100'!D47</f>
        <v>2.194118499755859E-2</v>
      </c>
      <c r="F60" s="12">
        <f>'3060-100'!D47</f>
        <v>1.7959356307983398E-2</v>
      </c>
      <c r="G60" s="12">
        <f>'15-100'!D47</f>
        <v>1.9950628280639648E-2</v>
      </c>
      <c r="H60" s="12">
        <f>'trad-150'!D47</f>
        <v>3.5904169082641602E-2</v>
      </c>
      <c r="I60" s="12">
        <f>'3060-150'!D47</f>
        <v>3.0918121337890622E-2</v>
      </c>
      <c r="J60" s="12">
        <f>'15-150'!D47</f>
        <v>2.993011474609375E-2</v>
      </c>
    </row>
    <row r="61" spans="2:10" x14ac:dyDescent="0.3">
      <c r="B61" s="12">
        <f>'trad-50'!D48</f>
        <v>1.09708309173584E-2</v>
      </c>
      <c r="C61" s="12">
        <f>'3060-50'!D48</f>
        <v>1.09715461730957E-2</v>
      </c>
      <c r="D61" s="12">
        <f>'15-50'!D48</f>
        <v>1.8956422805786129E-2</v>
      </c>
      <c r="E61" s="12">
        <f>'trad-100'!D48</f>
        <v>2.694034576416016E-2</v>
      </c>
      <c r="F61" s="12">
        <f>'3060-100'!D48</f>
        <v>1.795196533203125E-2</v>
      </c>
      <c r="G61" s="12">
        <f>'15-100'!D48</f>
        <v>2.2945404052734378E-2</v>
      </c>
      <c r="H61" s="12">
        <f>'trad-150'!D48</f>
        <v>3.59039306640625E-2</v>
      </c>
      <c r="I61" s="12">
        <f>'3060-150'!D48</f>
        <v>3.789973258972168E-2</v>
      </c>
      <c r="J61" s="12">
        <f>'15-150'!D48</f>
        <v>5.8860301971435547E-2</v>
      </c>
    </row>
    <row r="62" spans="2:10" x14ac:dyDescent="0.3">
      <c r="B62" s="12">
        <f>'trad-50'!D49</f>
        <v>8.9757442474365234E-3</v>
      </c>
      <c r="C62" s="12">
        <f>'3060-50'!D49</f>
        <v>1.396274566650391E-2</v>
      </c>
      <c r="D62" s="12">
        <f>'15-50'!D49</f>
        <v>7.9817771911621094E-3</v>
      </c>
      <c r="E62" s="12">
        <f>'trad-100'!D49</f>
        <v>2.8922796249389648E-2</v>
      </c>
      <c r="F62" s="12">
        <f>'3060-100'!D49</f>
        <v>1.8949508666992191E-2</v>
      </c>
      <c r="G62" s="12">
        <f>'15-100'!D49</f>
        <v>2.3943185806274411E-2</v>
      </c>
      <c r="H62" s="12">
        <f>'trad-150'!D49</f>
        <v>4.491424560546875E-2</v>
      </c>
      <c r="I62" s="12">
        <f>'3060-150'!D49</f>
        <v>3.4906864166259773E-2</v>
      </c>
      <c r="J62" s="12">
        <f>'15-150'!D49</f>
        <v>3.4919977188110352E-2</v>
      </c>
    </row>
    <row r="63" spans="2:10" x14ac:dyDescent="0.3">
      <c r="B63" s="12">
        <f>'trad-50'!D50</f>
        <v>1.8953084945678711E-2</v>
      </c>
      <c r="C63" s="12">
        <f>'3060-50'!D50</f>
        <v>8.9757442474365234E-3</v>
      </c>
      <c r="D63" s="12">
        <f>'15-50'!D50</f>
        <v>7.9786777496337891E-3</v>
      </c>
      <c r="E63" s="12">
        <f>'trad-100'!D50</f>
        <v>2.19416618347168E-2</v>
      </c>
      <c r="F63" s="12">
        <f>'3060-100'!D50</f>
        <v>2.24461555480957E-2</v>
      </c>
      <c r="G63" s="12">
        <f>'15-100'!D50</f>
        <v>2.1941423416137699E-2</v>
      </c>
      <c r="H63" s="12">
        <f>'trad-150'!D50</f>
        <v>5.6857585906982422E-2</v>
      </c>
      <c r="I63" s="12">
        <f>'3060-150'!D50</f>
        <v>2.7925491333007809E-2</v>
      </c>
      <c r="J63" s="12">
        <f>'15-150'!D50</f>
        <v>3.3426761627197273E-2</v>
      </c>
    </row>
    <row r="64" spans="2:10" x14ac:dyDescent="0.3">
      <c r="B64" s="12">
        <f>'trad-50'!D51</f>
        <v>7.9784393310546875E-3</v>
      </c>
      <c r="C64" s="12">
        <f>'3060-50'!D51</f>
        <v>8.975982666015625E-3</v>
      </c>
      <c r="D64" s="12">
        <f>'15-50'!D51</f>
        <v>7.9786777496337891E-3</v>
      </c>
      <c r="E64" s="12">
        <f>'trad-100'!D51</f>
        <v>2.4933576583862301E-2</v>
      </c>
      <c r="F64" s="12">
        <f>'3060-100'!D51</f>
        <v>1.595711708068848E-2</v>
      </c>
      <c r="G64" s="12">
        <f>'15-100'!D51</f>
        <v>2.2939205169677731E-2</v>
      </c>
      <c r="H64" s="12">
        <f>'trad-150'!D51</f>
        <v>3.6901950836181641E-2</v>
      </c>
      <c r="I64" s="12">
        <f>'3060-150'!D51</f>
        <v>3.7405967712402337E-2</v>
      </c>
      <c r="J64" s="12">
        <f>'15-150'!D51</f>
        <v>5.5916309356689453E-2</v>
      </c>
    </row>
    <row r="65" spans="2:10" x14ac:dyDescent="0.3">
      <c r="B65" s="12">
        <f>'trad-50'!D52</f>
        <v>0</v>
      </c>
      <c r="C65" s="12">
        <f>'3060-50'!D52</f>
        <v>0</v>
      </c>
      <c r="D65" s="12">
        <f>'15-50'!D52</f>
        <v>0</v>
      </c>
      <c r="E65" s="12">
        <f>'trad-100'!D52</f>
        <v>0</v>
      </c>
      <c r="F65" s="12">
        <f>'3060-100'!D52</f>
        <v>0</v>
      </c>
      <c r="G65" s="12">
        <f>'15-100'!D52</f>
        <v>0</v>
      </c>
      <c r="H65" s="12">
        <f>'trad-150'!D52</f>
        <v>0</v>
      </c>
      <c r="I65" s="12">
        <f>'3060-150'!D52</f>
        <v>0</v>
      </c>
      <c r="J65" s="12">
        <f>'15-150'!D52</f>
        <v>0</v>
      </c>
    </row>
    <row r="66" spans="2:10" x14ac:dyDescent="0.3">
      <c r="B66" s="12">
        <f>'trad-50'!D53</f>
        <v>0</v>
      </c>
      <c r="C66" s="12">
        <f>'3060-50'!D53</f>
        <v>0</v>
      </c>
      <c r="D66" s="12">
        <f>'15-50'!D53</f>
        <v>0</v>
      </c>
      <c r="E66" s="12">
        <f>'trad-100'!D53</f>
        <v>0</v>
      </c>
      <c r="F66" s="12">
        <f>'3060-100'!D53</f>
        <v>0</v>
      </c>
      <c r="G66" s="12">
        <f>'15-100'!D53</f>
        <v>0</v>
      </c>
      <c r="H66" s="12">
        <f>'trad-150'!D53</f>
        <v>0</v>
      </c>
      <c r="I66" s="12">
        <f>'3060-150'!D53</f>
        <v>0</v>
      </c>
      <c r="J66" s="12">
        <f>'15-150'!D53</f>
        <v>0</v>
      </c>
    </row>
    <row r="67" spans="2:10" x14ac:dyDescent="0.3">
      <c r="B67" s="12">
        <f>'trad-50'!D54</f>
        <v>0</v>
      </c>
      <c r="C67" s="12">
        <f>'3060-50'!D54</f>
        <v>0</v>
      </c>
      <c r="D67" s="12">
        <f>'15-50'!D54</f>
        <v>0</v>
      </c>
      <c r="E67" s="12">
        <f>'trad-100'!D54</f>
        <v>0</v>
      </c>
      <c r="F67" s="12">
        <f>'3060-100'!D54</f>
        <v>0</v>
      </c>
      <c r="G67" s="12">
        <f>'15-100'!D54</f>
        <v>0</v>
      </c>
      <c r="H67" s="12">
        <f>'trad-150'!D54</f>
        <v>0</v>
      </c>
      <c r="I67" s="12">
        <f>'3060-150'!D54</f>
        <v>0</v>
      </c>
      <c r="J67" s="12">
        <f>'15-150'!D54</f>
        <v>0</v>
      </c>
    </row>
    <row r="68" spans="2:10" x14ac:dyDescent="0.3">
      <c r="B68" s="12">
        <f>'trad-50'!D55</f>
        <v>0</v>
      </c>
      <c r="C68" s="12">
        <f>'3060-50'!D55</f>
        <v>0</v>
      </c>
      <c r="D68" s="12">
        <f>'15-50'!D55</f>
        <v>0</v>
      </c>
      <c r="E68" s="12">
        <f>'trad-100'!D55</f>
        <v>0</v>
      </c>
      <c r="F68" s="12">
        <f>'3060-100'!D55</f>
        <v>0</v>
      </c>
      <c r="G68" s="12">
        <f>'15-100'!D55</f>
        <v>0</v>
      </c>
      <c r="H68" s="12">
        <f>'trad-150'!D55</f>
        <v>0</v>
      </c>
      <c r="I68" s="12">
        <f>'3060-150'!D55</f>
        <v>0</v>
      </c>
      <c r="J68" s="12">
        <f>'15-150'!D55</f>
        <v>0</v>
      </c>
    </row>
    <row r="69" spans="2:10" x14ac:dyDescent="0.3">
      <c r="B69" s="12">
        <f>'trad-50'!D56</f>
        <v>0</v>
      </c>
      <c r="C69" s="12">
        <f>'3060-50'!D56</f>
        <v>0</v>
      </c>
      <c r="D69" s="12">
        <f>'15-50'!D56</f>
        <v>0</v>
      </c>
      <c r="E69" s="12">
        <f>'trad-100'!D56</f>
        <v>0</v>
      </c>
      <c r="F69" s="12">
        <f>'3060-100'!D56</f>
        <v>0</v>
      </c>
      <c r="G69" s="12">
        <f>'15-100'!D56</f>
        <v>0</v>
      </c>
      <c r="H69" s="12">
        <f>'trad-150'!D56</f>
        <v>0</v>
      </c>
      <c r="I69" s="12">
        <f>'3060-150'!D56</f>
        <v>0</v>
      </c>
      <c r="J69" s="12">
        <f>'15-150'!D56</f>
        <v>0</v>
      </c>
    </row>
    <row r="70" spans="2:10" x14ac:dyDescent="0.3">
      <c r="B70" s="12">
        <f>'trad-50'!D57</f>
        <v>0</v>
      </c>
      <c r="C70" s="12">
        <f>'3060-50'!D57</f>
        <v>0</v>
      </c>
      <c r="D70" s="12">
        <f>'15-50'!D57</f>
        <v>0</v>
      </c>
      <c r="E70" s="12">
        <f>'trad-100'!D57</f>
        <v>0</v>
      </c>
      <c r="F70" s="12">
        <f>'3060-100'!D57</f>
        <v>0</v>
      </c>
      <c r="G70" s="12">
        <f>'15-100'!D57</f>
        <v>0</v>
      </c>
      <c r="H70" s="12">
        <f>'trad-150'!D57</f>
        <v>0</v>
      </c>
      <c r="I70" s="12">
        <f>'3060-150'!D57</f>
        <v>0</v>
      </c>
      <c r="J70" s="12">
        <f>'15-150'!D57</f>
        <v>0</v>
      </c>
    </row>
    <row r="71" spans="2:10" x14ac:dyDescent="0.3">
      <c r="B71" s="12">
        <f>'trad-50'!D58</f>
        <v>0</v>
      </c>
      <c r="C71" s="12">
        <f>'3060-50'!D58</f>
        <v>0</v>
      </c>
      <c r="D71" s="12">
        <f>'15-50'!D58</f>
        <v>0</v>
      </c>
      <c r="E71" s="12">
        <f>'trad-100'!D58</f>
        <v>0</v>
      </c>
      <c r="F71" s="12">
        <f>'3060-100'!D58</f>
        <v>0</v>
      </c>
      <c r="G71" s="12">
        <f>'15-100'!D58</f>
        <v>0</v>
      </c>
      <c r="H71" s="12">
        <f>'trad-150'!D58</f>
        <v>0</v>
      </c>
      <c r="I71" s="12">
        <f>'3060-150'!D58</f>
        <v>0</v>
      </c>
      <c r="J71" s="12">
        <f>'15-150'!D58</f>
        <v>0</v>
      </c>
    </row>
    <row r="72" spans="2:10" x14ac:dyDescent="0.3">
      <c r="B72" s="12">
        <f>'trad-50'!D59</f>
        <v>0</v>
      </c>
      <c r="C72" s="12">
        <f>'3060-50'!D59</f>
        <v>0</v>
      </c>
      <c r="D72" s="12">
        <f>'15-50'!D59</f>
        <v>0</v>
      </c>
      <c r="E72" s="12">
        <f>'trad-100'!D59</f>
        <v>0</v>
      </c>
      <c r="F72" s="12">
        <f>'3060-100'!D59</f>
        <v>0</v>
      </c>
      <c r="G72" s="12">
        <f>'15-100'!D59</f>
        <v>0</v>
      </c>
      <c r="H72" s="12">
        <f>'trad-150'!D59</f>
        <v>0</v>
      </c>
      <c r="I72" s="12">
        <f>'3060-150'!D59</f>
        <v>0</v>
      </c>
      <c r="J72" s="12">
        <f>'15-150'!D59</f>
        <v>0</v>
      </c>
    </row>
    <row r="73" spans="2:10" x14ac:dyDescent="0.3">
      <c r="B73" s="12">
        <f>'trad-50'!D60</f>
        <v>0</v>
      </c>
      <c r="C73" s="12">
        <f>'3060-50'!D60</f>
        <v>0</v>
      </c>
      <c r="D73" s="12">
        <f>'15-50'!D60</f>
        <v>0</v>
      </c>
      <c r="E73" s="12">
        <f>'trad-100'!D60</f>
        <v>0</v>
      </c>
      <c r="F73" s="12">
        <f>'3060-100'!D60</f>
        <v>0</v>
      </c>
      <c r="G73" s="12">
        <f>'15-100'!D60</f>
        <v>0</v>
      </c>
      <c r="H73" s="12">
        <f>'trad-150'!D60</f>
        <v>0</v>
      </c>
      <c r="I73" s="12">
        <f>'3060-150'!D60</f>
        <v>0</v>
      </c>
      <c r="J73" s="12">
        <f>'15-150'!D60</f>
        <v>0</v>
      </c>
    </row>
    <row r="74" spans="2:10" x14ac:dyDescent="0.3">
      <c r="B74" s="12">
        <f>'trad-50'!D61</f>
        <v>0</v>
      </c>
      <c r="C74" s="12">
        <f>'3060-50'!D61</f>
        <v>0</v>
      </c>
      <c r="D74" s="12">
        <f>'15-50'!D61</f>
        <v>0</v>
      </c>
      <c r="E74" s="12">
        <f>'trad-100'!D61</f>
        <v>0</v>
      </c>
      <c r="F74" s="12">
        <f>'3060-100'!D61</f>
        <v>0</v>
      </c>
      <c r="G74" s="12">
        <f>'15-100'!D61</f>
        <v>0</v>
      </c>
      <c r="H74" s="12">
        <f>'trad-150'!D61</f>
        <v>0</v>
      </c>
      <c r="I74" s="12">
        <f>'3060-150'!D61</f>
        <v>0</v>
      </c>
      <c r="J74" s="12">
        <f>'15-150'!D61</f>
        <v>0</v>
      </c>
    </row>
    <row r="75" spans="2:10" x14ac:dyDescent="0.3">
      <c r="B75" s="12">
        <f>'trad-50'!D62</f>
        <v>0</v>
      </c>
      <c r="C75" s="12">
        <f>'3060-50'!D62</f>
        <v>0</v>
      </c>
      <c r="D75" s="12">
        <f>'15-50'!D62</f>
        <v>0</v>
      </c>
      <c r="E75" s="12">
        <f>'trad-100'!D62</f>
        <v>0</v>
      </c>
      <c r="F75" s="12">
        <f>'3060-100'!D62</f>
        <v>0</v>
      </c>
      <c r="G75" s="12">
        <f>'15-100'!D62</f>
        <v>0</v>
      </c>
      <c r="H75" s="12">
        <f>'trad-150'!D62</f>
        <v>0</v>
      </c>
      <c r="I75" s="12">
        <f>'3060-150'!D62</f>
        <v>0</v>
      </c>
      <c r="J75" s="12">
        <f>'15-150'!D62</f>
        <v>0</v>
      </c>
    </row>
    <row r="76" spans="2:10" x14ac:dyDescent="0.3">
      <c r="B76" s="12">
        <f>'trad-50'!D63</f>
        <v>0</v>
      </c>
      <c r="C76" s="12">
        <f>'3060-50'!D63</f>
        <v>0</v>
      </c>
      <c r="D76" s="12">
        <f>'15-50'!D63</f>
        <v>0</v>
      </c>
      <c r="E76" s="12">
        <f>'trad-100'!D63</f>
        <v>0</v>
      </c>
      <c r="F76" s="12">
        <f>'3060-100'!D63</f>
        <v>0</v>
      </c>
      <c r="G76" s="12">
        <f>'15-100'!D63</f>
        <v>0</v>
      </c>
      <c r="H76" s="12">
        <f>'trad-150'!D63</f>
        <v>0</v>
      </c>
      <c r="I76" s="12">
        <f>'3060-150'!D63</f>
        <v>0</v>
      </c>
      <c r="J76" s="12">
        <f>'15-150'!D63</f>
        <v>0</v>
      </c>
    </row>
    <row r="77" spans="2:10" x14ac:dyDescent="0.3">
      <c r="B77" s="12">
        <f>'trad-50'!D64</f>
        <v>0</v>
      </c>
      <c r="C77" s="12">
        <f>'3060-50'!D64</f>
        <v>0</v>
      </c>
      <c r="D77" s="12">
        <f>'15-50'!D64</f>
        <v>0</v>
      </c>
      <c r="E77" s="12">
        <f>'trad-100'!D64</f>
        <v>0</v>
      </c>
      <c r="F77" s="12">
        <f>'3060-100'!D64</f>
        <v>0</v>
      </c>
      <c r="G77" s="12">
        <f>'15-100'!D64</f>
        <v>0</v>
      </c>
      <c r="H77" s="12">
        <f>'trad-150'!D64</f>
        <v>0</v>
      </c>
      <c r="I77" s="12">
        <f>'3060-150'!D64</f>
        <v>0</v>
      </c>
      <c r="J77" s="12">
        <f>'15-150'!D64</f>
        <v>0</v>
      </c>
    </row>
    <row r="78" spans="2:10" x14ac:dyDescent="0.3">
      <c r="B78" s="12">
        <f>'trad-50'!D65</f>
        <v>0</v>
      </c>
      <c r="C78" s="12">
        <f>'3060-50'!D65</f>
        <v>0</v>
      </c>
      <c r="D78" s="12">
        <f>'15-50'!D65</f>
        <v>0</v>
      </c>
      <c r="E78" s="12">
        <f>'trad-100'!D65</f>
        <v>0</v>
      </c>
      <c r="F78" s="12">
        <f>'3060-100'!D65</f>
        <v>0</v>
      </c>
      <c r="G78" s="12">
        <f>'15-100'!D65</f>
        <v>0</v>
      </c>
      <c r="H78" s="12">
        <f>'trad-150'!D65</f>
        <v>0</v>
      </c>
      <c r="I78" s="12">
        <f>'3060-150'!D65</f>
        <v>0</v>
      </c>
      <c r="J78" s="12">
        <f>'15-150'!D65</f>
        <v>0</v>
      </c>
    </row>
    <row r="79" spans="2:10" x14ac:dyDescent="0.3">
      <c r="B79" s="12">
        <f>'trad-50'!D66</f>
        <v>0</v>
      </c>
      <c r="C79" s="12">
        <f>'3060-50'!D66</f>
        <v>0</v>
      </c>
      <c r="D79" s="12">
        <f>'15-50'!D66</f>
        <v>0</v>
      </c>
      <c r="E79" s="12">
        <f>'trad-100'!D66</f>
        <v>0</v>
      </c>
      <c r="F79" s="12">
        <f>'3060-100'!D66</f>
        <v>0</v>
      </c>
      <c r="G79" s="12">
        <f>'15-100'!D66</f>
        <v>0</v>
      </c>
      <c r="H79" s="12">
        <f>'trad-150'!D66</f>
        <v>0</v>
      </c>
      <c r="I79" s="12">
        <f>'3060-150'!D66</f>
        <v>0</v>
      </c>
      <c r="J79" s="12">
        <f>'15-150'!D66</f>
        <v>0</v>
      </c>
    </row>
    <row r="80" spans="2:10" x14ac:dyDescent="0.3">
      <c r="B80" s="12">
        <f>'trad-50'!D67</f>
        <v>0</v>
      </c>
      <c r="C80" s="12">
        <f>'3060-50'!D67</f>
        <v>0</v>
      </c>
      <c r="D80" s="12">
        <f>'15-50'!D67</f>
        <v>0</v>
      </c>
      <c r="E80" s="12">
        <f>'trad-100'!D67</f>
        <v>0</v>
      </c>
      <c r="F80" s="12">
        <f>'3060-100'!D67</f>
        <v>0</v>
      </c>
      <c r="G80" s="12">
        <f>'15-100'!D67</f>
        <v>0</v>
      </c>
      <c r="H80" s="12">
        <f>'trad-150'!D67</f>
        <v>0</v>
      </c>
      <c r="I80" s="12">
        <f>'3060-150'!D67</f>
        <v>0</v>
      </c>
      <c r="J80" s="12">
        <f>'15-150'!D67</f>
        <v>0</v>
      </c>
    </row>
    <row r="81" spans="2:10" x14ac:dyDescent="0.3">
      <c r="B81" s="12">
        <f>'trad-50'!D68</f>
        <v>0</v>
      </c>
      <c r="C81" s="12">
        <f>'3060-50'!D68</f>
        <v>0</v>
      </c>
      <c r="D81" s="12">
        <f>'15-50'!D68</f>
        <v>0</v>
      </c>
      <c r="E81" s="12">
        <f>'trad-100'!D68</f>
        <v>0</v>
      </c>
      <c r="F81" s="12">
        <f>'3060-100'!D68</f>
        <v>0</v>
      </c>
      <c r="G81" s="12">
        <f>'15-100'!D68</f>
        <v>0</v>
      </c>
      <c r="H81" s="12">
        <f>'trad-150'!D68</f>
        <v>0</v>
      </c>
      <c r="I81" s="12">
        <f>'3060-150'!D68</f>
        <v>0</v>
      </c>
      <c r="J81" s="12">
        <f>'15-150'!D68</f>
        <v>0</v>
      </c>
    </row>
    <row r="82" spans="2:10" x14ac:dyDescent="0.3">
      <c r="B82" s="12">
        <f>'trad-50'!D69</f>
        <v>0</v>
      </c>
      <c r="C82" s="12">
        <f>'3060-50'!D69</f>
        <v>0</v>
      </c>
      <c r="D82" s="12">
        <f>'15-50'!D69</f>
        <v>0</v>
      </c>
      <c r="E82" s="12">
        <f>'trad-100'!D69</f>
        <v>0</v>
      </c>
      <c r="F82" s="12">
        <f>'3060-100'!D69</f>
        <v>0</v>
      </c>
      <c r="G82" s="12">
        <f>'15-100'!D69</f>
        <v>0</v>
      </c>
      <c r="H82" s="12">
        <f>'trad-150'!D69</f>
        <v>0</v>
      </c>
      <c r="I82" s="12">
        <f>'3060-150'!D69</f>
        <v>0</v>
      </c>
      <c r="J82" s="12">
        <f>'15-150'!D69</f>
        <v>0</v>
      </c>
    </row>
    <row r="83" spans="2:10" x14ac:dyDescent="0.3">
      <c r="B83" s="12">
        <f>'trad-50'!D70</f>
        <v>0</v>
      </c>
      <c r="C83" s="12">
        <f>'3060-50'!D70</f>
        <v>0</v>
      </c>
      <c r="D83" s="12">
        <f>'15-50'!D70</f>
        <v>0</v>
      </c>
      <c r="E83" s="12">
        <f>'trad-100'!D70</f>
        <v>0</v>
      </c>
      <c r="F83" s="12">
        <f>'3060-100'!D70</f>
        <v>0</v>
      </c>
      <c r="G83" s="12">
        <f>'15-100'!D70</f>
        <v>0</v>
      </c>
      <c r="H83" s="12">
        <f>'trad-150'!D70</f>
        <v>0</v>
      </c>
      <c r="I83" s="12">
        <f>'3060-150'!D70</f>
        <v>0</v>
      </c>
      <c r="J83" s="12">
        <f>'15-150'!D70</f>
        <v>0</v>
      </c>
    </row>
    <row r="84" spans="2:10" x14ac:dyDescent="0.3">
      <c r="B84" s="12">
        <f>'trad-50'!D71</f>
        <v>0</v>
      </c>
      <c r="C84" s="12">
        <f>'3060-50'!D71</f>
        <v>0</v>
      </c>
      <c r="D84" s="12">
        <f>'15-50'!D71</f>
        <v>0</v>
      </c>
      <c r="E84" s="12">
        <f>'trad-100'!D71</f>
        <v>0</v>
      </c>
      <c r="F84" s="12">
        <f>'3060-100'!D71</f>
        <v>0</v>
      </c>
      <c r="G84" s="12">
        <f>'15-100'!D71</f>
        <v>0</v>
      </c>
      <c r="H84" s="12">
        <f>'trad-150'!D71</f>
        <v>0</v>
      </c>
      <c r="I84" s="12">
        <f>'3060-150'!D71</f>
        <v>0</v>
      </c>
      <c r="J84" s="12">
        <f>'15-150'!D71</f>
        <v>0</v>
      </c>
    </row>
    <row r="85" spans="2:10" x14ac:dyDescent="0.3">
      <c r="B85" s="12">
        <f>'trad-50'!D72</f>
        <v>0</v>
      </c>
      <c r="C85" s="12">
        <f>'3060-50'!D72</f>
        <v>0</v>
      </c>
      <c r="D85" s="12">
        <f>'15-50'!D72</f>
        <v>0</v>
      </c>
      <c r="E85" s="12">
        <f>'trad-100'!D72</f>
        <v>0</v>
      </c>
      <c r="F85" s="12">
        <f>'3060-100'!D72</f>
        <v>0</v>
      </c>
      <c r="G85" s="12">
        <f>'15-100'!D72</f>
        <v>0</v>
      </c>
      <c r="H85" s="12">
        <f>'trad-150'!D72</f>
        <v>0</v>
      </c>
      <c r="I85" s="12">
        <f>'3060-150'!D72</f>
        <v>0</v>
      </c>
      <c r="J85" s="12">
        <f>'15-150'!D72</f>
        <v>0</v>
      </c>
    </row>
    <row r="86" spans="2:10" x14ac:dyDescent="0.3">
      <c r="B86" s="12">
        <f>'trad-50'!D73</f>
        <v>0</v>
      </c>
      <c r="C86" s="12">
        <f>'3060-50'!D73</f>
        <v>0</v>
      </c>
      <c r="D86" s="12">
        <f>'15-50'!D73</f>
        <v>0</v>
      </c>
      <c r="E86" s="12">
        <f>'trad-100'!D73</f>
        <v>0</v>
      </c>
      <c r="F86" s="12">
        <f>'3060-100'!D73</f>
        <v>0</v>
      </c>
      <c r="G86" s="12">
        <f>'15-100'!D73</f>
        <v>0</v>
      </c>
      <c r="H86" s="12">
        <f>'trad-150'!D73</f>
        <v>0</v>
      </c>
      <c r="I86" s="12">
        <f>'3060-150'!D73</f>
        <v>0</v>
      </c>
      <c r="J86" s="12">
        <f>'15-150'!D73</f>
        <v>0</v>
      </c>
    </row>
    <row r="87" spans="2:10" x14ac:dyDescent="0.3">
      <c r="B87" s="12">
        <f>'trad-50'!D74</f>
        <v>0</v>
      </c>
      <c r="C87" s="12">
        <f>'3060-50'!D74</f>
        <v>0</v>
      </c>
      <c r="D87" s="12">
        <f>'15-50'!D74</f>
        <v>0</v>
      </c>
      <c r="E87" s="12">
        <f>'trad-100'!D74</f>
        <v>0</v>
      </c>
      <c r="F87" s="12">
        <f>'3060-100'!D74</f>
        <v>0</v>
      </c>
      <c r="G87" s="12">
        <f>'15-100'!D74</f>
        <v>0</v>
      </c>
      <c r="H87" s="12">
        <f>'trad-150'!D74</f>
        <v>0</v>
      </c>
      <c r="I87" s="12">
        <f>'3060-150'!D74</f>
        <v>0</v>
      </c>
      <c r="J87" s="12">
        <f>'15-150'!D74</f>
        <v>0</v>
      </c>
    </row>
    <row r="88" spans="2:10" x14ac:dyDescent="0.3">
      <c r="B88" s="12">
        <f>'trad-50'!D75</f>
        <v>0</v>
      </c>
      <c r="C88" s="12">
        <f>'3060-50'!D75</f>
        <v>0</v>
      </c>
      <c r="D88" s="12">
        <f>'15-50'!D75</f>
        <v>0</v>
      </c>
      <c r="E88" s="12">
        <f>'trad-100'!D75</f>
        <v>0</v>
      </c>
      <c r="F88" s="12">
        <f>'3060-100'!D75</f>
        <v>0</v>
      </c>
      <c r="G88" s="12">
        <f>'15-100'!D75</f>
        <v>0</v>
      </c>
      <c r="H88" s="12">
        <f>'trad-150'!D75</f>
        <v>0</v>
      </c>
      <c r="I88" s="12">
        <f>'3060-150'!D75</f>
        <v>0</v>
      </c>
      <c r="J88" s="12">
        <f>'15-150'!D75</f>
        <v>0</v>
      </c>
    </row>
    <row r="89" spans="2:10" x14ac:dyDescent="0.3">
      <c r="B89" s="12">
        <f>'trad-50'!D76</f>
        <v>0</v>
      </c>
      <c r="C89" s="12">
        <f>'3060-50'!D76</f>
        <v>0</v>
      </c>
      <c r="D89" s="12">
        <f>'15-50'!D76</f>
        <v>0</v>
      </c>
      <c r="E89" s="12">
        <f>'trad-100'!D76</f>
        <v>0</v>
      </c>
      <c r="F89" s="12">
        <f>'3060-100'!D76</f>
        <v>0</v>
      </c>
      <c r="G89" s="12">
        <f>'15-100'!D76</f>
        <v>0</v>
      </c>
      <c r="H89" s="12">
        <f>'trad-150'!D76</f>
        <v>0</v>
      </c>
      <c r="I89" s="12">
        <f>'3060-150'!D76</f>
        <v>0</v>
      </c>
      <c r="J89" s="12">
        <f>'15-150'!D76</f>
        <v>0</v>
      </c>
    </row>
    <row r="90" spans="2:10" x14ac:dyDescent="0.3">
      <c r="B90" s="12">
        <f>'trad-50'!D77</f>
        <v>0</v>
      </c>
      <c r="C90" s="12">
        <f>'3060-50'!D77</f>
        <v>0</v>
      </c>
      <c r="D90" s="12">
        <f>'15-50'!D77</f>
        <v>0</v>
      </c>
      <c r="E90" s="12">
        <f>'trad-100'!D77</f>
        <v>0</v>
      </c>
      <c r="F90" s="12">
        <f>'3060-100'!D77</f>
        <v>0</v>
      </c>
      <c r="G90" s="12">
        <f>'15-100'!D77</f>
        <v>0</v>
      </c>
      <c r="H90" s="12">
        <f>'trad-150'!D77</f>
        <v>0</v>
      </c>
      <c r="I90" s="12">
        <f>'3060-150'!D77</f>
        <v>0</v>
      </c>
      <c r="J90" s="12">
        <f>'15-150'!D77</f>
        <v>0</v>
      </c>
    </row>
    <row r="91" spans="2:10" x14ac:dyDescent="0.3">
      <c r="B91" s="12">
        <f>'trad-50'!D78</f>
        <v>0</v>
      </c>
      <c r="C91" s="12">
        <f>'3060-50'!D78</f>
        <v>0</v>
      </c>
      <c r="D91" s="12">
        <f>'15-50'!D78</f>
        <v>0</v>
      </c>
      <c r="E91" s="12">
        <f>'trad-100'!D78</f>
        <v>0</v>
      </c>
      <c r="F91" s="12">
        <f>'3060-100'!D78</f>
        <v>0</v>
      </c>
      <c r="G91" s="12">
        <f>'15-100'!D78</f>
        <v>0</v>
      </c>
      <c r="H91" s="12">
        <f>'trad-150'!D78</f>
        <v>0</v>
      </c>
      <c r="I91" s="12">
        <f>'3060-150'!D78</f>
        <v>0</v>
      </c>
      <c r="J91" s="12">
        <f>'15-150'!D78</f>
        <v>0</v>
      </c>
    </row>
    <row r="92" spans="2:10" x14ac:dyDescent="0.3">
      <c r="B92" s="12">
        <f>'trad-50'!D79</f>
        <v>0</v>
      </c>
      <c r="C92" s="12">
        <f>'3060-50'!D79</f>
        <v>0</v>
      </c>
      <c r="D92" s="12">
        <f>'15-50'!D79</f>
        <v>0</v>
      </c>
      <c r="E92" s="12">
        <f>'trad-100'!D79</f>
        <v>0</v>
      </c>
      <c r="F92" s="12">
        <f>'3060-100'!D79</f>
        <v>0</v>
      </c>
      <c r="G92" s="12">
        <f>'15-100'!D79</f>
        <v>0</v>
      </c>
      <c r="H92" s="12">
        <f>'trad-150'!D79</f>
        <v>0</v>
      </c>
      <c r="I92" s="12">
        <f>'3060-150'!D79</f>
        <v>0</v>
      </c>
      <c r="J92" s="12">
        <f>'15-150'!D79</f>
        <v>0</v>
      </c>
    </row>
    <row r="93" spans="2:10" x14ac:dyDescent="0.3">
      <c r="B93" s="12">
        <f>'trad-50'!D80</f>
        <v>0</v>
      </c>
      <c r="C93" s="12">
        <f>'3060-50'!D80</f>
        <v>0</v>
      </c>
      <c r="D93" s="12">
        <f>'15-50'!D80</f>
        <v>0</v>
      </c>
      <c r="E93" s="12">
        <f>'trad-100'!D80</f>
        <v>0</v>
      </c>
      <c r="F93" s="12">
        <f>'3060-100'!D80</f>
        <v>0</v>
      </c>
      <c r="G93" s="12">
        <f>'15-100'!D80</f>
        <v>0</v>
      </c>
      <c r="H93" s="12">
        <f>'trad-150'!D80</f>
        <v>0</v>
      </c>
      <c r="I93" s="12">
        <f>'3060-150'!D80</f>
        <v>0</v>
      </c>
      <c r="J93" s="12">
        <f>'15-150'!D80</f>
        <v>0</v>
      </c>
    </row>
    <row r="94" spans="2:10" x14ac:dyDescent="0.3">
      <c r="B94" s="12">
        <f>'trad-50'!D81</f>
        <v>0</v>
      </c>
      <c r="C94" s="12">
        <f>'3060-50'!D81</f>
        <v>0</v>
      </c>
      <c r="D94" s="12">
        <f>'15-50'!D81</f>
        <v>0</v>
      </c>
      <c r="E94" s="12">
        <f>'trad-100'!D81</f>
        <v>0</v>
      </c>
      <c r="F94" s="12">
        <f>'3060-100'!D81</f>
        <v>0</v>
      </c>
      <c r="G94" s="12">
        <f>'15-100'!D81</f>
        <v>0</v>
      </c>
      <c r="H94" s="12">
        <f>'trad-150'!D81</f>
        <v>0</v>
      </c>
      <c r="I94" s="12">
        <f>'3060-150'!D81</f>
        <v>0</v>
      </c>
      <c r="J94" s="12">
        <f>'15-150'!D81</f>
        <v>0</v>
      </c>
    </row>
    <row r="95" spans="2:10" x14ac:dyDescent="0.3">
      <c r="B95" s="12">
        <f>'trad-50'!D82</f>
        <v>0</v>
      </c>
      <c r="C95" s="12">
        <f>'3060-50'!D82</f>
        <v>0</v>
      </c>
      <c r="D95" s="12">
        <f>'15-50'!D82</f>
        <v>0</v>
      </c>
      <c r="E95" s="12">
        <f>'trad-100'!D82</f>
        <v>0</v>
      </c>
      <c r="F95" s="12">
        <f>'3060-100'!D82</f>
        <v>0</v>
      </c>
      <c r="G95" s="12">
        <f>'15-100'!D82</f>
        <v>0</v>
      </c>
      <c r="H95" s="12">
        <f>'trad-150'!D82</f>
        <v>0</v>
      </c>
      <c r="I95" s="12">
        <f>'3060-150'!D82</f>
        <v>0</v>
      </c>
      <c r="J95" s="12">
        <f>'15-150'!D82</f>
        <v>0</v>
      </c>
    </row>
    <row r="96" spans="2:10" x14ac:dyDescent="0.3">
      <c r="B96" s="12">
        <f>'trad-50'!D83</f>
        <v>0</v>
      </c>
      <c r="C96" s="12">
        <f>'3060-50'!D83</f>
        <v>0</v>
      </c>
      <c r="D96" s="12">
        <f>'15-50'!D83</f>
        <v>0</v>
      </c>
      <c r="E96" s="12">
        <f>'trad-100'!D83</f>
        <v>0</v>
      </c>
      <c r="F96" s="12">
        <f>'3060-100'!D83</f>
        <v>0</v>
      </c>
      <c r="G96" s="12">
        <f>'15-100'!D83</f>
        <v>0</v>
      </c>
      <c r="H96" s="12">
        <f>'trad-150'!D83</f>
        <v>0</v>
      </c>
      <c r="I96" s="12">
        <f>'3060-150'!D83</f>
        <v>0</v>
      </c>
      <c r="J96" s="12">
        <f>'15-150'!D83</f>
        <v>0</v>
      </c>
    </row>
    <row r="97" spans="2:10" x14ac:dyDescent="0.3">
      <c r="B97" s="12">
        <f>'trad-50'!D84</f>
        <v>0</v>
      </c>
      <c r="C97" s="12">
        <f>'3060-50'!D84</f>
        <v>0</v>
      </c>
      <c r="D97" s="12">
        <f>'15-50'!D84</f>
        <v>0</v>
      </c>
      <c r="E97" s="12">
        <f>'trad-100'!D84</f>
        <v>0</v>
      </c>
      <c r="F97" s="12">
        <f>'3060-100'!D84</f>
        <v>0</v>
      </c>
      <c r="G97" s="12">
        <f>'15-100'!D84</f>
        <v>0</v>
      </c>
      <c r="H97" s="12">
        <f>'trad-150'!D84</f>
        <v>0</v>
      </c>
      <c r="I97" s="12">
        <f>'3060-150'!D84</f>
        <v>0</v>
      </c>
      <c r="J97" s="12">
        <f>'15-150'!D84</f>
        <v>0</v>
      </c>
    </row>
    <row r="98" spans="2:10" x14ac:dyDescent="0.3">
      <c r="B98" s="12">
        <f>'trad-50'!D85</f>
        <v>0</v>
      </c>
      <c r="C98" s="12">
        <f>'3060-50'!D85</f>
        <v>0</v>
      </c>
      <c r="D98" s="12">
        <f>'15-50'!D85</f>
        <v>0</v>
      </c>
      <c r="E98" s="12">
        <f>'trad-100'!D85</f>
        <v>0</v>
      </c>
      <c r="F98" s="12">
        <f>'3060-100'!D85</f>
        <v>0</v>
      </c>
      <c r="G98" s="12">
        <f>'15-100'!D85</f>
        <v>0</v>
      </c>
      <c r="H98" s="12">
        <f>'trad-150'!D85</f>
        <v>0</v>
      </c>
      <c r="I98" s="12">
        <f>'3060-150'!D85</f>
        <v>0</v>
      </c>
      <c r="J98" s="12">
        <f>'15-150'!D85</f>
        <v>0</v>
      </c>
    </row>
    <row r="99" spans="2:10" x14ac:dyDescent="0.3">
      <c r="B99" s="12">
        <f>'trad-50'!D86</f>
        <v>0</v>
      </c>
      <c r="C99" s="12">
        <f>'3060-50'!D86</f>
        <v>0</v>
      </c>
      <c r="D99" s="12">
        <f>'15-50'!D86</f>
        <v>0</v>
      </c>
      <c r="E99" s="12">
        <f>'trad-100'!D86</f>
        <v>0</v>
      </c>
      <c r="F99" s="12">
        <f>'3060-100'!D86</f>
        <v>0</v>
      </c>
      <c r="G99" s="12">
        <f>'15-100'!D86</f>
        <v>0</v>
      </c>
      <c r="H99" s="12">
        <f>'trad-150'!D86</f>
        <v>0</v>
      </c>
      <c r="I99" s="12">
        <f>'3060-150'!D86</f>
        <v>0</v>
      </c>
      <c r="J99" s="12">
        <f>'15-150'!D86</f>
        <v>0</v>
      </c>
    </row>
    <row r="100" spans="2:10" x14ac:dyDescent="0.3">
      <c r="B100" s="12">
        <f>'trad-50'!D87</f>
        <v>0</v>
      </c>
      <c r="C100" s="12">
        <f>'3060-50'!D87</f>
        <v>0</v>
      </c>
      <c r="D100" s="12">
        <f>'15-50'!D87</f>
        <v>0</v>
      </c>
      <c r="E100" s="12">
        <f>'trad-100'!D87</f>
        <v>0</v>
      </c>
      <c r="F100" s="12">
        <f>'3060-100'!D87</f>
        <v>0</v>
      </c>
      <c r="G100" s="12">
        <f>'15-100'!D87</f>
        <v>0</v>
      </c>
      <c r="H100" s="12">
        <f>'trad-150'!D87</f>
        <v>0</v>
      </c>
      <c r="I100" s="12">
        <f>'3060-150'!D87</f>
        <v>0</v>
      </c>
      <c r="J100" s="12">
        <f>'15-150'!D87</f>
        <v>0</v>
      </c>
    </row>
    <row r="101" spans="2:10" x14ac:dyDescent="0.3">
      <c r="B101" s="12">
        <f>'trad-50'!D88</f>
        <v>0</v>
      </c>
      <c r="C101" s="12">
        <f>'3060-50'!D88</f>
        <v>0</v>
      </c>
      <c r="D101" s="12">
        <f>'15-50'!D88</f>
        <v>0</v>
      </c>
      <c r="E101" s="12">
        <f>'trad-100'!D88</f>
        <v>0</v>
      </c>
      <c r="F101" s="12">
        <f>'3060-100'!D88</f>
        <v>0</v>
      </c>
      <c r="G101" s="12">
        <f>'15-100'!D88</f>
        <v>0</v>
      </c>
      <c r="H101" s="12">
        <f>'trad-150'!D88</f>
        <v>0</v>
      </c>
      <c r="I101" s="12">
        <f>'3060-150'!D88</f>
        <v>0</v>
      </c>
      <c r="J101" s="12">
        <f>'15-150'!D88</f>
        <v>0</v>
      </c>
    </row>
    <row r="102" spans="2:10" x14ac:dyDescent="0.3">
      <c r="B102" s="12">
        <f>'trad-50'!D89</f>
        <v>0</v>
      </c>
      <c r="C102" s="12">
        <f>'3060-50'!D89</f>
        <v>0</v>
      </c>
      <c r="D102" s="12">
        <f>'15-50'!D89</f>
        <v>0</v>
      </c>
      <c r="E102" s="12">
        <f>'trad-100'!D89</f>
        <v>0</v>
      </c>
      <c r="F102" s="12">
        <f>'3060-100'!D89</f>
        <v>0</v>
      </c>
      <c r="G102" s="12">
        <f>'15-100'!D89</f>
        <v>0</v>
      </c>
      <c r="H102" s="12">
        <f>'trad-150'!D89</f>
        <v>0</v>
      </c>
      <c r="I102" s="12">
        <f>'3060-150'!D89</f>
        <v>0</v>
      </c>
      <c r="J102" s="12">
        <f>'15-150'!D89</f>
        <v>0</v>
      </c>
    </row>
    <row r="103" spans="2:10" x14ac:dyDescent="0.3">
      <c r="B103" s="12">
        <f>'trad-50'!D90</f>
        <v>0</v>
      </c>
      <c r="C103" s="12">
        <f>'3060-50'!D90</f>
        <v>0</v>
      </c>
      <c r="D103" s="12">
        <f>'15-50'!D90</f>
        <v>0</v>
      </c>
      <c r="E103" s="12">
        <f>'trad-100'!D90</f>
        <v>0</v>
      </c>
      <c r="F103" s="12">
        <f>'3060-100'!D90</f>
        <v>0</v>
      </c>
      <c r="G103" s="12">
        <f>'15-100'!D90</f>
        <v>0</v>
      </c>
      <c r="H103" s="12">
        <f>'trad-150'!D90</f>
        <v>0</v>
      </c>
      <c r="I103" s="12">
        <f>'3060-150'!D90</f>
        <v>0</v>
      </c>
      <c r="J103" s="12">
        <f>'15-150'!D90</f>
        <v>0</v>
      </c>
    </row>
    <row r="104" spans="2:10" x14ac:dyDescent="0.3">
      <c r="B104" s="12">
        <f>'trad-50'!D91</f>
        <v>0</v>
      </c>
      <c r="C104" s="12">
        <f>'3060-50'!D91</f>
        <v>0</v>
      </c>
      <c r="D104" s="12">
        <f>'15-50'!D91</f>
        <v>0</v>
      </c>
      <c r="E104" s="12">
        <f>'trad-100'!D91</f>
        <v>0</v>
      </c>
      <c r="F104" s="12">
        <f>'3060-100'!D91</f>
        <v>0</v>
      </c>
      <c r="G104" s="12">
        <f>'15-100'!D91</f>
        <v>0</v>
      </c>
      <c r="H104" s="12">
        <f>'trad-150'!D91</f>
        <v>0</v>
      </c>
      <c r="I104" s="12">
        <f>'3060-150'!D91</f>
        <v>0</v>
      </c>
      <c r="J104" s="12">
        <f>'15-150'!D91</f>
        <v>0</v>
      </c>
    </row>
    <row r="105" spans="2:10" x14ac:dyDescent="0.3">
      <c r="B105" s="12">
        <f>'trad-50'!D92</f>
        <v>0</v>
      </c>
      <c r="C105" s="12">
        <f>'3060-50'!D92</f>
        <v>0</v>
      </c>
      <c r="D105" s="12">
        <f>'15-50'!D92</f>
        <v>0</v>
      </c>
      <c r="E105" s="12">
        <f>'trad-100'!D92</f>
        <v>0</v>
      </c>
      <c r="F105" s="12">
        <f>'3060-100'!D92</f>
        <v>0</v>
      </c>
      <c r="G105" s="12">
        <f>'15-100'!D92</f>
        <v>0</v>
      </c>
      <c r="H105" s="12">
        <f>'trad-150'!D92</f>
        <v>0</v>
      </c>
      <c r="I105" s="12">
        <f>'3060-150'!D92</f>
        <v>0</v>
      </c>
      <c r="J105" s="12">
        <f>'15-150'!D92</f>
        <v>0</v>
      </c>
    </row>
    <row r="106" spans="2:10" x14ac:dyDescent="0.3">
      <c r="B106" s="12">
        <f>'trad-50'!D93</f>
        <v>0</v>
      </c>
      <c r="C106" s="12">
        <f>'3060-50'!D93</f>
        <v>0</v>
      </c>
      <c r="D106" s="12">
        <f>'15-50'!D93</f>
        <v>0</v>
      </c>
      <c r="E106" s="12">
        <f>'trad-100'!D93</f>
        <v>0</v>
      </c>
      <c r="F106" s="12">
        <f>'3060-100'!D93</f>
        <v>0</v>
      </c>
      <c r="G106" s="12">
        <f>'15-100'!D93</f>
        <v>0</v>
      </c>
      <c r="H106" s="12">
        <f>'trad-150'!D93</f>
        <v>0</v>
      </c>
      <c r="I106" s="12">
        <f>'3060-150'!D93</f>
        <v>0</v>
      </c>
      <c r="J106" s="12">
        <f>'15-150'!D93</f>
        <v>0</v>
      </c>
    </row>
    <row r="107" spans="2:10" x14ac:dyDescent="0.3">
      <c r="B107" s="12">
        <f>'trad-50'!D94</f>
        <v>0</v>
      </c>
      <c r="C107" s="12">
        <f>'3060-50'!D94</f>
        <v>0</v>
      </c>
      <c r="D107" s="12">
        <f>'15-50'!D94</f>
        <v>0</v>
      </c>
      <c r="E107" s="12">
        <f>'trad-100'!D94</f>
        <v>0</v>
      </c>
      <c r="F107" s="12">
        <f>'3060-100'!D94</f>
        <v>0</v>
      </c>
      <c r="G107" s="12">
        <f>'15-100'!D94</f>
        <v>0</v>
      </c>
      <c r="H107" s="12">
        <f>'trad-150'!D94</f>
        <v>0</v>
      </c>
      <c r="I107" s="12">
        <f>'3060-150'!D94</f>
        <v>0</v>
      </c>
      <c r="J107" s="12">
        <f>'15-150'!D94</f>
        <v>0</v>
      </c>
    </row>
    <row r="108" spans="2:10" x14ac:dyDescent="0.3">
      <c r="B108" s="12">
        <f>'trad-50'!D95</f>
        <v>0</v>
      </c>
      <c r="C108" s="12">
        <f>'3060-50'!D95</f>
        <v>0</v>
      </c>
      <c r="D108" s="12">
        <f>'15-50'!D95</f>
        <v>0</v>
      </c>
      <c r="E108" s="12">
        <f>'trad-100'!D95</f>
        <v>0</v>
      </c>
      <c r="F108" s="12">
        <f>'3060-100'!D95</f>
        <v>0</v>
      </c>
      <c r="G108" s="12">
        <f>'15-100'!D95</f>
        <v>0</v>
      </c>
      <c r="H108" s="12">
        <f>'trad-150'!D95</f>
        <v>0</v>
      </c>
      <c r="I108" s="12">
        <f>'3060-150'!D95</f>
        <v>0</v>
      </c>
      <c r="J108" s="12">
        <f>'15-150'!D95</f>
        <v>0</v>
      </c>
    </row>
    <row r="109" spans="2:10" x14ac:dyDescent="0.3">
      <c r="B109" s="12">
        <f>'trad-50'!D96</f>
        <v>0</v>
      </c>
      <c r="C109" s="12">
        <f>'3060-50'!D96</f>
        <v>0</v>
      </c>
      <c r="D109" s="12">
        <f>'15-50'!D96</f>
        <v>0</v>
      </c>
      <c r="E109" s="12">
        <f>'trad-100'!D96</f>
        <v>0</v>
      </c>
      <c r="F109" s="12">
        <f>'3060-100'!D96</f>
        <v>0</v>
      </c>
      <c r="G109" s="12">
        <f>'15-100'!D96</f>
        <v>0</v>
      </c>
      <c r="H109" s="12">
        <f>'trad-150'!D96</f>
        <v>0</v>
      </c>
      <c r="I109" s="12">
        <f>'3060-150'!D96</f>
        <v>0</v>
      </c>
      <c r="J109" s="12">
        <f>'15-150'!D96</f>
        <v>0</v>
      </c>
    </row>
    <row r="110" spans="2:10" x14ac:dyDescent="0.3">
      <c r="B110" s="12">
        <f>'trad-50'!D97</f>
        <v>0</v>
      </c>
      <c r="C110" s="12">
        <f>'3060-50'!D97</f>
        <v>0</v>
      </c>
      <c r="D110" s="12">
        <f>'15-50'!D97</f>
        <v>0</v>
      </c>
      <c r="E110" s="12">
        <f>'trad-100'!D97</f>
        <v>0</v>
      </c>
      <c r="F110" s="12">
        <f>'3060-100'!D97</f>
        <v>0</v>
      </c>
      <c r="G110" s="12">
        <f>'15-100'!D97</f>
        <v>0</v>
      </c>
      <c r="H110" s="12">
        <f>'trad-150'!D97</f>
        <v>0</v>
      </c>
      <c r="I110" s="12">
        <f>'3060-150'!D97</f>
        <v>0</v>
      </c>
      <c r="J110" s="12">
        <f>'15-150'!D97</f>
        <v>0</v>
      </c>
    </row>
    <row r="111" spans="2:10" x14ac:dyDescent="0.3">
      <c r="B111" s="12">
        <f>'trad-50'!D98</f>
        <v>0</v>
      </c>
      <c r="C111" s="12">
        <f>'3060-50'!D98</f>
        <v>0</v>
      </c>
      <c r="D111" s="12">
        <f>'15-50'!D98</f>
        <v>0</v>
      </c>
      <c r="E111" s="12">
        <f>'trad-100'!D98</f>
        <v>0</v>
      </c>
      <c r="F111" s="12">
        <f>'3060-100'!D98</f>
        <v>0</v>
      </c>
      <c r="G111" s="12">
        <f>'15-100'!D98</f>
        <v>0</v>
      </c>
      <c r="H111" s="12">
        <f>'trad-150'!D98</f>
        <v>0</v>
      </c>
      <c r="I111" s="12">
        <f>'3060-150'!D98</f>
        <v>0</v>
      </c>
      <c r="J111" s="12">
        <f>'15-150'!D98</f>
        <v>0</v>
      </c>
    </row>
    <row r="112" spans="2:10" x14ac:dyDescent="0.3">
      <c r="B112" s="12">
        <f>'trad-50'!D99</f>
        <v>0</v>
      </c>
      <c r="C112" s="12">
        <f>'3060-50'!D99</f>
        <v>0</v>
      </c>
      <c r="D112" s="12">
        <f>'15-50'!D99</f>
        <v>0</v>
      </c>
      <c r="E112" s="12">
        <f>'trad-100'!D99</f>
        <v>0</v>
      </c>
      <c r="F112" s="12">
        <f>'3060-100'!D99</f>
        <v>0</v>
      </c>
      <c r="G112" s="12">
        <f>'15-100'!D99</f>
        <v>0</v>
      </c>
      <c r="H112" s="12">
        <f>'trad-150'!D99</f>
        <v>0</v>
      </c>
      <c r="I112" s="12">
        <f>'3060-150'!D99</f>
        <v>0</v>
      </c>
      <c r="J112" s="12">
        <f>'15-150'!D99</f>
        <v>0</v>
      </c>
    </row>
    <row r="113" spans="2:10" x14ac:dyDescent="0.3">
      <c r="B113" s="12">
        <f>'trad-50'!D100</f>
        <v>0</v>
      </c>
      <c r="C113" s="12">
        <f>'3060-50'!D100</f>
        <v>0</v>
      </c>
      <c r="D113" s="12">
        <f>'15-50'!D100</f>
        <v>0</v>
      </c>
      <c r="E113" s="12">
        <f>'trad-100'!D100</f>
        <v>0</v>
      </c>
      <c r="F113" s="12">
        <f>'3060-100'!D100</f>
        <v>0</v>
      </c>
      <c r="G113" s="12">
        <f>'15-100'!D100</f>
        <v>0</v>
      </c>
      <c r="H113" s="12">
        <f>'trad-150'!D100</f>
        <v>0</v>
      </c>
      <c r="I113" s="12">
        <f>'3060-150'!D100</f>
        <v>0</v>
      </c>
      <c r="J113" s="12">
        <f>'15-150'!D100</f>
        <v>0</v>
      </c>
    </row>
    <row r="114" spans="2:10" x14ac:dyDescent="0.3">
      <c r="B114" s="12">
        <f>'trad-50'!D101</f>
        <v>0</v>
      </c>
      <c r="C114" s="12">
        <f>'3060-50'!D101</f>
        <v>0</v>
      </c>
      <c r="D114" s="12">
        <f>'15-50'!D101</f>
        <v>0</v>
      </c>
      <c r="E114" s="12">
        <f>'trad-100'!D101</f>
        <v>0</v>
      </c>
      <c r="F114" s="12">
        <f>'3060-100'!D101</f>
        <v>0</v>
      </c>
      <c r="G114" s="12">
        <f>'15-100'!D101</f>
        <v>0</v>
      </c>
      <c r="H114" s="12">
        <f>'trad-150'!D101</f>
        <v>0</v>
      </c>
      <c r="I114" s="12">
        <f>'3060-150'!D101</f>
        <v>0</v>
      </c>
      <c r="J114" s="12">
        <f>'15-150'!D101</f>
        <v>0</v>
      </c>
    </row>
    <row r="115" spans="2:10" x14ac:dyDescent="0.3">
      <c r="B115" s="12">
        <f>'trad-50'!D102</f>
        <v>0</v>
      </c>
      <c r="C115" s="12">
        <f>'3060-50'!D102</f>
        <v>0</v>
      </c>
      <c r="D115" s="12">
        <f>'15-50'!D102</f>
        <v>0</v>
      </c>
      <c r="E115" s="12">
        <f>'trad-100'!D102</f>
        <v>0</v>
      </c>
      <c r="F115" s="12">
        <f>'3060-100'!D102</f>
        <v>0</v>
      </c>
      <c r="G115" s="12">
        <f>'15-100'!D102</f>
        <v>0</v>
      </c>
      <c r="H115" s="12">
        <f>'trad-150'!D102</f>
        <v>0</v>
      </c>
      <c r="I115" s="12">
        <f>'3060-150'!D102</f>
        <v>0</v>
      </c>
      <c r="J115" s="12">
        <f>'15-150'!D102</f>
        <v>0</v>
      </c>
    </row>
    <row r="116" spans="2:10" x14ac:dyDescent="0.3">
      <c r="B116" s="12">
        <f>'trad-50'!D103</f>
        <v>0</v>
      </c>
      <c r="C116" s="12">
        <f>'3060-50'!D103</f>
        <v>0</v>
      </c>
      <c r="D116" s="12">
        <f>'15-50'!D103</f>
        <v>0</v>
      </c>
      <c r="E116" s="12">
        <f>'trad-100'!D103</f>
        <v>0</v>
      </c>
      <c r="F116" s="12">
        <f>'3060-100'!D103</f>
        <v>0</v>
      </c>
      <c r="G116" s="12">
        <f>'15-100'!D103</f>
        <v>0</v>
      </c>
      <c r="H116" s="12">
        <f>'trad-150'!D103</f>
        <v>0</v>
      </c>
      <c r="I116" s="12">
        <f>'3060-150'!D103</f>
        <v>0</v>
      </c>
      <c r="J116" s="12">
        <f>'15-150'!D103</f>
        <v>0</v>
      </c>
    </row>
    <row r="117" spans="2:10" x14ac:dyDescent="0.3">
      <c r="B117" s="12">
        <f>'trad-50'!D104</f>
        <v>0</v>
      </c>
      <c r="C117" s="12">
        <f>'3060-50'!D104</f>
        <v>0</v>
      </c>
      <c r="D117" s="12">
        <f>'15-50'!D104</f>
        <v>0</v>
      </c>
      <c r="E117" s="12">
        <f>'trad-100'!D104</f>
        <v>0</v>
      </c>
      <c r="F117" s="12">
        <f>'3060-100'!D104</f>
        <v>0</v>
      </c>
      <c r="G117" s="12">
        <f>'15-100'!D104</f>
        <v>0</v>
      </c>
      <c r="H117" s="12">
        <f>'trad-150'!D104</f>
        <v>0</v>
      </c>
      <c r="I117" s="12">
        <f>'3060-150'!D104</f>
        <v>0</v>
      </c>
      <c r="J117" s="12">
        <f>'15-150'!D104</f>
        <v>0</v>
      </c>
    </row>
    <row r="118" spans="2:10" x14ac:dyDescent="0.3">
      <c r="B118" s="12">
        <f>'trad-50'!D105</f>
        <v>0</v>
      </c>
      <c r="C118" s="12">
        <f>'3060-50'!D105</f>
        <v>0</v>
      </c>
      <c r="D118" s="12">
        <f>'15-50'!D105</f>
        <v>0</v>
      </c>
      <c r="E118" s="12">
        <f>'trad-100'!D105</f>
        <v>0</v>
      </c>
      <c r="F118" s="12">
        <f>'3060-100'!D105</f>
        <v>0</v>
      </c>
      <c r="G118" s="12">
        <f>'15-100'!D105</f>
        <v>0</v>
      </c>
      <c r="H118" s="12">
        <f>'trad-150'!D105</f>
        <v>0</v>
      </c>
      <c r="I118" s="12">
        <f>'3060-150'!D105</f>
        <v>0</v>
      </c>
      <c r="J118" s="12">
        <f>'15-150'!D105</f>
        <v>0</v>
      </c>
    </row>
    <row r="119" spans="2:10" x14ac:dyDescent="0.3">
      <c r="B119" s="12">
        <f>'trad-50'!D106</f>
        <v>0</v>
      </c>
      <c r="C119" s="12">
        <f>'3060-50'!D106</f>
        <v>0</v>
      </c>
      <c r="D119" s="12">
        <f>'15-50'!D106</f>
        <v>0</v>
      </c>
      <c r="E119" s="12">
        <f>'trad-100'!D106</f>
        <v>0</v>
      </c>
      <c r="F119" s="12">
        <f>'3060-100'!D106</f>
        <v>0</v>
      </c>
      <c r="G119" s="12">
        <f>'15-100'!D106</f>
        <v>0</v>
      </c>
      <c r="H119" s="12">
        <f>'trad-150'!D106</f>
        <v>0</v>
      </c>
      <c r="I119" s="12">
        <f>'3060-150'!D106</f>
        <v>0</v>
      </c>
      <c r="J119" s="12">
        <f>'15-150'!D106</f>
        <v>0</v>
      </c>
    </row>
    <row r="120" spans="2:10" x14ac:dyDescent="0.3">
      <c r="B120" s="12">
        <f>'trad-50'!D107</f>
        <v>0</v>
      </c>
      <c r="C120" s="12">
        <f>'3060-50'!D107</f>
        <v>0</v>
      </c>
      <c r="D120" s="12">
        <f>'15-50'!D107</f>
        <v>0</v>
      </c>
      <c r="E120" s="12">
        <f>'trad-100'!D107</f>
        <v>0</v>
      </c>
      <c r="F120" s="12">
        <f>'3060-100'!D107</f>
        <v>0</v>
      </c>
      <c r="G120" s="12">
        <f>'15-100'!D107</f>
        <v>0</v>
      </c>
      <c r="H120" s="12">
        <f>'trad-150'!D107</f>
        <v>0</v>
      </c>
      <c r="I120" s="12">
        <f>'3060-150'!D107</f>
        <v>0</v>
      </c>
      <c r="J120" s="12">
        <f>'15-150'!D107</f>
        <v>0</v>
      </c>
    </row>
    <row r="121" spans="2:10" x14ac:dyDescent="0.3">
      <c r="B121" s="12">
        <f>'trad-50'!D108</f>
        <v>0</v>
      </c>
      <c r="C121" s="12">
        <f>'3060-50'!D108</f>
        <v>0</v>
      </c>
      <c r="D121" s="12">
        <f>'15-50'!D108</f>
        <v>0</v>
      </c>
      <c r="E121" s="12">
        <f>'trad-100'!D108</f>
        <v>0</v>
      </c>
      <c r="F121" s="12">
        <f>'3060-100'!D108</f>
        <v>0</v>
      </c>
      <c r="G121" s="12">
        <f>'15-100'!D108</f>
        <v>0</v>
      </c>
      <c r="H121" s="12">
        <f>'trad-150'!D108</f>
        <v>0</v>
      </c>
      <c r="I121" s="12">
        <f>'3060-150'!D108</f>
        <v>0</v>
      </c>
      <c r="J121" s="12">
        <f>'15-150'!D108</f>
        <v>0</v>
      </c>
    </row>
    <row r="122" spans="2:10" x14ac:dyDescent="0.3">
      <c r="B122" s="12">
        <f>'trad-50'!D109</f>
        <v>0</v>
      </c>
      <c r="C122" s="12">
        <f>'3060-50'!D109</f>
        <v>0</v>
      </c>
      <c r="D122" s="12">
        <f>'15-50'!D109</f>
        <v>0</v>
      </c>
      <c r="E122" s="12">
        <f>'trad-100'!D109</f>
        <v>0</v>
      </c>
      <c r="F122" s="12">
        <f>'3060-100'!D109</f>
        <v>0</v>
      </c>
      <c r="G122" s="12">
        <f>'15-100'!D109</f>
        <v>0</v>
      </c>
      <c r="H122" s="12">
        <f>'trad-150'!D109</f>
        <v>0</v>
      </c>
      <c r="I122" s="12">
        <f>'3060-150'!D109</f>
        <v>0</v>
      </c>
      <c r="J122" s="12">
        <f>'15-150'!D109</f>
        <v>0</v>
      </c>
    </row>
    <row r="123" spans="2:10" x14ac:dyDescent="0.3">
      <c r="B123" s="12">
        <f>'trad-50'!D110</f>
        <v>0</v>
      </c>
      <c r="C123" s="12">
        <f>'3060-50'!D110</f>
        <v>0</v>
      </c>
      <c r="D123" s="12">
        <f>'15-50'!D110</f>
        <v>0</v>
      </c>
      <c r="E123" s="12">
        <f>'trad-100'!D110</f>
        <v>0</v>
      </c>
      <c r="F123" s="12">
        <f>'3060-100'!D110</f>
        <v>0</v>
      </c>
      <c r="G123" s="12">
        <f>'15-100'!D110</f>
        <v>0</v>
      </c>
      <c r="H123" s="12">
        <f>'trad-150'!D110</f>
        <v>0</v>
      </c>
      <c r="I123" s="12">
        <f>'3060-150'!D110</f>
        <v>0</v>
      </c>
      <c r="J123" s="12">
        <f>'15-150'!D110</f>
        <v>0</v>
      </c>
    </row>
    <row r="124" spans="2:10" x14ac:dyDescent="0.3">
      <c r="B124" s="12">
        <f>'trad-50'!D111</f>
        <v>0</v>
      </c>
      <c r="C124" s="12">
        <f>'3060-50'!D111</f>
        <v>0</v>
      </c>
      <c r="D124" s="12">
        <f>'15-50'!D111</f>
        <v>0</v>
      </c>
      <c r="E124" s="12">
        <f>'trad-100'!D111</f>
        <v>0</v>
      </c>
      <c r="F124" s="12">
        <f>'3060-100'!D111</f>
        <v>0</v>
      </c>
      <c r="G124" s="12">
        <f>'15-100'!D111</f>
        <v>0</v>
      </c>
      <c r="H124" s="12">
        <f>'trad-150'!D111</f>
        <v>0</v>
      </c>
      <c r="I124" s="12">
        <f>'3060-150'!D111</f>
        <v>0</v>
      </c>
      <c r="J124" s="12">
        <f>'15-150'!D111</f>
        <v>0</v>
      </c>
    </row>
    <row r="125" spans="2:10" x14ac:dyDescent="0.3">
      <c r="B125" s="12">
        <f>'trad-50'!D112</f>
        <v>0</v>
      </c>
      <c r="C125" s="12">
        <f>'3060-50'!D112</f>
        <v>0</v>
      </c>
      <c r="D125" s="12">
        <f>'15-50'!D112</f>
        <v>0</v>
      </c>
      <c r="E125" s="12">
        <f>'trad-100'!D112</f>
        <v>0</v>
      </c>
      <c r="F125" s="12">
        <f>'3060-100'!D112</f>
        <v>0</v>
      </c>
      <c r="G125" s="12">
        <f>'15-100'!D112</f>
        <v>0</v>
      </c>
      <c r="H125" s="12">
        <f>'trad-150'!D112</f>
        <v>0</v>
      </c>
      <c r="I125" s="12">
        <f>'3060-150'!D112</f>
        <v>0</v>
      </c>
      <c r="J125" s="12">
        <f>'15-150'!D112</f>
        <v>0</v>
      </c>
    </row>
    <row r="126" spans="2:10" x14ac:dyDescent="0.3">
      <c r="B126" s="12">
        <f>'trad-50'!D113</f>
        <v>0</v>
      </c>
      <c r="C126" s="12">
        <f>'3060-50'!D113</f>
        <v>0</v>
      </c>
      <c r="D126" s="12">
        <f>'15-50'!D113</f>
        <v>0</v>
      </c>
      <c r="E126" s="12">
        <f>'trad-100'!D113</f>
        <v>0</v>
      </c>
      <c r="F126" s="12">
        <f>'3060-100'!D113</f>
        <v>0</v>
      </c>
      <c r="G126" s="12">
        <f>'15-100'!D113</f>
        <v>0</v>
      </c>
      <c r="H126" s="12">
        <f>'trad-150'!D113</f>
        <v>0</v>
      </c>
      <c r="I126" s="12">
        <f>'3060-150'!D113</f>
        <v>0</v>
      </c>
      <c r="J126" s="12">
        <f>'15-150'!D113</f>
        <v>0</v>
      </c>
    </row>
    <row r="127" spans="2:10" x14ac:dyDescent="0.3">
      <c r="B127" s="12">
        <f>'trad-50'!D114</f>
        <v>0</v>
      </c>
      <c r="C127" s="12">
        <f>'3060-50'!D114</f>
        <v>0</v>
      </c>
      <c r="D127" s="12">
        <f>'15-50'!D114</f>
        <v>0</v>
      </c>
      <c r="E127" s="12">
        <f>'trad-100'!D114</f>
        <v>0</v>
      </c>
      <c r="F127" s="12">
        <f>'3060-100'!D114</f>
        <v>0</v>
      </c>
      <c r="G127" s="12">
        <f>'15-100'!D114</f>
        <v>0</v>
      </c>
      <c r="H127" s="12">
        <f>'trad-150'!D114</f>
        <v>0</v>
      </c>
      <c r="I127" s="12">
        <f>'3060-150'!D114</f>
        <v>0</v>
      </c>
      <c r="J127" s="12">
        <f>'15-150'!D114</f>
        <v>0</v>
      </c>
    </row>
    <row r="128" spans="2:10" x14ac:dyDescent="0.3">
      <c r="B128" s="12">
        <f>'trad-50'!D115</f>
        <v>0</v>
      </c>
      <c r="C128" s="12">
        <f>'3060-50'!D115</f>
        <v>0</v>
      </c>
      <c r="D128" s="12">
        <f>'15-50'!D115</f>
        <v>0</v>
      </c>
      <c r="E128" s="12">
        <f>'trad-100'!D115</f>
        <v>0</v>
      </c>
      <c r="F128" s="12">
        <f>'3060-100'!D115</f>
        <v>0</v>
      </c>
      <c r="G128" s="12">
        <f>'15-100'!D115</f>
        <v>0</v>
      </c>
      <c r="H128" s="12">
        <f>'trad-150'!D115</f>
        <v>0</v>
      </c>
      <c r="I128" s="12">
        <f>'3060-150'!D115</f>
        <v>0</v>
      </c>
      <c r="J128" s="12">
        <f>'15-150'!D115</f>
        <v>0</v>
      </c>
    </row>
    <row r="129" spans="2:10" x14ac:dyDescent="0.3">
      <c r="B129" s="12">
        <f>'trad-50'!D116</f>
        <v>0</v>
      </c>
      <c r="C129" s="12">
        <f>'3060-50'!D116</f>
        <v>0</v>
      </c>
      <c r="D129" s="12">
        <f>'15-50'!D116</f>
        <v>0</v>
      </c>
      <c r="E129" s="12">
        <f>'trad-100'!D116</f>
        <v>0</v>
      </c>
      <c r="F129" s="12">
        <f>'3060-100'!D116</f>
        <v>0</v>
      </c>
      <c r="G129" s="12">
        <f>'15-100'!D116</f>
        <v>0</v>
      </c>
      <c r="H129" s="12">
        <f>'trad-150'!D116</f>
        <v>0</v>
      </c>
      <c r="I129" s="12">
        <f>'3060-150'!D116</f>
        <v>0</v>
      </c>
      <c r="J129" s="12">
        <f>'15-150'!D116</f>
        <v>0</v>
      </c>
    </row>
    <row r="130" spans="2:10" x14ac:dyDescent="0.3">
      <c r="B130" s="12">
        <f>'trad-50'!D117</f>
        <v>0</v>
      </c>
      <c r="C130" s="12">
        <f>'3060-50'!D117</f>
        <v>0</v>
      </c>
      <c r="D130" s="12">
        <f>'15-50'!D117</f>
        <v>0</v>
      </c>
      <c r="E130" s="12">
        <f>'trad-100'!D117</f>
        <v>0</v>
      </c>
      <c r="F130" s="12">
        <f>'3060-100'!D117</f>
        <v>0</v>
      </c>
      <c r="G130" s="12">
        <f>'15-100'!D117</f>
        <v>0</v>
      </c>
      <c r="H130" s="12">
        <f>'trad-150'!D117</f>
        <v>0</v>
      </c>
      <c r="I130" s="12">
        <f>'3060-150'!D117</f>
        <v>0</v>
      </c>
      <c r="J130" s="12">
        <f>'15-150'!D117</f>
        <v>0</v>
      </c>
    </row>
    <row r="131" spans="2:10" x14ac:dyDescent="0.3">
      <c r="B131" s="12">
        <f>'trad-50'!D118</f>
        <v>0</v>
      </c>
      <c r="C131" s="12">
        <f>'3060-50'!D118</f>
        <v>0</v>
      </c>
      <c r="D131" s="12">
        <f>'15-50'!D118</f>
        <v>0</v>
      </c>
      <c r="E131" s="12">
        <f>'trad-100'!D118</f>
        <v>0</v>
      </c>
      <c r="F131" s="12">
        <f>'3060-100'!D118</f>
        <v>0</v>
      </c>
      <c r="G131" s="12">
        <f>'15-100'!D118</f>
        <v>0</v>
      </c>
      <c r="H131" s="12">
        <f>'trad-150'!D118</f>
        <v>0</v>
      </c>
      <c r="I131" s="12">
        <f>'3060-150'!D118</f>
        <v>0</v>
      </c>
      <c r="J131" s="12">
        <f>'15-150'!D118</f>
        <v>0</v>
      </c>
    </row>
    <row r="132" spans="2:10" x14ac:dyDescent="0.3">
      <c r="B132" s="12">
        <f>'trad-50'!D119</f>
        <v>0</v>
      </c>
      <c r="C132" s="12">
        <f>'3060-50'!D119</f>
        <v>0</v>
      </c>
      <c r="D132" s="12">
        <f>'15-50'!D119</f>
        <v>0</v>
      </c>
      <c r="E132" s="12">
        <f>'trad-100'!D119</f>
        <v>0</v>
      </c>
      <c r="F132" s="12">
        <f>'3060-100'!D119</f>
        <v>0</v>
      </c>
      <c r="G132" s="12">
        <f>'15-100'!D119</f>
        <v>0</v>
      </c>
      <c r="H132" s="12">
        <f>'trad-150'!D119</f>
        <v>0</v>
      </c>
      <c r="I132" s="12">
        <f>'3060-150'!D119</f>
        <v>0</v>
      </c>
      <c r="J132" s="12">
        <f>'15-150'!D119</f>
        <v>0</v>
      </c>
    </row>
    <row r="133" spans="2:10" x14ac:dyDescent="0.3">
      <c r="B133" s="12">
        <f>'trad-50'!D120</f>
        <v>0</v>
      </c>
      <c r="C133" s="12">
        <f>'3060-50'!D120</f>
        <v>0</v>
      </c>
      <c r="D133" s="12">
        <f>'15-50'!D120</f>
        <v>0</v>
      </c>
      <c r="E133" s="12">
        <f>'trad-100'!D120</f>
        <v>0</v>
      </c>
      <c r="F133" s="12">
        <f>'3060-100'!D120</f>
        <v>0</v>
      </c>
      <c r="G133" s="12">
        <f>'15-100'!D120</f>
        <v>0</v>
      </c>
      <c r="H133" s="12">
        <f>'trad-150'!D120</f>
        <v>0</v>
      </c>
      <c r="I133" s="12">
        <f>'3060-150'!D120</f>
        <v>0</v>
      </c>
      <c r="J133" s="12">
        <f>'15-150'!D120</f>
        <v>0</v>
      </c>
    </row>
    <row r="134" spans="2:10" x14ac:dyDescent="0.3">
      <c r="B134" s="12">
        <f>'trad-50'!D121</f>
        <v>0</v>
      </c>
      <c r="C134" s="12">
        <f>'3060-50'!D121</f>
        <v>0</v>
      </c>
      <c r="D134" s="12">
        <f>'15-50'!D121</f>
        <v>0</v>
      </c>
      <c r="E134" s="12">
        <f>'trad-100'!D121</f>
        <v>0</v>
      </c>
      <c r="F134" s="12">
        <f>'3060-100'!D121</f>
        <v>0</v>
      </c>
      <c r="G134" s="12">
        <f>'15-100'!D121</f>
        <v>0</v>
      </c>
      <c r="H134" s="12">
        <f>'trad-150'!D121</f>
        <v>0</v>
      </c>
      <c r="I134" s="12">
        <f>'3060-150'!D121</f>
        <v>0</v>
      </c>
      <c r="J134" s="12">
        <f>'15-150'!D121</f>
        <v>0</v>
      </c>
    </row>
    <row r="135" spans="2:10" x14ac:dyDescent="0.3">
      <c r="B135" s="12">
        <f>'trad-50'!D122</f>
        <v>0</v>
      </c>
      <c r="C135" s="12">
        <f>'3060-50'!D122</f>
        <v>0</v>
      </c>
      <c r="D135" s="12">
        <f>'15-50'!D122</f>
        <v>0</v>
      </c>
      <c r="E135" s="12">
        <f>'trad-100'!D122</f>
        <v>0</v>
      </c>
      <c r="F135" s="12">
        <f>'3060-100'!D122</f>
        <v>0</v>
      </c>
      <c r="G135" s="12">
        <f>'15-100'!D122</f>
        <v>0</v>
      </c>
      <c r="H135" s="12">
        <f>'trad-150'!D122</f>
        <v>0</v>
      </c>
      <c r="I135" s="12">
        <f>'3060-150'!D122</f>
        <v>0</v>
      </c>
      <c r="J135" s="12">
        <f>'15-150'!D122</f>
        <v>0</v>
      </c>
    </row>
    <row r="136" spans="2:10" x14ac:dyDescent="0.3">
      <c r="B136" s="12">
        <f>'trad-50'!D123</f>
        <v>0</v>
      </c>
      <c r="C136" s="12">
        <f>'3060-50'!D123</f>
        <v>0</v>
      </c>
      <c r="D136" s="12">
        <f>'15-50'!D123</f>
        <v>0</v>
      </c>
      <c r="E136" s="12">
        <f>'trad-100'!D123</f>
        <v>0</v>
      </c>
      <c r="F136" s="12">
        <f>'3060-100'!D123</f>
        <v>0</v>
      </c>
      <c r="G136" s="12">
        <f>'15-100'!D123</f>
        <v>0</v>
      </c>
      <c r="H136" s="12">
        <f>'trad-150'!D123</f>
        <v>0</v>
      </c>
      <c r="I136" s="12">
        <f>'3060-150'!D123</f>
        <v>0</v>
      </c>
      <c r="J136" s="12">
        <f>'15-150'!D123</f>
        <v>0</v>
      </c>
    </row>
    <row r="137" spans="2:10" x14ac:dyDescent="0.3">
      <c r="B137" s="12">
        <f>'trad-50'!D124</f>
        <v>0</v>
      </c>
      <c r="C137" s="12">
        <f>'3060-50'!D124</f>
        <v>0</v>
      </c>
      <c r="D137" s="12">
        <f>'15-50'!D124</f>
        <v>0</v>
      </c>
      <c r="E137" s="12">
        <f>'trad-100'!D124</f>
        <v>0</v>
      </c>
      <c r="F137" s="12">
        <f>'3060-100'!D124</f>
        <v>0</v>
      </c>
      <c r="G137" s="12">
        <f>'15-100'!D124</f>
        <v>0</v>
      </c>
      <c r="H137" s="12">
        <f>'trad-150'!D124</f>
        <v>0</v>
      </c>
      <c r="I137" s="12">
        <f>'3060-150'!D124</f>
        <v>0</v>
      </c>
      <c r="J137" s="12">
        <f>'15-150'!D124</f>
        <v>0</v>
      </c>
    </row>
    <row r="138" spans="2:10" x14ac:dyDescent="0.3">
      <c r="B138" s="12">
        <f>'trad-50'!D125</f>
        <v>0</v>
      </c>
      <c r="C138" s="12">
        <f>'3060-50'!D125</f>
        <v>0</v>
      </c>
      <c r="D138" s="12">
        <f>'15-50'!D125</f>
        <v>0</v>
      </c>
      <c r="E138" s="12">
        <f>'trad-100'!D125</f>
        <v>0</v>
      </c>
      <c r="F138" s="12">
        <f>'3060-100'!D125</f>
        <v>0</v>
      </c>
      <c r="G138" s="12">
        <f>'15-100'!D125</f>
        <v>0</v>
      </c>
      <c r="H138" s="12">
        <f>'trad-150'!D125</f>
        <v>0</v>
      </c>
      <c r="I138" s="12">
        <f>'3060-150'!D125</f>
        <v>0</v>
      </c>
      <c r="J138" s="12">
        <f>'15-150'!D125</f>
        <v>0</v>
      </c>
    </row>
    <row r="139" spans="2:10" x14ac:dyDescent="0.3">
      <c r="B139" s="12">
        <f>'trad-50'!D126</f>
        <v>0</v>
      </c>
      <c r="C139" s="12">
        <f>'3060-50'!D126</f>
        <v>0</v>
      </c>
      <c r="D139" s="12">
        <f>'15-50'!D126</f>
        <v>0</v>
      </c>
      <c r="E139" s="12">
        <f>'trad-100'!D126</f>
        <v>0</v>
      </c>
      <c r="F139" s="12">
        <f>'3060-100'!D126</f>
        <v>0</v>
      </c>
      <c r="G139" s="12">
        <f>'15-100'!D126</f>
        <v>0</v>
      </c>
      <c r="H139" s="12">
        <f>'trad-150'!D126</f>
        <v>0</v>
      </c>
      <c r="I139" s="12">
        <f>'3060-150'!D126</f>
        <v>0</v>
      </c>
      <c r="J139" s="12">
        <f>'15-150'!D126</f>
        <v>0</v>
      </c>
    </row>
    <row r="140" spans="2:10" x14ac:dyDescent="0.3">
      <c r="B140" s="12">
        <f>'trad-50'!D127</f>
        <v>0</v>
      </c>
      <c r="C140" s="12">
        <f>'3060-50'!D127</f>
        <v>0</v>
      </c>
      <c r="D140" s="12">
        <f>'15-50'!D127</f>
        <v>0</v>
      </c>
      <c r="E140" s="12">
        <f>'trad-100'!D127</f>
        <v>0</v>
      </c>
      <c r="F140" s="12">
        <f>'3060-100'!D127</f>
        <v>0</v>
      </c>
      <c r="G140" s="12">
        <f>'15-100'!D127</f>
        <v>0</v>
      </c>
      <c r="H140" s="12">
        <f>'trad-150'!D127</f>
        <v>0</v>
      </c>
      <c r="I140" s="12">
        <f>'3060-150'!D127</f>
        <v>0</v>
      </c>
      <c r="J140" s="12">
        <f>'15-150'!D127</f>
        <v>0</v>
      </c>
    </row>
    <row r="141" spans="2:10" x14ac:dyDescent="0.3">
      <c r="B141" s="12">
        <f>'trad-50'!D128</f>
        <v>0</v>
      </c>
      <c r="C141" s="12">
        <f>'3060-50'!D128</f>
        <v>0</v>
      </c>
      <c r="D141" s="12">
        <f>'15-50'!D128</f>
        <v>0</v>
      </c>
      <c r="E141" s="12">
        <f>'trad-100'!D128</f>
        <v>0</v>
      </c>
      <c r="F141" s="12">
        <f>'3060-100'!D128</f>
        <v>0</v>
      </c>
      <c r="G141" s="12">
        <f>'15-100'!D128</f>
        <v>0</v>
      </c>
      <c r="H141" s="12">
        <f>'trad-150'!D128</f>
        <v>0</v>
      </c>
      <c r="I141" s="12">
        <f>'3060-150'!D128</f>
        <v>0</v>
      </c>
      <c r="J141" s="12">
        <f>'15-150'!D128</f>
        <v>0</v>
      </c>
    </row>
    <row r="142" spans="2:10" x14ac:dyDescent="0.3">
      <c r="B142" s="12">
        <f>'trad-50'!D129</f>
        <v>0</v>
      </c>
      <c r="C142" s="12">
        <f>'3060-50'!D129</f>
        <v>0</v>
      </c>
      <c r="D142" s="12">
        <f>'15-50'!D129</f>
        <v>0</v>
      </c>
      <c r="E142" s="12">
        <f>'trad-100'!D129</f>
        <v>0</v>
      </c>
      <c r="F142" s="12">
        <f>'3060-100'!D129</f>
        <v>0</v>
      </c>
      <c r="G142" s="12">
        <f>'15-100'!D129</f>
        <v>0</v>
      </c>
      <c r="H142" s="12">
        <f>'trad-150'!D129</f>
        <v>0</v>
      </c>
      <c r="I142" s="12">
        <f>'3060-150'!D129</f>
        <v>0</v>
      </c>
      <c r="J142" s="12">
        <f>'15-150'!D129</f>
        <v>0</v>
      </c>
    </row>
    <row r="143" spans="2:10" x14ac:dyDescent="0.3">
      <c r="B143" s="12">
        <f>'trad-50'!D130</f>
        <v>0</v>
      </c>
      <c r="C143" s="12">
        <f>'3060-50'!D130</f>
        <v>0</v>
      </c>
      <c r="D143" s="12">
        <f>'15-50'!D130</f>
        <v>0</v>
      </c>
      <c r="E143" s="12">
        <f>'trad-100'!D130</f>
        <v>0</v>
      </c>
      <c r="F143" s="12">
        <f>'3060-100'!D130</f>
        <v>0</v>
      </c>
      <c r="G143" s="12">
        <f>'15-100'!D130</f>
        <v>0</v>
      </c>
      <c r="H143" s="12">
        <f>'trad-150'!D130</f>
        <v>0</v>
      </c>
      <c r="I143" s="12">
        <f>'3060-150'!D130</f>
        <v>0</v>
      </c>
      <c r="J143" s="12">
        <f>'15-150'!D130</f>
        <v>0</v>
      </c>
    </row>
    <row r="144" spans="2:10" x14ac:dyDescent="0.3">
      <c r="B144" s="12">
        <f>'trad-50'!D131</f>
        <v>0</v>
      </c>
      <c r="C144" s="12">
        <f>'3060-50'!D131</f>
        <v>0</v>
      </c>
      <c r="D144" s="12">
        <f>'15-50'!D131</f>
        <v>0</v>
      </c>
      <c r="E144" s="12">
        <f>'trad-100'!D131</f>
        <v>0</v>
      </c>
      <c r="F144" s="12">
        <f>'3060-100'!D131</f>
        <v>0</v>
      </c>
      <c r="G144" s="12">
        <f>'15-100'!D131</f>
        <v>0</v>
      </c>
      <c r="H144" s="12">
        <f>'trad-150'!D131</f>
        <v>0</v>
      </c>
      <c r="I144" s="12">
        <f>'3060-150'!D131</f>
        <v>0</v>
      </c>
      <c r="J144" s="12">
        <f>'15-150'!D131</f>
        <v>0</v>
      </c>
    </row>
    <row r="145" spans="2:10" x14ac:dyDescent="0.3">
      <c r="B145" s="12">
        <f>'trad-50'!D132</f>
        <v>0</v>
      </c>
      <c r="C145" s="12">
        <f>'3060-50'!D132</f>
        <v>0</v>
      </c>
      <c r="D145" s="12">
        <f>'15-50'!D132</f>
        <v>0</v>
      </c>
      <c r="E145" s="12">
        <f>'trad-100'!D132</f>
        <v>0</v>
      </c>
      <c r="F145" s="12">
        <f>'3060-100'!D132</f>
        <v>0</v>
      </c>
      <c r="G145" s="12">
        <f>'15-100'!D132</f>
        <v>0</v>
      </c>
      <c r="H145" s="12">
        <f>'trad-150'!D132</f>
        <v>0</v>
      </c>
      <c r="I145" s="12">
        <f>'3060-150'!D132</f>
        <v>0</v>
      </c>
      <c r="J145" s="12">
        <f>'15-150'!D132</f>
        <v>0</v>
      </c>
    </row>
    <row r="146" spans="2:10" x14ac:dyDescent="0.3">
      <c r="B146" s="12">
        <f>'trad-50'!D133</f>
        <v>0</v>
      </c>
      <c r="C146" s="12">
        <f>'3060-50'!D133</f>
        <v>0</v>
      </c>
      <c r="D146" s="12">
        <f>'15-50'!D133</f>
        <v>0</v>
      </c>
      <c r="E146" s="12">
        <f>'trad-100'!D133</f>
        <v>0</v>
      </c>
      <c r="F146" s="12">
        <f>'3060-100'!D133</f>
        <v>0</v>
      </c>
      <c r="G146" s="12">
        <f>'15-100'!D133</f>
        <v>0</v>
      </c>
      <c r="H146" s="12">
        <f>'trad-150'!D133</f>
        <v>0</v>
      </c>
      <c r="I146" s="12">
        <f>'3060-150'!D133</f>
        <v>0</v>
      </c>
      <c r="J146" s="12">
        <f>'15-150'!D133</f>
        <v>0</v>
      </c>
    </row>
    <row r="147" spans="2:10" x14ac:dyDescent="0.3">
      <c r="B147" s="12">
        <f>'trad-50'!D134</f>
        <v>0</v>
      </c>
      <c r="C147" s="12">
        <f>'3060-50'!D134</f>
        <v>0</v>
      </c>
      <c r="D147" s="12">
        <f>'15-50'!D134</f>
        <v>0</v>
      </c>
      <c r="E147" s="12">
        <f>'trad-100'!D134</f>
        <v>0</v>
      </c>
      <c r="F147" s="12">
        <f>'3060-100'!D134</f>
        <v>0</v>
      </c>
      <c r="G147" s="12">
        <f>'15-100'!D134</f>
        <v>0</v>
      </c>
      <c r="H147" s="12">
        <f>'trad-150'!D134</f>
        <v>0</v>
      </c>
      <c r="I147" s="12">
        <f>'3060-150'!D134</f>
        <v>0</v>
      </c>
      <c r="J147" s="12">
        <f>'15-150'!D134</f>
        <v>0</v>
      </c>
    </row>
    <row r="148" spans="2:10" x14ac:dyDescent="0.3">
      <c r="B148" s="12">
        <f>'trad-50'!D135</f>
        <v>0</v>
      </c>
      <c r="C148" s="12">
        <f>'3060-50'!D135</f>
        <v>0</v>
      </c>
      <c r="D148" s="12">
        <f>'15-50'!D135</f>
        <v>0</v>
      </c>
      <c r="E148" s="12">
        <f>'trad-100'!D135</f>
        <v>0</v>
      </c>
      <c r="F148" s="12">
        <f>'3060-100'!D135</f>
        <v>0</v>
      </c>
      <c r="G148" s="12">
        <f>'15-100'!D135</f>
        <v>0</v>
      </c>
      <c r="H148" s="12">
        <f>'trad-150'!D135</f>
        <v>0</v>
      </c>
      <c r="I148" s="12">
        <f>'3060-150'!D135</f>
        <v>0</v>
      </c>
      <c r="J148" s="12">
        <f>'15-150'!D135</f>
        <v>0</v>
      </c>
    </row>
    <row r="149" spans="2:10" x14ac:dyDescent="0.3">
      <c r="B149" s="12">
        <f>'trad-50'!D136</f>
        <v>0</v>
      </c>
      <c r="C149" s="12">
        <f>'3060-50'!D136</f>
        <v>0</v>
      </c>
      <c r="D149" s="12">
        <f>'15-50'!D136</f>
        <v>0</v>
      </c>
      <c r="E149" s="12">
        <f>'trad-100'!D136</f>
        <v>0</v>
      </c>
      <c r="F149" s="12">
        <f>'3060-100'!D136</f>
        <v>0</v>
      </c>
      <c r="G149" s="12">
        <f>'15-100'!D136</f>
        <v>0</v>
      </c>
      <c r="H149" s="12">
        <f>'trad-150'!D136</f>
        <v>0</v>
      </c>
      <c r="I149" s="12">
        <f>'3060-150'!D136</f>
        <v>0</v>
      </c>
      <c r="J149" s="12">
        <f>'15-150'!D136</f>
        <v>0</v>
      </c>
    </row>
    <row r="150" spans="2:10" x14ac:dyDescent="0.3">
      <c r="B150" s="12">
        <f>'trad-50'!D137</f>
        <v>0</v>
      </c>
      <c r="C150" s="12">
        <f>'3060-50'!D137</f>
        <v>0</v>
      </c>
      <c r="D150" s="12">
        <f>'15-50'!D137</f>
        <v>0</v>
      </c>
      <c r="E150" s="12">
        <f>'trad-100'!D137</f>
        <v>0</v>
      </c>
      <c r="F150" s="12">
        <f>'3060-100'!D137</f>
        <v>0</v>
      </c>
      <c r="G150" s="12">
        <f>'15-100'!D137</f>
        <v>0</v>
      </c>
      <c r="H150" s="12">
        <f>'trad-150'!D137</f>
        <v>0</v>
      </c>
      <c r="I150" s="12">
        <f>'3060-150'!D137</f>
        <v>0</v>
      </c>
      <c r="J150" s="12">
        <f>'15-150'!D137</f>
        <v>0</v>
      </c>
    </row>
    <row r="151" spans="2:10" x14ac:dyDescent="0.3">
      <c r="B151" s="12">
        <f>'trad-50'!D138</f>
        <v>0</v>
      </c>
      <c r="C151" s="12">
        <f>'3060-50'!D138</f>
        <v>0</v>
      </c>
      <c r="D151" s="12">
        <f>'15-50'!D138</f>
        <v>0</v>
      </c>
      <c r="E151" s="12">
        <f>'trad-100'!D138</f>
        <v>0</v>
      </c>
      <c r="F151" s="12">
        <f>'3060-100'!D138</f>
        <v>0</v>
      </c>
      <c r="G151" s="12">
        <f>'15-100'!D138</f>
        <v>0</v>
      </c>
      <c r="H151" s="12">
        <f>'trad-150'!D138</f>
        <v>0</v>
      </c>
      <c r="I151" s="12">
        <f>'3060-150'!D138</f>
        <v>0</v>
      </c>
      <c r="J151" s="12">
        <f>'15-150'!D138</f>
        <v>0</v>
      </c>
    </row>
    <row r="152" spans="2:10" x14ac:dyDescent="0.3">
      <c r="B152" s="12">
        <f>'trad-50'!D139</f>
        <v>0</v>
      </c>
      <c r="C152" s="12">
        <f>'3060-50'!D139</f>
        <v>0</v>
      </c>
      <c r="D152" s="12">
        <f>'15-50'!D139</f>
        <v>0</v>
      </c>
      <c r="E152" s="12">
        <f>'trad-100'!D139</f>
        <v>0</v>
      </c>
      <c r="F152" s="12">
        <f>'3060-100'!D139</f>
        <v>0</v>
      </c>
      <c r="G152" s="12">
        <f>'15-100'!D139</f>
        <v>0</v>
      </c>
      <c r="H152" s="12">
        <f>'trad-150'!D139</f>
        <v>0</v>
      </c>
      <c r="I152" s="12">
        <f>'3060-150'!D139</f>
        <v>0</v>
      </c>
      <c r="J152" s="12">
        <f>'15-150'!D139</f>
        <v>0</v>
      </c>
    </row>
    <row r="153" spans="2:10" x14ac:dyDescent="0.3">
      <c r="B153" s="12">
        <f>'trad-50'!D140</f>
        <v>0</v>
      </c>
      <c r="C153" s="12">
        <f>'3060-50'!D140</f>
        <v>0</v>
      </c>
      <c r="D153" s="12">
        <f>'15-50'!D140</f>
        <v>0</v>
      </c>
      <c r="E153" s="12">
        <f>'trad-100'!D140</f>
        <v>0</v>
      </c>
      <c r="F153" s="12">
        <f>'3060-100'!D140</f>
        <v>0</v>
      </c>
      <c r="G153" s="12">
        <f>'15-100'!D140</f>
        <v>0</v>
      </c>
      <c r="H153" s="12">
        <f>'trad-150'!D140</f>
        <v>0</v>
      </c>
      <c r="I153" s="12">
        <f>'3060-150'!D140</f>
        <v>0</v>
      </c>
      <c r="J153" s="12">
        <f>'15-150'!D140</f>
        <v>0</v>
      </c>
    </row>
    <row r="154" spans="2:10" x14ac:dyDescent="0.3">
      <c r="B154" s="12">
        <f>'trad-50'!D141</f>
        <v>0</v>
      </c>
      <c r="C154" s="12">
        <f>'3060-50'!D141</f>
        <v>0</v>
      </c>
      <c r="D154" s="12">
        <f>'15-50'!D141</f>
        <v>0</v>
      </c>
      <c r="E154" s="12">
        <f>'trad-100'!D141</f>
        <v>0</v>
      </c>
      <c r="F154" s="12">
        <f>'3060-100'!D141</f>
        <v>0</v>
      </c>
      <c r="G154" s="12">
        <f>'15-100'!D141</f>
        <v>0</v>
      </c>
      <c r="H154" s="12">
        <f>'trad-150'!D141</f>
        <v>0</v>
      </c>
      <c r="I154" s="12">
        <f>'3060-150'!D141</f>
        <v>0</v>
      </c>
      <c r="J154" s="12">
        <f>'15-150'!D141</f>
        <v>0</v>
      </c>
    </row>
    <row r="155" spans="2:10" x14ac:dyDescent="0.3">
      <c r="B155" s="12">
        <f>'trad-50'!D142</f>
        <v>0</v>
      </c>
      <c r="C155" s="12">
        <f>'3060-50'!D142</f>
        <v>0</v>
      </c>
      <c r="D155" s="12">
        <f>'15-50'!D142</f>
        <v>0</v>
      </c>
      <c r="E155" s="12">
        <f>'trad-100'!D142</f>
        <v>0</v>
      </c>
      <c r="F155" s="12">
        <f>'3060-100'!D142</f>
        <v>0</v>
      </c>
      <c r="G155" s="12">
        <f>'15-100'!D142</f>
        <v>0</v>
      </c>
      <c r="H155" s="12">
        <f>'trad-150'!D142</f>
        <v>0</v>
      </c>
      <c r="I155" s="12">
        <f>'3060-150'!D142</f>
        <v>0</v>
      </c>
      <c r="J155" s="12">
        <f>'15-150'!D142</f>
        <v>0</v>
      </c>
    </row>
    <row r="156" spans="2:10" x14ac:dyDescent="0.3">
      <c r="B156" s="12">
        <f>'trad-50'!D143</f>
        <v>0</v>
      </c>
      <c r="C156" s="12"/>
      <c r="D156" s="12">
        <f>'15-50'!D143</f>
        <v>0</v>
      </c>
      <c r="E156" s="12">
        <f>'trad-100'!D143</f>
        <v>0</v>
      </c>
      <c r="F156" s="12">
        <f>'3060-100'!D143</f>
        <v>0</v>
      </c>
      <c r="G156" s="12">
        <f>'15-100'!D143</f>
        <v>0</v>
      </c>
      <c r="H156" s="12">
        <f>'trad-150'!D143</f>
        <v>0</v>
      </c>
      <c r="I156" s="12">
        <f>'3060-150'!D143</f>
        <v>0</v>
      </c>
      <c r="J156" s="12">
        <f>'15-150'!D143</f>
        <v>0</v>
      </c>
    </row>
    <row r="157" spans="2:10" x14ac:dyDescent="0.3">
      <c r="B157" s="12">
        <f>'trad-50'!D144</f>
        <v>0</v>
      </c>
      <c r="C157" s="12"/>
      <c r="D157" s="12">
        <f>'15-50'!D144</f>
        <v>0</v>
      </c>
      <c r="E157" s="12">
        <f>'trad-100'!D144</f>
        <v>0</v>
      </c>
      <c r="F157" s="12">
        <f>'3060-100'!D144</f>
        <v>0</v>
      </c>
      <c r="G157" s="12">
        <f>'15-100'!D144</f>
        <v>0</v>
      </c>
      <c r="H157" s="12">
        <f>'trad-150'!D144</f>
        <v>0</v>
      </c>
      <c r="I157" s="12">
        <f>'3060-150'!D144</f>
        <v>0</v>
      </c>
      <c r="J157" s="12">
        <f>'15-150'!D144</f>
        <v>0</v>
      </c>
    </row>
    <row r="158" spans="2:10" x14ac:dyDescent="0.3">
      <c r="B158" s="12">
        <f>'trad-50'!D145</f>
        <v>0</v>
      </c>
      <c r="C158" s="12"/>
      <c r="D158" s="12">
        <f>'15-50'!D145</f>
        <v>0</v>
      </c>
      <c r="E158" s="12">
        <f>'trad-100'!D145</f>
        <v>0</v>
      </c>
      <c r="F158" s="12">
        <f>'3060-100'!D145</f>
        <v>0</v>
      </c>
      <c r="G158" s="12">
        <f>'15-100'!D145</f>
        <v>0</v>
      </c>
      <c r="H158" s="12">
        <f>'trad-150'!D145</f>
        <v>0</v>
      </c>
      <c r="I158" s="12">
        <f>'3060-150'!D145</f>
        <v>0</v>
      </c>
      <c r="J158" s="12">
        <f>'15-150'!D145</f>
        <v>0</v>
      </c>
    </row>
    <row r="159" spans="2:10" x14ac:dyDescent="0.3">
      <c r="B159" s="12">
        <f>'trad-50'!D146</f>
        <v>0</v>
      </c>
      <c r="C159" s="12"/>
      <c r="D159" s="12">
        <f>'15-50'!D146</f>
        <v>0</v>
      </c>
      <c r="E159" s="12">
        <f>'trad-100'!D146</f>
        <v>0</v>
      </c>
      <c r="F159" s="12">
        <f>'3060-100'!D146</f>
        <v>0</v>
      </c>
      <c r="G159" s="12">
        <f>'15-100'!D146</f>
        <v>0</v>
      </c>
      <c r="H159" s="12">
        <f>'trad-150'!D146</f>
        <v>0</v>
      </c>
      <c r="I159" s="12">
        <f>'3060-150'!D146</f>
        <v>0</v>
      </c>
      <c r="J159" s="12">
        <f>'15-150'!D146</f>
        <v>0</v>
      </c>
    </row>
    <row r="160" spans="2:10" x14ac:dyDescent="0.3">
      <c r="B160" s="12">
        <f>'trad-50'!D147</f>
        <v>0</v>
      </c>
      <c r="C160" s="12"/>
      <c r="D160" s="12"/>
      <c r="E160" s="12">
        <f>'trad-100'!D147</f>
        <v>0</v>
      </c>
      <c r="F160" s="12">
        <f>'3060-100'!D147</f>
        <v>0</v>
      </c>
      <c r="G160" s="12">
        <f>'15-100'!D147</f>
        <v>0</v>
      </c>
      <c r="H160" s="12">
        <f>'trad-150'!D147</f>
        <v>0</v>
      </c>
      <c r="I160" s="12">
        <f>'3060-150'!D147</f>
        <v>0</v>
      </c>
      <c r="J160" s="12">
        <f>'15-150'!D147</f>
        <v>0</v>
      </c>
    </row>
    <row r="161" spans="2:10" x14ac:dyDescent="0.3">
      <c r="B161" s="12">
        <f>'trad-50'!D148</f>
        <v>0</v>
      </c>
      <c r="C161" s="12"/>
      <c r="D161" s="12"/>
      <c r="E161" s="12">
        <f>'trad-100'!D148</f>
        <v>0</v>
      </c>
      <c r="F161" s="12">
        <f>'3060-100'!D148</f>
        <v>0</v>
      </c>
      <c r="G161" s="12">
        <f>'15-100'!D148</f>
        <v>0</v>
      </c>
      <c r="H161" s="12">
        <f>'trad-150'!D148</f>
        <v>0</v>
      </c>
      <c r="I161" s="12">
        <f>'3060-150'!D148</f>
        <v>0</v>
      </c>
      <c r="J161" s="12">
        <f>'15-150'!D148</f>
        <v>0</v>
      </c>
    </row>
    <row r="162" spans="2:10" x14ac:dyDescent="0.3">
      <c r="B162" s="12">
        <f>'trad-50'!D149</f>
        <v>0</v>
      </c>
      <c r="C162" s="12"/>
      <c r="D162" s="12"/>
      <c r="E162" s="12">
        <f>'trad-100'!D149</f>
        <v>0</v>
      </c>
      <c r="F162" s="12">
        <f>'3060-100'!D149</f>
        <v>0</v>
      </c>
      <c r="G162" s="12">
        <f>'15-100'!D149</f>
        <v>0</v>
      </c>
      <c r="H162" s="12">
        <f>'trad-150'!D149</f>
        <v>0</v>
      </c>
      <c r="I162" s="12">
        <f>'3060-150'!D149</f>
        <v>0</v>
      </c>
      <c r="J162" s="12">
        <f>'15-150'!D149</f>
        <v>0</v>
      </c>
    </row>
    <row r="163" spans="2:10" x14ac:dyDescent="0.3">
      <c r="B163" s="12"/>
      <c r="C163" s="12"/>
      <c r="D163" s="12"/>
      <c r="E163" s="12">
        <f>'trad-100'!D150</f>
        <v>0</v>
      </c>
      <c r="F163" s="12"/>
      <c r="G163" s="12">
        <f>'15-100'!D150</f>
        <v>0</v>
      </c>
      <c r="H163" s="12">
        <f>'trad-150'!D150</f>
        <v>0</v>
      </c>
      <c r="I163" s="12">
        <f>'3060-150'!D150</f>
        <v>0</v>
      </c>
      <c r="J163" s="12">
        <f>'15-150'!D150</f>
        <v>0</v>
      </c>
    </row>
    <row r="164" spans="2:10" x14ac:dyDescent="0.3">
      <c r="B164" s="12"/>
      <c r="C164" s="12"/>
      <c r="D164" s="12"/>
      <c r="E164" s="12">
        <f>'trad-100'!D151</f>
        <v>0</v>
      </c>
      <c r="F164" s="12"/>
      <c r="G164" s="12">
        <f>'15-100'!D151</f>
        <v>0</v>
      </c>
      <c r="H164" s="12">
        <f>'trad-150'!D151</f>
        <v>0</v>
      </c>
      <c r="I164" s="12"/>
      <c r="J164" s="12">
        <f>'15-150'!D151</f>
        <v>0</v>
      </c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M51"/>
    </sheetView>
  </sheetViews>
  <sheetFormatPr defaultColWidth="8.88671875" defaultRowHeight="14.4" x14ac:dyDescent="0.3"/>
  <cols>
    <col min="1" max="4" width="8.88671875" style="19"/>
    <col min="5" max="5" width="12.6640625" style="19" customWidth="1"/>
    <col min="6" max="7" width="13" style="19" bestFit="1" customWidth="1"/>
    <col min="8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1.0708317756652831E-2</v>
      </c>
      <c r="C2" s="63">
        <v>50</v>
      </c>
      <c r="D2" s="63">
        <v>7.9782009124755859E-3</v>
      </c>
      <c r="E2" s="63" t="b">
        <v>0</v>
      </c>
      <c r="F2" s="63">
        <v>0.12</v>
      </c>
      <c r="G2" s="63">
        <v>7.2647884799999999E-4</v>
      </c>
      <c r="H2" s="63">
        <v>5.4399999999999449E-3</v>
      </c>
      <c r="I2" s="63">
        <v>1.427200000000001E-2</v>
      </c>
      <c r="J2" s="63">
        <v>2.2208000000000009E-2</v>
      </c>
      <c r="K2" s="63">
        <v>0.2</v>
      </c>
      <c r="L2" s="63">
        <v>0.2</v>
      </c>
      <c r="M2" s="63">
        <v>0.2</v>
      </c>
      <c r="N2" s="63">
        <v>0.2</v>
      </c>
      <c r="O2" s="63">
        <v>0.2</v>
      </c>
      <c r="P2" s="63">
        <v>0.22451199999999999</v>
      </c>
      <c r="Q2" s="63">
        <v>-5.6896000000000002E-2</v>
      </c>
      <c r="R2" s="63">
        <v>0.418624</v>
      </c>
      <c r="S2" s="63">
        <v>2.101297963848995E-17</v>
      </c>
      <c r="T2" s="63">
        <v>0.21907199999999999</v>
      </c>
      <c r="U2" s="63">
        <v>-7.1168000000000009E-2</v>
      </c>
      <c r="V2" s="63">
        <v>0.440832</v>
      </c>
      <c r="W2" s="63">
        <v>0.2</v>
      </c>
      <c r="X2" s="63">
        <v>1.907200000000003E-2</v>
      </c>
      <c r="Y2" s="63">
        <v>-0.27116800000000002</v>
      </c>
      <c r="Z2" s="63">
        <v>0.24083199999999999</v>
      </c>
      <c r="AA2" s="63">
        <v>-1.279902862724882E-17</v>
      </c>
      <c r="AB2" s="63">
        <v>1.9072000000000009E-2</v>
      </c>
      <c r="AC2" s="63">
        <v>-0.27116800000000002</v>
      </c>
      <c r="AD2" s="63">
        <v>0.24083199999999999</v>
      </c>
      <c r="AE2" s="63">
        <v>-1.279902862724882E-17</v>
      </c>
      <c r="AF2" s="63" t="s">
        <v>1259</v>
      </c>
      <c r="AG2" s="63" t="s">
        <v>1260</v>
      </c>
      <c r="AH2" s="63">
        <v>6.3904482289314534E-14</v>
      </c>
      <c r="AI2" s="63">
        <v>2.2303419936048561E-14</v>
      </c>
      <c r="AJ2" s="63">
        <v>5.1650593782357852E-14</v>
      </c>
      <c r="AK2" s="63">
        <v>3.6595149068772912E-14</v>
      </c>
      <c r="AL2" s="63">
        <v>1.8775780546287609E-14</v>
      </c>
      <c r="AM2" s="63">
        <v>1.8775780546287609E-14</v>
      </c>
    </row>
    <row r="3" spans="1:120" x14ac:dyDescent="0.3">
      <c r="A3" s="64">
        <v>1</v>
      </c>
      <c r="B3" s="63"/>
      <c r="C3" s="63">
        <v>50</v>
      </c>
      <c r="D3" s="63">
        <v>7.9791545867919922E-3</v>
      </c>
      <c r="E3" s="63" t="b">
        <v>0</v>
      </c>
      <c r="F3" s="63">
        <v>0.12</v>
      </c>
      <c r="G3" s="63">
        <v>3.9982325760000012E-3</v>
      </c>
      <c r="H3" s="63">
        <v>3.8847999999999987E-2</v>
      </c>
      <c r="I3" s="63">
        <v>4.4864000000000008E-2</v>
      </c>
      <c r="J3" s="63">
        <v>2.182400000000001E-2</v>
      </c>
      <c r="K3" s="63">
        <v>0.2</v>
      </c>
      <c r="L3" s="63">
        <v>0.2</v>
      </c>
      <c r="M3" s="63">
        <v>0.2</v>
      </c>
      <c r="N3" s="63">
        <v>0.2</v>
      </c>
      <c r="O3" s="63">
        <v>0.2</v>
      </c>
      <c r="P3" s="63">
        <v>0.35244799999999998</v>
      </c>
      <c r="Q3" s="63">
        <v>0.18182400000000001</v>
      </c>
      <c r="R3" s="63">
        <v>0.239616</v>
      </c>
      <c r="S3" s="63">
        <v>1.4107931126177571E-19</v>
      </c>
      <c r="T3" s="63">
        <v>0.31359999999999999</v>
      </c>
      <c r="U3" s="63">
        <v>0.226688</v>
      </c>
      <c r="V3" s="63">
        <v>0.26144000000000001</v>
      </c>
      <c r="W3" s="63">
        <v>0.2</v>
      </c>
      <c r="X3" s="63">
        <v>0.11360000000000001</v>
      </c>
      <c r="Y3" s="63">
        <v>2.6688E-2</v>
      </c>
      <c r="Z3" s="63">
        <v>6.1440000000000022E-2</v>
      </c>
      <c r="AA3" s="63">
        <v>-4.1430291073874612E-17</v>
      </c>
      <c r="AB3" s="63">
        <v>0.11360000000000001</v>
      </c>
      <c r="AC3" s="63">
        <v>2.6688E-2</v>
      </c>
      <c r="AD3" s="63">
        <v>6.1440000000000008E-2</v>
      </c>
      <c r="AE3" s="63">
        <v>-4.1430291073874612E-17</v>
      </c>
      <c r="AF3" s="63" t="s">
        <v>1261</v>
      </c>
      <c r="AG3" s="63" t="s">
        <v>1262</v>
      </c>
      <c r="AH3" s="63">
        <v>3.5624031267996172E-14</v>
      </c>
      <c r="AI3" s="63">
        <v>1.1473012624282859E-14</v>
      </c>
      <c r="AJ3" s="63">
        <v>3.2488048146060872E-14</v>
      </c>
      <c r="AK3" s="63">
        <v>1.5129569839500439E-14</v>
      </c>
      <c r="AL3" s="63">
        <v>1.8399287030125059E-14</v>
      </c>
      <c r="AM3" s="63">
        <v>3.6798574060250132E-14</v>
      </c>
    </row>
    <row r="4" spans="1:120" x14ac:dyDescent="0.3">
      <c r="A4" s="64">
        <v>2</v>
      </c>
      <c r="B4" s="63"/>
      <c r="C4" s="63">
        <v>50</v>
      </c>
      <c r="D4" s="63">
        <v>6.9813728332519531E-3</v>
      </c>
      <c r="E4" s="63" t="b">
        <v>0</v>
      </c>
      <c r="F4" s="63">
        <v>0.12</v>
      </c>
      <c r="G4" s="63">
        <v>2.8159782912000001E-2</v>
      </c>
      <c r="H4" s="63">
        <v>6.3999999999966861E-5</v>
      </c>
      <c r="I4" s="63">
        <v>7.1104000000000001E-2</v>
      </c>
      <c r="J4" s="63">
        <v>0.152</v>
      </c>
      <c r="K4" s="63">
        <v>0.2</v>
      </c>
      <c r="L4" s="63">
        <v>0.2</v>
      </c>
      <c r="M4" s="63">
        <v>0.2</v>
      </c>
      <c r="N4" s="63">
        <v>0.2</v>
      </c>
      <c r="O4" s="63">
        <v>0.2</v>
      </c>
      <c r="P4" s="63">
        <v>0.108416</v>
      </c>
      <c r="Q4" s="63">
        <v>0.321216</v>
      </c>
      <c r="R4" s="63">
        <v>0.149696</v>
      </c>
      <c r="S4" s="63">
        <v>-4.9291543806961299E-17</v>
      </c>
      <c r="T4" s="63">
        <v>0.108352</v>
      </c>
      <c r="U4" s="63">
        <v>0.250112</v>
      </c>
      <c r="V4" s="63">
        <v>0.30169600000000002</v>
      </c>
      <c r="W4" s="63">
        <v>0.2</v>
      </c>
      <c r="X4" s="63">
        <v>-9.1647999999999966E-2</v>
      </c>
      <c r="Y4" s="63">
        <v>5.0111999999999997E-2</v>
      </c>
      <c r="Z4" s="63">
        <v>0.10169599999999999</v>
      </c>
      <c r="AA4" s="63">
        <v>-6.3070289873528E-17</v>
      </c>
      <c r="AB4" s="63">
        <v>-9.1647999999999979E-2</v>
      </c>
      <c r="AC4" s="63">
        <v>5.0111999999999997E-2</v>
      </c>
      <c r="AD4" s="63">
        <v>0.10169599999999999</v>
      </c>
      <c r="AE4" s="63">
        <v>-6.3070289873528E-17</v>
      </c>
      <c r="AF4" s="63" t="s">
        <v>1263</v>
      </c>
      <c r="AG4" s="63" t="s">
        <v>1264</v>
      </c>
      <c r="AH4" s="63">
        <v>4.4339545820466539E-14</v>
      </c>
      <c r="AI4" s="63">
        <v>1.8102673662307249E-14</v>
      </c>
      <c r="AJ4" s="63">
        <v>1.658042615265714E-14</v>
      </c>
      <c r="AK4" s="63">
        <v>1.542098220434962E-14</v>
      </c>
      <c r="AL4" s="63">
        <v>2.223198936302085E-14</v>
      </c>
      <c r="AM4" s="63">
        <v>2.2231989363020841E-14</v>
      </c>
    </row>
    <row r="5" spans="1:120" x14ac:dyDescent="0.3">
      <c r="A5" s="64">
        <v>3</v>
      </c>
      <c r="B5" s="63"/>
      <c r="C5" s="63">
        <v>50</v>
      </c>
      <c r="D5" s="63">
        <v>1.7952203750610352E-2</v>
      </c>
      <c r="E5" s="63" t="b">
        <v>0</v>
      </c>
      <c r="F5" s="63">
        <v>0.12</v>
      </c>
      <c r="G5" s="63">
        <v>5.1056271359999992E-3</v>
      </c>
      <c r="H5" s="63">
        <v>1.196799999999998E-2</v>
      </c>
      <c r="I5" s="63">
        <v>3.6543999999999993E-2</v>
      </c>
      <c r="J5" s="63">
        <v>6.0224E-2</v>
      </c>
      <c r="K5" s="63">
        <v>0.2</v>
      </c>
      <c r="L5" s="63">
        <v>0.2</v>
      </c>
      <c r="M5" s="63">
        <v>0.2</v>
      </c>
      <c r="N5" s="63">
        <v>0.2</v>
      </c>
      <c r="O5" s="63">
        <v>0.2</v>
      </c>
      <c r="P5" s="63">
        <v>0.457536</v>
      </c>
      <c r="Q5" s="63">
        <v>2.8223999999999999E-2</v>
      </c>
      <c r="R5" s="63">
        <v>-0.112896</v>
      </c>
      <c r="S5" s="63">
        <v>-2.0754334234510021E-17</v>
      </c>
      <c r="T5" s="63">
        <v>0.44556800000000002</v>
      </c>
      <c r="U5" s="63">
        <v>-8.3199999999999941E-3</v>
      </c>
      <c r="V5" s="63">
        <v>-5.2671999999999997E-2</v>
      </c>
      <c r="W5" s="63">
        <v>0.2</v>
      </c>
      <c r="X5" s="63">
        <v>0.24556800000000001</v>
      </c>
      <c r="Y5" s="63">
        <v>-0.20832000000000001</v>
      </c>
      <c r="Z5" s="63">
        <v>-0.25267200000000001</v>
      </c>
      <c r="AA5" s="63">
        <v>-4.934640798356311E-17</v>
      </c>
      <c r="AB5" s="63">
        <v>0.24556800000000001</v>
      </c>
      <c r="AC5" s="63">
        <v>-0.20832000000000001</v>
      </c>
      <c r="AD5" s="63">
        <v>-0.25267200000000001</v>
      </c>
      <c r="AE5" s="63">
        <v>-4.934640798356311E-17</v>
      </c>
      <c r="AF5" s="63" t="s">
        <v>1265</v>
      </c>
      <c r="AG5" s="63" t="s">
        <v>1266</v>
      </c>
      <c r="AH5" s="63">
        <v>0</v>
      </c>
      <c r="AI5" s="63">
        <v>1.5082251234457219E-14</v>
      </c>
      <c r="AJ5" s="63">
        <v>0</v>
      </c>
      <c r="AK5" s="63">
        <v>5.0873185486995697E-14</v>
      </c>
      <c r="AL5" s="63">
        <v>1.7895963068814649E-14</v>
      </c>
      <c r="AM5" s="63">
        <v>3.5791926137629317E-14</v>
      </c>
    </row>
    <row r="6" spans="1:120" x14ac:dyDescent="0.3">
      <c r="A6" s="64">
        <v>4</v>
      </c>
      <c r="B6" s="63"/>
      <c r="C6" s="63">
        <v>50</v>
      </c>
      <c r="D6" s="63">
        <v>8.9762210845947266E-3</v>
      </c>
      <c r="E6" s="63" t="b">
        <v>0</v>
      </c>
      <c r="F6" s="63">
        <v>0.12</v>
      </c>
      <c r="G6" s="63">
        <v>3.4615295999999291E-5</v>
      </c>
      <c r="H6" s="63">
        <v>1.2159999999999389E-3</v>
      </c>
      <c r="I6" s="63">
        <v>2.751999999999991E-3</v>
      </c>
      <c r="J6" s="63">
        <v>5.0559999999999494E-3</v>
      </c>
      <c r="K6" s="63">
        <v>0.2</v>
      </c>
      <c r="L6" s="63">
        <v>0.2</v>
      </c>
      <c r="M6" s="63">
        <v>0.2</v>
      </c>
      <c r="N6" s="63">
        <v>0.2</v>
      </c>
      <c r="O6" s="63">
        <v>0.2</v>
      </c>
      <c r="P6" s="63">
        <v>0.164352</v>
      </c>
      <c r="Q6" s="63">
        <v>-0.11552</v>
      </c>
      <c r="R6" s="63">
        <v>0.15212800000000001</v>
      </c>
      <c r="S6" s="63">
        <v>-1.5401158146077112E-17</v>
      </c>
      <c r="T6" s="63">
        <v>0.16313600000000009</v>
      </c>
      <c r="U6" s="63">
        <v>-0.118272</v>
      </c>
      <c r="V6" s="63">
        <v>0.14707200000000001</v>
      </c>
      <c r="W6" s="63">
        <v>0.2</v>
      </c>
      <c r="X6" s="63">
        <v>-3.6863999999999952E-2</v>
      </c>
      <c r="Y6" s="63">
        <v>-0.318272</v>
      </c>
      <c r="Z6" s="63">
        <v>-5.2927999999999982E-2</v>
      </c>
      <c r="AA6" s="63">
        <v>-5.2740149193360252E-17</v>
      </c>
      <c r="AB6" s="63">
        <v>-3.6863999999999952E-2</v>
      </c>
      <c r="AC6" s="63">
        <v>-0.318272</v>
      </c>
      <c r="AD6" s="63">
        <v>-5.2927999999999982E-2</v>
      </c>
      <c r="AE6" s="63">
        <v>-5.2740149193360252E-17</v>
      </c>
      <c r="AF6" s="63" t="s">
        <v>1267</v>
      </c>
      <c r="AG6" s="63" t="s">
        <v>1268</v>
      </c>
      <c r="AH6" s="63">
        <v>3.4702482369203673E-14</v>
      </c>
      <c r="AI6" s="63">
        <v>4.2282566501492297E-14</v>
      </c>
      <c r="AJ6" s="63">
        <v>3.7521041392593507E-14</v>
      </c>
      <c r="AK6" s="63">
        <v>1.1835752603409911E-14</v>
      </c>
      <c r="AL6" s="63">
        <v>8.5433207008077739E-14</v>
      </c>
      <c r="AM6" s="63">
        <v>6.4074905256058361E-14</v>
      </c>
    </row>
    <row r="7" spans="1:120" x14ac:dyDescent="0.3">
      <c r="A7" s="64">
        <v>5</v>
      </c>
      <c r="B7" s="63"/>
      <c r="C7" s="63">
        <v>50</v>
      </c>
      <c r="D7" s="63">
        <v>1.09705924987793E-2</v>
      </c>
      <c r="E7" s="63" t="b">
        <v>0</v>
      </c>
      <c r="F7" s="63">
        <v>0.12</v>
      </c>
      <c r="G7" s="63">
        <v>3.4918969344000017E-2</v>
      </c>
      <c r="H7" s="63">
        <v>0.152</v>
      </c>
      <c r="I7" s="63">
        <v>8.8639999999999997E-2</v>
      </c>
      <c r="J7" s="63">
        <v>6.2912000000000079E-2</v>
      </c>
      <c r="K7" s="63">
        <v>0.2</v>
      </c>
      <c r="L7" s="63">
        <v>0.2</v>
      </c>
      <c r="M7" s="63">
        <v>0.2</v>
      </c>
      <c r="N7" s="63">
        <v>0.2</v>
      </c>
      <c r="O7" s="63">
        <v>0.2</v>
      </c>
      <c r="P7" s="63">
        <v>-0.191168</v>
      </c>
      <c r="Q7" s="63">
        <v>0.26758399999999999</v>
      </c>
      <c r="R7" s="63">
        <v>0.36364800000000003</v>
      </c>
      <c r="S7" s="63">
        <v>-5.6494426420826373E-17</v>
      </c>
      <c r="T7" s="63">
        <v>-3.9167999999999981E-2</v>
      </c>
      <c r="U7" s="63">
        <v>0.35622399999999999</v>
      </c>
      <c r="V7" s="63">
        <v>0.42656000000000011</v>
      </c>
      <c r="W7" s="63">
        <v>0.1999999999999999</v>
      </c>
      <c r="X7" s="63">
        <v>-0.23916799999999999</v>
      </c>
      <c r="Y7" s="63">
        <v>0.156224</v>
      </c>
      <c r="Z7" s="63">
        <v>0.22656000000000001</v>
      </c>
      <c r="AA7" s="63">
        <v>-7.2342335719232449E-17</v>
      </c>
      <c r="AB7" s="63">
        <v>-0.23916799999999999</v>
      </c>
      <c r="AC7" s="63">
        <v>0.156224</v>
      </c>
      <c r="AD7" s="63">
        <v>0.22656000000000009</v>
      </c>
      <c r="AE7" s="63">
        <v>-7.2342335719232462E-17</v>
      </c>
      <c r="AF7" s="63" t="s">
        <v>1269</v>
      </c>
      <c r="AG7" s="63" t="s">
        <v>1270</v>
      </c>
      <c r="AH7" s="63">
        <v>2.606544798326884E-14</v>
      </c>
      <c r="AI7" s="63">
        <v>1.5429474993796881E-14</v>
      </c>
      <c r="AJ7" s="63">
        <v>1.8296938434014399E-14</v>
      </c>
      <c r="AK7" s="63">
        <v>0</v>
      </c>
      <c r="AL7" s="63">
        <v>3.9917097285695071E-14</v>
      </c>
      <c r="AM7" s="63">
        <v>3.9917097285695053E-14</v>
      </c>
    </row>
    <row r="8" spans="1:120" x14ac:dyDescent="0.3">
      <c r="A8" s="64">
        <v>6</v>
      </c>
      <c r="B8" s="63"/>
      <c r="C8" s="63">
        <v>50</v>
      </c>
      <c r="D8" s="63">
        <v>8.9755058288574219E-3</v>
      </c>
      <c r="E8" s="63" t="b">
        <v>0</v>
      </c>
      <c r="F8" s="63">
        <v>0.12</v>
      </c>
      <c r="G8" s="63">
        <v>4.1265082367999993E-2</v>
      </c>
      <c r="H8" s="63">
        <v>7.0207999999999993E-2</v>
      </c>
      <c r="I8" s="63">
        <v>0.11244800000000001</v>
      </c>
      <c r="J8" s="63">
        <v>0.15391999999999989</v>
      </c>
      <c r="K8" s="63">
        <v>0.2</v>
      </c>
      <c r="L8" s="63">
        <v>0.2</v>
      </c>
      <c r="M8" s="63">
        <v>0.2</v>
      </c>
      <c r="N8" s="63">
        <v>0.1999999999999999</v>
      </c>
      <c r="O8" s="63">
        <v>0.2</v>
      </c>
      <c r="P8" s="63">
        <v>-0.29683199999999998</v>
      </c>
      <c r="Q8" s="63">
        <v>0.20857600000000001</v>
      </c>
      <c r="R8" s="63">
        <v>-0.37984000000000001</v>
      </c>
      <c r="S8" s="63">
        <v>-1.5687235638357929E-16</v>
      </c>
      <c r="T8" s="63">
        <v>-0.22662399999999999</v>
      </c>
      <c r="U8" s="63">
        <v>0.32102399999999998</v>
      </c>
      <c r="V8" s="63">
        <v>-0.22592000000000001</v>
      </c>
      <c r="W8" s="63">
        <v>0.19999999999999979</v>
      </c>
      <c r="X8" s="63">
        <v>-0.426624</v>
      </c>
      <c r="Y8" s="63">
        <v>0.12102400000000001</v>
      </c>
      <c r="Z8" s="63">
        <v>-0.42592000000000002</v>
      </c>
      <c r="AA8" s="63">
        <v>-1.730494507415962E-16</v>
      </c>
      <c r="AB8" s="63">
        <v>-0.426624</v>
      </c>
      <c r="AC8" s="63">
        <v>0.12102400000000001</v>
      </c>
      <c r="AD8" s="63">
        <v>-0.42591999999999991</v>
      </c>
      <c r="AE8" s="63">
        <v>-1.730494507415962E-16</v>
      </c>
      <c r="AF8" s="63" t="s">
        <v>1271</v>
      </c>
      <c r="AG8" s="63" t="s">
        <v>1272</v>
      </c>
      <c r="AH8" s="63">
        <v>1.8160860422756231E-14</v>
      </c>
      <c r="AI8" s="63">
        <v>2.677169101753913E-14</v>
      </c>
      <c r="AJ8" s="63">
        <v>3.5378884567048171E-14</v>
      </c>
      <c r="AK8" s="63">
        <v>3.2751703152399952E-14</v>
      </c>
      <c r="AL8" s="63">
        <v>2.1233136647837798E-14</v>
      </c>
      <c r="AM8" s="63">
        <v>2.1233136647837798E-14</v>
      </c>
    </row>
    <row r="9" spans="1:120" x14ac:dyDescent="0.3">
      <c r="A9" s="64">
        <v>7</v>
      </c>
      <c r="B9" s="63"/>
      <c r="C9" s="63">
        <v>50</v>
      </c>
      <c r="D9" s="63">
        <v>9.97161865234375E-3</v>
      </c>
      <c r="E9" s="63" t="b">
        <v>0</v>
      </c>
      <c r="F9" s="63">
        <v>0.12000000000000011</v>
      </c>
      <c r="G9" s="63">
        <v>1.7391857664000011E-2</v>
      </c>
      <c r="H9" s="63">
        <v>0.114368</v>
      </c>
      <c r="I9" s="63">
        <v>5.3311999999999998E-2</v>
      </c>
      <c r="J9" s="63">
        <v>3.8336000000000148E-2</v>
      </c>
      <c r="K9" s="63">
        <v>0.2</v>
      </c>
      <c r="L9" s="63">
        <v>0.2</v>
      </c>
      <c r="M9" s="63">
        <v>0.2</v>
      </c>
      <c r="N9" s="63">
        <v>0.20000000000000009</v>
      </c>
      <c r="O9" s="63">
        <v>0.2</v>
      </c>
      <c r="P9" s="63">
        <v>-0.41273599999999999</v>
      </c>
      <c r="Q9" s="63">
        <v>0.148288</v>
      </c>
      <c r="R9" s="63">
        <v>0.40383999999999998</v>
      </c>
      <c r="S9" s="63">
        <v>-7.1401806977487275E-17</v>
      </c>
      <c r="T9" s="63">
        <v>-0.29836800000000002</v>
      </c>
      <c r="U9" s="63">
        <v>0.2016</v>
      </c>
      <c r="V9" s="63">
        <v>0.44217600000000012</v>
      </c>
      <c r="W9" s="63">
        <v>0.1999999999999999</v>
      </c>
      <c r="X9" s="63">
        <v>-0.49836799999999998</v>
      </c>
      <c r="Y9" s="63">
        <v>1.6000000000000001E-3</v>
      </c>
      <c r="Z9" s="63">
        <v>0.24217600000000011</v>
      </c>
      <c r="AA9" s="63">
        <v>-9.2704782978015316E-17</v>
      </c>
      <c r="AB9" s="63">
        <v>-0.49836799999999998</v>
      </c>
      <c r="AC9" s="63">
        <v>1.6000000000000001E-3</v>
      </c>
      <c r="AD9" s="63">
        <v>0.24217600000000011</v>
      </c>
      <c r="AE9" s="63">
        <v>-9.2704782978015316E-17</v>
      </c>
      <c r="AF9" s="63" t="s">
        <v>1273</v>
      </c>
      <c r="AG9" s="63" t="s">
        <v>1274</v>
      </c>
      <c r="AH9" s="63">
        <v>0</v>
      </c>
      <c r="AI9" s="63">
        <v>1.297347616119575E-14</v>
      </c>
      <c r="AJ9" s="63">
        <v>0</v>
      </c>
      <c r="AK9" s="63">
        <v>2.9658857651795882E-14</v>
      </c>
      <c r="AL9" s="63">
        <v>3.7343161837040321E-14</v>
      </c>
      <c r="AM9" s="63">
        <v>1.8671580918520151E-14</v>
      </c>
    </row>
    <row r="10" spans="1:120" x14ac:dyDescent="0.3">
      <c r="A10" s="64">
        <v>8</v>
      </c>
      <c r="B10" s="63"/>
      <c r="C10" s="63">
        <v>50</v>
      </c>
      <c r="D10" s="63">
        <v>2.197265625E-2</v>
      </c>
      <c r="E10" s="63" t="b">
        <v>0</v>
      </c>
      <c r="F10" s="63">
        <v>0.12000000000000011</v>
      </c>
      <c r="G10" s="63">
        <v>4.1895321600000004E-3</v>
      </c>
      <c r="H10" s="63">
        <v>5.8687999999999997E-2</v>
      </c>
      <c r="I10" s="63">
        <v>2.4896000000000029E-2</v>
      </c>
      <c r="J10" s="63">
        <v>1.119999999999991E-2</v>
      </c>
      <c r="K10" s="63">
        <v>0.2</v>
      </c>
      <c r="L10" s="63">
        <v>0.2</v>
      </c>
      <c r="M10" s="63">
        <v>0.2</v>
      </c>
      <c r="N10" s="63">
        <v>0.20000000000000009</v>
      </c>
      <c r="O10" s="63">
        <v>0.2</v>
      </c>
      <c r="P10" s="63">
        <v>-0.12134399999999999</v>
      </c>
      <c r="Q10" s="63">
        <v>0.15967999999999999</v>
      </c>
      <c r="R10" s="63">
        <v>3.7760000000000402E-3</v>
      </c>
      <c r="S10" s="63">
        <v>-8.540784748997572E-17</v>
      </c>
      <c r="T10" s="63">
        <v>-6.2655999999999989E-2</v>
      </c>
      <c r="U10" s="63">
        <v>0.18457599999999999</v>
      </c>
      <c r="V10" s="63">
        <v>-7.4239999999998751E-3</v>
      </c>
      <c r="W10" s="63">
        <v>0.1999999999999999</v>
      </c>
      <c r="X10" s="63">
        <v>-0.262656</v>
      </c>
      <c r="Y10" s="63">
        <v>-1.5424E-2</v>
      </c>
      <c r="Z10" s="63">
        <v>-0.20742399999999989</v>
      </c>
      <c r="AA10" s="63">
        <v>-1.1785608908018399E-16</v>
      </c>
      <c r="AB10" s="63">
        <v>-0.262656</v>
      </c>
      <c r="AC10" s="63">
        <v>-1.5424E-2</v>
      </c>
      <c r="AD10" s="63">
        <v>-0.20742399999999989</v>
      </c>
      <c r="AE10" s="63">
        <v>-1.1785608908018399E-16</v>
      </c>
      <c r="AF10" s="63" t="s">
        <v>1275</v>
      </c>
      <c r="AG10" s="63" t="s">
        <v>1276</v>
      </c>
      <c r="AH10" s="63">
        <v>2.8753639461883032E-14</v>
      </c>
      <c r="AI10" s="63">
        <v>3.1337425999762823E-14</v>
      </c>
      <c r="AJ10" s="63">
        <v>6.2689433440672195E-14</v>
      </c>
      <c r="AK10" s="63">
        <v>4.3897360957833311E-14</v>
      </c>
      <c r="AL10" s="63">
        <v>2.1799834062227791E-14</v>
      </c>
      <c r="AM10" s="63">
        <v>2.1799834062227801E-14</v>
      </c>
    </row>
    <row r="11" spans="1:120" x14ac:dyDescent="0.3">
      <c r="A11" s="64">
        <v>9</v>
      </c>
      <c r="B11" s="63"/>
      <c r="C11" s="63">
        <v>50</v>
      </c>
      <c r="D11" s="63">
        <v>1.6955137252807621E-2</v>
      </c>
      <c r="E11" s="63" t="b">
        <v>0</v>
      </c>
      <c r="F11" s="63">
        <v>0.12</v>
      </c>
      <c r="G11" s="63">
        <v>3.6308705280000031E-3</v>
      </c>
      <c r="H11" s="63">
        <v>5.4848000000000008E-2</v>
      </c>
      <c r="I11" s="63">
        <v>2.336000000000002E-2</v>
      </c>
      <c r="J11" s="63">
        <v>8.7680000000000535E-3</v>
      </c>
      <c r="K11" s="63">
        <v>0.2</v>
      </c>
      <c r="L11" s="63">
        <v>0.2</v>
      </c>
      <c r="M11" s="63">
        <v>0.2</v>
      </c>
      <c r="N11" s="63">
        <v>0.2</v>
      </c>
      <c r="O11" s="63">
        <v>0.2</v>
      </c>
      <c r="P11" s="63">
        <v>0.25888</v>
      </c>
      <c r="Q11" s="63">
        <v>0.17363200000000001</v>
      </c>
      <c r="R11" s="63">
        <v>0.28953600000000002</v>
      </c>
      <c r="S11" s="63">
        <v>-4.7026437087258342E-18</v>
      </c>
      <c r="T11" s="63">
        <v>0.31372800000000001</v>
      </c>
      <c r="U11" s="63">
        <v>0.196992</v>
      </c>
      <c r="V11" s="63">
        <v>0.29830400000000001</v>
      </c>
      <c r="W11" s="63">
        <v>0.2</v>
      </c>
      <c r="X11" s="63">
        <v>0.113728</v>
      </c>
      <c r="Y11" s="63">
        <v>-3.0079999999999998E-3</v>
      </c>
      <c r="Z11" s="63">
        <v>9.8304000000000002E-2</v>
      </c>
      <c r="AA11" s="63">
        <v>-3.5081722067094742E-17</v>
      </c>
      <c r="AB11" s="63">
        <v>0.113728</v>
      </c>
      <c r="AC11" s="63">
        <v>-3.0079999999999998E-3</v>
      </c>
      <c r="AD11" s="63">
        <v>9.8304000000000002E-2</v>
      </c>
      <c r="AE11" s="63">
        <v>-3.5081722067094742E-17</v>
      </c>
      <c r="AF11" s="63" t="s">
        <v>1277</v>
      </c>
      <c r="AG11" s="63" t="s">
        <v>1278</v>
      </c>
      <c r="AH11" s="63">
        <v>3.5872451133015369E-14</v>
      </c>
      <c r="AI11" s="63">
        <v>1.158008084052743E-14</v>
      </c>
      <c r="AJ11" s="63">
        <v>1.583667760586213E-14</v>
      </c>
      <c r="AK11" s="63">
        <v>2.9551181372261978E-14</v>
      </c>
      <c r="AL11" s="63">
        <v>1.149955439382817E-14</v>
      </c>
      <c r="AM11" s="63">
        <v>4.5998217575312672E-14</v>
      </c>
    </row>
    <row r="12" spans="1:120" x14ac:dyDescent="0.3">
      <c r="A12" s="64">
        <v>10</v>
      </c>
      <c r="B12" s="63"/>
      <c r="C12" s="63">
        <v>50</v>
      </c>
      <c r="D12" s="63">
        <v>9.9732875823974609E-3</v>
      </c>
      <c r="E12" s="63" t="b">
        <v>0</v>
      </c>
      <c r="F12" s="63">
        <v>0.12</v>
      </c>
      <c r="G12" s="63">
        <v>2.1337583616000001E-2</v>
      </c>
      <c r="H12" s="63">
        <v>0.125504</v>
      </c>
      <c r="I12" s="63">
        <v>2.9504000000000009E-2</v>
      </c>
      <c r="J12" s="63">
        <v>6.8672000000000011E-2</v>
      </c>
      <c r="K12" s="63">
        <v>0.2</v>
      </c>
      <c r="L12" s="63">
        <v>0.2</v>
      </c>
      <c r="M12" s="63">
        <v>0.2</v>
      </c>
      <c r="N12" s="63">
        <v>0.2</v>
      </c>
      <c r="O12" s="63">
        <v>0.2</v>
      </c>
      <c r="P12" s="63">
        <v>-0.10598399999999999</v>
      </c>
      <c r="Q12" s="63">
        <v>2.2207999999999999E-2</v>
      </c>
      <c r="R12" s="63">
        <v>-0.31584000000000001</v>
      </c>
      <c r="S12" s="63">
        <v>-1.1425072890349419E-16</v>
      </c>
      <c r="T12" s="63">
        <v>1.952000000000001E-2</v>
      </c>
      <c r="U12" s="63">
        <v>5.1712000000000008E-2</v>
      </c>
      <c r="V12" s="63">
        <v>-0.247168</v>
      </c>
      <c r="W12" s="63">
        <v>0.1999999999999999</v>
      </c>
      <c r="X12" s="63">
        <v>-0.18048</v>
      </c>
      <c r="Y12" s="63">
        <v>-0.148288</v>
      </c>
      <c r="Z12" s="63">
        <v>-0.44716800000000001</v>
      </c>
      <c r="AA12" s="63">
        <v>-1.290170301488933E-16</v>
      </c>
      <c r="AB12" s="63">
        <v>-0.18048</v>
      </c>
      <c r="AC12" s="63">
        <v>-0.148288</v>
      </c>
      <c r="AD12" s="63">
        <v>-0.44716800000000001</v>
      </c>
      <c r="AE12" s="63">
        <v>-1.290170301488933E-16</v>
      </c>
      <c r="AF12" s="63" t="s">
        <v>1279</v>
      </c>
      <c r="AG12" s="63" t="s">
        <v>1280</v>
      </c>
      <c r="AH12" s="63">
        <v>3.9946344514867619E-14</v>
      </c>
      <c r="AI12" s="63">
        <v>1.7389191860438981E-14</v>
      </c>
      <c r="AJ12" s="63">
        <v>2.821224198802573E-14</v>
      </c>
      <c r="AK12" s="63">
        <v>1.3258055357267029E-14</v>
      </c>
      <c r="AL12" s="63">
        <v>2.0224205580558259E-14</v>
      </c>
      <c r="AM12" s="63">
        <v>2.0224205580558259E-14</v>
      </c>
    </row>
    <row r="13" spans="1:120" x14ac:dyDescent="0.3">
      <c r="A13" s="64">
        <v>11</v>
      </c>
      <c r="B13" s="63"/>
      <c r="C13" s="63">
        <v>50</v>
      </c>
      <c r="D13" s="63">
        <v>1.09705924987793E-2</v>
      </c>
      <c r="E13" s="63" t="b">
        <v>0</v>
      </c>
      <c r="F13" s="63">
        <v>0.12000000000000011</v>
      </c>
      <c r="G13" s="63">
        <v>8.0275169280000173E-3</v>
      </c>
      <c r="H13" s="63">
        <v>2.643200000000007E-2</v>
      </c>
      <c r="I13" s="63">
        <v>3.8719999999999997E-2</v>
      </c>
      <c r="J13" s="63">
        <v>7.6352000000000086E-2</v>
      </c>
      <c r="K13" s="63">
        <v>0.2</v>
      </c>
      <c r="L13" s="63">
        <v>0.2</v>
      </c>
      <c r="M13" s="63">
        <v>0.2</v>
      </c>
      <c r="N13" s="63">
        <v>0.20000000000000009</v>
      </c>
      <c r="O13" s="63">
        <v>0.2</v>
      </c>
      <c r="P13" s="63">
        <v>0.42835200000000001</v>
      </c>
      <c r="Q13" s="63">
        <v>9.7599999999999992E-2</v>
      </c>
      <c r="R13" s="63">
        <v>0.44326399999999999</v>
      </c>
      <c r="S13" s="63">
        <v>3.9533558111355189E-17</v>
      </c>
      <c r="T13" s="63">
        <v>0.45478400000000002</v>
      </c>
      <c r="U13" s="63">
        <v>0.13632</v>
      </c>
      <c r="V13" s="63">
        <v>0.51961600000000008</v>
      </c>
      <c r="W13" s="63">
        <v>0.2</v>
      </c>
      <c r="X13" s="63">
        <v>0.25478400000000001</v>
      </c>
      <c r="Y13" s="63">
        <v>-6.368E-2</v>
      </c>
      <c r="Z13" s="63">
        <v>0.31961600000000001</v>
      </c>
      <c r="AA13" s="63">
        <v>1.301064759414148E-17</v>
      </c>
      <c r="AB13" s="63">
        <v>0.25478400000000001</v>
      </c>
      <c r="AC13" s="63">
        <v>-6.368E-2</v>
      </c>
      <c r="AD13" s="63">
        <v>0.31961600000000001</v>
      </c>
      <c r="AE13" s="63">
        <v>1.3010647594141489E-17</v>
      </c>
      <c r="AF13" s="63" t="s">
        <v>1281</v>
      </c>
      <c r="AG13" s="63" t="s">
        <v>1282</v>
      </c>
      <c r="AH13" s="63">
        <v>4.781413869687848E-14</v>
      </c>
      <c r="AI13" s="63">
        <v>0</v>
      </c>
      <c r="AJ13" s="63">
        <v>3.012968245034362E-14</v>
      </c>
      <c r="AK13" s="63">
        <v>1.410151711263316E-14</v>
      </c>
      <c r="AL13" s="63">
        <v>1.4147629594649631E-14</v>
      </c>
      <c r="AM13" s="63">
        <v>1.4147629594649631E-14</v>
      </c>
    </row>
    <row r="14" spans="1:120" x14ac:dyDescent="0.3">
      <c r="A14" s="64">
        <v>12</v>
      </c>
      <c r="B14" s="63"/>
      <c r="C14" s="63">
        <v>50</v>
      </c>
      <c r="D14" s="63">
        <v>7.9796314239501953E-3</v>
      </c>
      <c r="E14" s="63" t="b">
        <v>0</v>
      </c>
      <c r="F14" s="63">
        <v>0.12000000000000011</v>
      </c>
      <c r="G14" s="63">
        <v>6.356840447999999E-3</v>
      </c>
      <c r="H14" s="63">
        <v>2.0415999999999979E-2</v>
      </c>
      <c r="I14" s="63">
        <v>5.2544000000000042E-2</v>
      </c>
      <c r="J14" s="63">
        <v>5.6383999999999962E-2</v>
      </c>
      <c r="K14" s="63">
        <v>0.2</v>
      </c>
      <c r="L14" s="63">
        <v>0.2</v>
      </c>
      <c r="M14" s="63">
        <v>0.20000000000000009</v>
      </c>
      <c r="N14" s="63">
        <v>0.2</v>
      </c>
      <c r="O14" s="63">
        <v>0.2</v>
      </c>
      <c r="P14" s="63">
        <v>-2.4832E-2</v>
      </c>
      <c r="Q14" s="63">
        <v>0.51321600000000001</v>
      </c>
      <c r="R14" s="63">
        <v>-0.16633600000000001</v>
      </c>
      <c r="S14" s="63">
        <v>-1.1606908447086819E-16</v>
      </c>
      <c r="T14" s="63">
        <v>-4.5247999999999983E-2</v>
      </c>
      <c r="U14" s="63">
        <v>0.56576000000000004</v>
      </c>
      <c r="V14" s="63">
        <v>-0.10995199999999999</v>
      </c>
      <c r="W14" s="63">
        <v>0.1999999999999999</v>
      </c>
      <c r="X14" s="63">
        <v>-0.24524799999999999</v>
      </c>
      <c r="Y14" s="63">
        <v>0.36575999999999997</v>
      </c>
      <c r="Z14" s="63">
        <v>-0.30995200000000001</v>
      </c>
      <c r="AA14" s="63">
        <v>-1.516210709088355E-16</v>
      </c>
      <c r="AB14" s="63">
        <v>-0.24524799999999999</v>
      </c>
      <c r="AC14" s="63">
        <v>0.36575999999999997</v>
      </c>
      <c r="AD14" s="63">
        <v>-0.30995200000000001</v>
      </c>
      <c r="AE14" s="63">
        <v>-1.516210709088355E-16</v>
      </c>
      <c r="AF14" s="63" t="s">
        <v>1283</v>
      </c>
      <c r="AG14" s="63" t="s">
        <v>1284</v>
      </c>
      <c r="AH14" s="63">
        <v>3.674484923991315E-14</v>
      </c>
      <c r="AI14" s="63">
        <v>1.4718783034660769E-14</v>
      </c>
      <c r="AJ14" s="63">
        <v>1.149926877396909E-14</v>
      </c>
      <c r="AK14" s="63">
        <v>2.0826539781655989E-14</v>
      </c>
      <c r="AL14" s="63">
        <v>2.91774776773406E-14</v>
      </c>
      <c r="AM14" s="63">
        <v>1.45887388386703E-14</v>
      </c>
    </row>
    <row r="15" spans="1:120" x14ac:dyDescent="0.3">
      <c r="A15" s="64">
        <v>13</v>
      </c>
      <c r="B15" s="63"/>
      <c r="C15" s="63">
        <v>50</v>
      </c>
      <c r="D15" s="63">
        <v>7.9786777496337891E-3</v>
      </c>
      <c r="E15" s="63" t="b">
        <v>0</v>
      </c>
      <c r="F15" s="63">
        <v>0.12</v>
      </c>
      <c r="G15" s="63">
        <v>3.8562816000000059E-3</v>
      </c>
      <c r="H15" s="63">
        <v>2.720000000000003E-2</v>
      </c>
      <c r="I15" s="63">
        <v>4.6400000000000018E-2</v>
      </c>
      <c r="J15" s="63">
        <v>3.104000000000004E-2</v>
      </c>
      <c r="K15" s="63">
        <v>0.2</v>
      </c>
      <c r="L15" s="63">
        <v>0.2</v>
      </c>
      <c r="M15" s="63">
        <v>0.2</v>
      </c>
      <c r="N15" s="63">
        <v>0.2</v>
      </c>
      <c r="O15" s="63">
        <v>0.2</v>
      </c>
      <c r="P15" s="63">
        <v>-0.24192</v>
      </c>
      <c r="Q15" s="63">
        <v>0.15404799999999999</v>
      </c>
      <c r="R15" s="63">
        <v>9.0816000000000022E-2</v>
      </c>
      <c r="S15" s="63">
        <v>-8.9169962456956418E-17</v>
      </c>
      <c r="T15" s="63">
        <v>-0.21471999999999999</v>
      </c>
      <c r="U15" s="63">
        <v>0.20044799999999999</v>
      </c>
      <c r="V15" s="63">
        <v>0.1218560000000001</v>
      </c>
      <c r="W15" s="63">
        <v>0.1999999999999999</v>
      </c>
      <c r="X15" s="63">
        <v>-0.41471999999999998</v>
      </c>
      <c r="Y15" s="63">
        <v>4.4799999999999999E-4</v>
      </c>
      <c r="Z15" s="63">
        <v>-7.814399999999995E-2</v>
      </c>
      <c r="AA15" s="63">
        <v>-1.2161820404716471E-16</v>
      </c>
      <c r="AB15" s="63">
        <v>-0.41471999999999998</v>
      </c>
      <c r="AC15" s="63">
        <v>4.4799999999999999E-4</v>
      </c>
      <c r="AD15" s="63">
        <v>-7.814399999999995E-2</v>
      </c>
      <c r="AE15" s="63">
        <v>-1.2161820404716471E-16</v>
      </c>
      <c r="AF15" s="63" t="s">
        <v>1285</v>
      </c>
      <c r="AG15" s="63" t="s">
        <v>1286</v>
      </c>
      <c r="AH15" s="63">
        <v>5.6428029838977618E-14</v>
      </c>
      <c r="AI15" s="63">
        <v>2.7608945704815051E-14</v>
      </c>
      <c r="AJ15" s="63">
        <v>1.5883030780823679E-14</v>
      </c>
      <c r="AK15" s="63">
        <v>2.9631865084664851E-14</v>
      </c>
      <c r="AL15" s="63">
        <v>2.893253980167087E-14</v>
      </c>
      <c r="AM15" s="63">
        <v>1.4466269900835451E-14</v>
      </c>
    </row>
    <row r="16" spans="1:120" x14ac:dyDescent="0.3">
      <c r="A16" s="64">
        <v>14</v>
      </c>
      <c r="B16" s="63"/>
      <c r="C16" s="63">
        <v>50</v>
      </c>
      <c r="D16" s="63">
        <v>9.9732875823974609E-3</v>
      </c>
      <c r="E16" s="63" t="b">
        <v>0</v>
      </c>
      <c r="F16" s="63">
        <v>0.12</v>
      </c>
      <c r="G16" s="63">
        <v>3.5338444800000019E-3</v>
      </c>
      <c r="H16" s="63">
        <v>2.5280000000000021E-2</v>
      </c>
      <c r="I16" s="63">
        <v>9.663999999999999E-3</v>
      </c>
      <c r="J16" s="63">
        <v>5.2928000000000003E-2</v>
      </c>
      <c r="K16" s="63">
        <v>0.2</v>
      </c>
      <c r="L16" s="63">
        <v>0.2</v>
      </c>
      <c r="M16" s="63">
        <v>0.2</v>
      </c>
      <c r="N16" s="63">
        <v>0.2</v>
      </c>
      <c r="O16" s="63">
        <v>0.2</v>
      </c>
      <c r="P16" s="63">
        <v>0.30265599999999998</v>
      </c>
      <c r="Q16" s="63">
        <v>2.2848E-2</v>
      </c>
      <c r="R16" s="63">
        <v>0.131712</v>
      </c>
      <c r="S16" s="63">
        <v>-9.4366383755098436E-18</v>
      </c>
      <c r="T16" s="63">
        <v>0.32793600000000001</v>
      </c>
      <c r="U16" s="63">
        <v>1.3184E-2</v>
      </c>
      <c r="V16" s="63">
        <v>0.18464</v>
      </c>
      <c r="W16" s="63">
        <v>0.2</v>
      </c>
      <c r="X16" s="63">
        <v>0.12793599999999999</v>
      </c>
      <c r="Y16" s="63">
        <v>-0.18681600000000001</v>
      </c>
      <c r="Z16" s="63">
        <v>-1.536E-2</v>
      </c>
      <c r="AA16" s="63">
        <v>-3.600657532981083E-17</v>
      </c>
      <c r="AB16" s="63">
        <v>0.12793599999999999</v>
      </c>
      <c r="AC16" s="63">
        <v>-0.18681600000000001</v>
      </c>
      <c r="AD16" s="63">
        <v>-1.536E-2</v>
      </c>
      <c r="AE16" s="63">
        <v>-3.6006575329810818E-17</v>
      </c>
      <c r="AF16" s="63" t="s">
        <v>1287</v>
      </c>
      <c r="AG16" s="63" t="s">
        <v>1288</v>
      </c>
      <c r="AH16" s="63">
        <v>1.8488268503197409E-14</v>
      </c>
      <c r="AI16" s="63">
        <v>1.251821336076335E-14</v>
      </c>
      <c r="AJ16" s="63">
        <v>1.370884418881997E-14</v>
      </c>
      <c r="AK16" s="63">
        <v>3.8719548797832062E-14</v>
      </c>
      <c r="AL16" s="63">
        <v>0</v>
      </c>
      <c r="AM16" s="63">
        <v>1.8399287030125091E-14</v>
      </c>
    </row>
    <row r="17" spans="1:39" x14ac:dyDescent="0.3">
      <c r="A17" s="64">
        <v>15</v>
      </c>
      <c r="B17" s="63"/>
      <c r="C17" s="63">
        <v>50</v>
      </c>
      <c r="D17" s="63">
        <v>8.9769363403320313E-3</v>
      </c>
      <c r="E17" s="63" t="b">
        <v>0</v>
      </c>
      <c r="F17" s="63">
        <v>0.12</v>
      </c>
      <c r="G17" s="63">
        <v>2.104934400000005E-5</v>
      </c>
      <c r="H17" s="63">
        <v>3.904000000000019E-3</v>
      </c>
      <c r="I17" s="63">
        <v>4.4799999999999013E-4</v>
      </c>
      <c r="J17" s="63">
        <v>2.3679999999999808E-3</v>
      </c>
      <c r="K17" s="63">
        <v>0.2</v>
      </c>
      <c r="L17" s="63">
        <v>0.2</v>
      </c>
      <c r="M17" s="63">
        <v>0.2</v>
      </c>
      <c r="N17" s="63">
        <v>0.2</v>
      </c>
      <c r="O17" s="63">
        <v>0.2</v>
      </c>
      <c r="P17" s="63">
        <v>0.27526400000000001</v>
      </c>
      <c r="Q17" s="63">
        <v>-3.168E-2</v>
      </c>
      <c r="R17" s="63">
        <v>0.20467199999999999</v>
      </c>
      <c r="S17" s="63">
        <v>-5.1729080795984047E-19</v>
      </c>
      <c r="T17" s="63">
        <v>0.27135999999999999</v>
      </c>
      <c r="U17" s="63">
        <v>-3.212799999999999E-2</v>
      </c>
      <c r="V17" s="63">
        <v>0.20230400000000001</v>
      </c>
      <c r="W17" s="63">
        <v>0.2</v>
      </c>
      <c r="X17" s="63">
        <v>7.1359999999999993E-2</v>
      </c>
      <c r="Y17" s="63">
        <v>-0.232128</v>
      </c>
      <c r="Z17" s="63">
        <v>2.3040000000000001E-3</v>
      </c>
      <c r="AA17" s="63">
        <v>-3.7997361166504739E-17</v>
      </c>
      <c r="AB17" s="63">
        <v>7.1359999999999993E-2</v>
      </c>
      <c r="AC17" s="63">
        <v>-0.232128</v>
      </c>
      <c r="AD17" s="63">
        <v>2.3040000000000001E-3</v>
      </c>
      <c r="AE17" s="63">
        <v>-3.7997361166504739E-17</v>
      </c>
      <c r="AF17" s="63" t="s">
        <v>1289</v>
      </c>
      <c r="AG17" s="63" t="s">
        <v>1290</v>
      </c>
      <c r="AH17" s="63">
        <v>1.9858461857147298E-14</v>
      </c>
      <c r="AI17" s="63">
        <v>3.5322608740603878E-14</v>
      </c>
      <c r="AJ17" s="63">
        <v>5.3077326008988377E-14</v>
      </c>
      <c r="AK17" s="63">
        <v>2.503242369184842E-14</v>
      </c>
      <c r="AL17" s="63">
        <v>3.0665478383542017E-14</v>
      </c>
      <c r="AM17" s="63">
        <v>4.5998217575312313E-14</v>
      </c>
    </row>
    <row r="18" spans="1:39" x14ac:dyDescent="0.3">
      <c r="A18" s="64">
        <v>16</v>
      </c>
      <c r="B18" s="63"/>
      <c r="C18" s="63">
        <v>50</v>
      </c>
      <c r="D18" s="63">
        <v>1.097416877746582E-2</v>
      </c>
      <c r="E18" s="63" t="b">
        <v>0</v>
      </c>
      <c r="F18" s="63">
        <v>0.12</v>
      </c>
      <c r="G18" s="63">
        <v>3.5149701119999979E-3</v>
      </c>
      <c r="H18" s="63">
        <v>2.4255999999999969E-2</v>
      </c>
      <c r="I18" s="63">
        <v>1.568000000000001E-2</v>
      </c>
      <c r="J18" s="63">
        <v>5.1775999999999989E-2</v>
      </c>
      <c r="K18" s="63">
        <v>0.2</v>
      </c>
      <c r="L18" s="63">
        <v>0.2</v>
      </c>
      <c r="M18" s="63">
        <v>0.2</v>
      </c>
      <c r="N18" s="63">
        <v>0.2</v>
      </c>
      <c r="O18" s="63">
        <v>0.2</v>
      </c>
      <c r="P18" s="63">
        <v>0.131968</v>
      </c>
      <c r="Q18" s="63">
        <v>2.2207999999999999E-2</v>
      </c>
      <c r="R18" s="63">
        <v>0.46150400000000003</v>
      </c>
      <c r="S18" s="63">
        <v>1.008717075521692E-17</v>
      </c>
      <c r="T18" s="63">
        <v>0.107712</v>
      </c>
      <c r="U18" s="63">
        <v>3.7888000000000012E-2</v>
      </c>
      <c r="V18" s="63">
        <v>0.51327999999999996</v>
      </c>
      <c r="W18" s="63">
        <v>0.2</v>
      </c>
      <c r="X18" s="63">
        <v>-9.2287999999999981E-2</v>
      </c>
      <c r="Y18" s="63">
        <v>-0.16211200000000001</v>
      </c>
      <c r="Z18" s="63">
        <v>0.31328</v>
      </c>
      <c r="AA18" s="63">
        <v>-2.4242128318481689E-17</v>
      </c>
      <c r="AB18" s="63">
        <v>-9.2287999999999981E-2</v>
      </c>
      <c r="AC18" s="63">
        <v>-0.16211200000000001</v>
      </c>
      <c r="AD18" s="63">
        <v>0.31328</v>
      </c>
      <c r="AE18" s="63">
        <v>-2.4242128318481689E-17</v>
      </c>
      <c r="AF18" s="63" t="s">
        <v>1291</v>
      </c>
      <c r="AG18" s="63" t="s">
        <v>1292</v>
      </c>
      <c r="AH18" s="63">
        <v>4.7346228671057661E-14</v>
      </c>
      <c r="AI18" s="63">
        <v>0</v>
      </c>
      <c r="AJ18" s="63">
        <v>0</v>
      </c>
      <c r="AK18" s="63">
        <v>3.9389220578249948E-14</v>
      </c>
      <c r="AL18" s="63">
        <v>1.4433761429148161E-14</v>
      </c>
      <c r="AM18" s="63">
        <v>1.4433761429148161E-14</v>
      </c>
    </row>
    <row r="19" spans="1:39" x14ac:dyDescent="0.3">
      <c r="A19" s="64">
        <v>17</v>
      </c>
      <c r="B19" s="63"/>
      <c r="C19" s="63">
        <v>50</v>
      </c>
      <c r="D19" s="63">
        <v>6.9813728332519531E-3</v>
      </c>
      <c r="E19" s="63" t="b">
        <v>0</v>
      </c>
      <c r="F19" s="63">
        <v>0.12</v>
      </c>
      <c r="G19" s="63">
        <v>1.9754004480000011E-2</v>
      </c>
      <c r="H19" s="63">
        <v>1.772799999999998E-2</v>
      </c>
      <c r="I19" s="63">
        <v>0.104</v>
      </c>
      <c r="J19" s="63">
        <v>9.286400000000003E-2</v>
      </c>
      <c r="K19" s="63">
        <v>0.2</v>
      </c>
      <c r="L19" s="63">
        <v>0.2</v>
      </c>
      <c r="M19" s="63">
        <v>0.2</v>
      </c>
      <c r="N19" s="63">
        <v>0.2</v>
      </c>
      <c r="O19" s="63">
        <v>0.2</v>
      </c>
      <c r="P19" s="63">
        <v>0.107456</v>
      </c>
      <c r="Q19" s="63">
        <v>7.0719999999999991E-2</v>
      </c>
      <c r="R19" s="63">
        <v>0.21056</v>
      </c>
      <c r="S19" s="63">
        <v>-2.6616963391388239E-17</v>
      </c>
      <c r="T19" s="63">
        <v>8.9728000000000016E-2</v>
      </c>
      <c r="U19" s="63">
        <v>0.17471999999999999</v>
      </c>
      <c r="V19" s="63">
        <v>0.30342400000000003</v>
      </c>
      <c r="W19" s="63">
        <v>0.2</v>
      </c>
      <c r="X19" s="63">
        <v>-0.110272</v>
      </c>
      <c r="Y19" s="63">
        <v>-2.528E-2</v>
      </c>
      <c r="Z19" s="63">
        <v>0.103424</v>
      </c>
      <c r="AA19" s="63">
        <v>-6.0523024531301516E-17</v>
      </c>
      <c r="AB19" s="63">
        <v>-0.110272</v>
      </c>
      <c r="AC19" s="63">
        <v>-2.528E-2</v>
      </c>
      <c r="AD19" s="63">
        <v>0.103424</v>
      </c>
      <c r="AE19" s="63">
        <v>-6.0523024531301516E-17</v>
      </c>
      <c r="AF19" s="63" t="s">
        <v>1293</v>
      </c>
      <c r="AG19" s="63" t="s">
        <v>1294</v>
      </c>
      <c r="AH19" s="63">
        <v>0</v>
      </c>
      <c r="AI19" s="63">
        <v>1.809459632444337E-14</v>
      </c>
      <c r="AJ19" s="63">
        <v>6.2177309272161649E-14</v>
      </c>
      <c r="AK19" s="63">
        <v>0</v>
      </c>
      <c r="AL19" s="63">
        <v>4.3721078091386327E-14</v>
      </c>
      <c r="AM19" s="63">
        <v>0</v>
      </c>
    </row>
    <row r="20" spans="1:39" x14ac:dyDescent="0.3">
      <c r="A20" s="64">
        <v>18</v>
      </c>
      <c r="B20" s="63"/>
      <c r="C20" s="63">
        <v>50</v>
      </c>
      <c r="D20" s="63">
        <v>9.9778175354003906E-3</v>
      </c>
      <c r="E20" s="63" t="b">
        <v>0</v>
      </c>
      <c r="F20" s="63">
        <v>0.12</v>
      </c>
      <c r="G20" s="63">
        <v>4.0123883520000042E-3</v>
      </c>
      <c r="H20" s="63">
        <v>3.2000000000004253E-4</v>
      </c>
      <c r="I20" s="63">
        <v>2.886399999999999E-2</v>
      </c>
      <c r="J20" s="63">
        <v>5.6384000000000052E-2</v>
      </c>
      <c r="K20" s="63">
        <v>0.2</v>
      </c>
      <c r="L20" s="63">
        <v>0.2</v>
      </c>
      <c r="M20" s="63">
        <v>0.2</v>
      </c>
      <c r="N20" s="63">
        <v>0.2</v>
      </c>
      <c r="O20" s="63">
        <v>0.2</v>
      </c>
      <c r="P20" s="63">
        <v>0.42099199999999998</v>
      </c>
      <c r="Q20" s="63">
        <v>3.3728000000000001E-2</v>
      </c>
      <c r="R20" s="63">
        <v>-0.38995200000000002</v>
      </c>
      <c r="S20" s="63">
        <v>-5.9496280654896359E-17</v>
      </c>
      <c r="T20" s="63">
        <v>0.42131200000000002</v>
      </c>
      <c r="U20" s="63">
        <v>4.8640000000000072E-3</v>
      </c>
      <c r="V20" s="63">
        <v>-0.33356799999999992</v>
      </c>
      <c r="W20" s="63">
        <v>0.1999999999999999</v>
      </c>
      <c r="X20" s="63">
        <v>0.22131200000000001</v>
      </c>
      <c r="Y20" s="63">
        <v>-0.195136</v>
      </c>
      <c r="Z20" s="63">
        <v>-0.53356799999999993</v>
      </c>
      <c r="AA20" s="63">
        <v>-8.7524037158902341E-17</v>
      </c>
      <c r="AB20" s="63">
        <v>0.22131200000000001</v>
      </c>
      <c r="AC20" s="63">
        <v>-0.195136</v>
      </c>
      <c r="AD20" s="63">
        <v>-0.53356799999999993</v>
      </c>
      <c r="AE20" s="63">
        <v>-8.7524037158902341E-17</v>
      </c>
      <c r="AF20" s="63" t="s">
        <v>1295</v>
      </c>
      <c r="AG20" s="63" t="s">
        <v>1296</v>
      </c>
      <c r="AH20" s="63">
        <v>1.6909035426853261E-14</v>
      </c>
      <c r="AI20" s="63">
        <v>4.3267122400692868E-14</v>
      </c>
      <c r="AJ20" s="63">
        <v>1.3625973678775459E-14</v>
      </c>
      <c r="AK20" s="63">
        <v>3.8499108327068771E-14</v>
      </c>
      <c r="AL20" s="63">
        <v>3.3898650447729508E-14</v>
      </c>
      <c r="AM20" s="63">
        <v>3.3898650447729508E-14</v>
      </c>
    </row>
    <row r="21" spans="1:39" x14ac:dyDescent="0.3">
      <c r="A21" s="64">
        <v>19</v>
      </c>
      <c r="B21" s="63"/>
      <c r="C21" s="63">
        <v>50</v>
      </c>
      <c r="D21" s="63">
        <v>7.9784393310546875E-3</v>
      </c>
      <c r="E21" s="63" t="b">
        <v>0</v>
      </c>
      <c r="F21" s="63">
        <v>0.12</v>
      </c>
      <c r="G21" s="63">
        <v>1.720528896000003E-3</v>
      </c>
      <c r="H21" s="63">
        <v>1.260800000000001E-2</v>
      </c>
      <c r="I21" s="63">
        <v>3.718400000000005E-2</v>
      </c>
      <c r="J21" s="63">
        <v>1.337599999999999E-2</v>
      </c>
      <c r="K21" s="63">
        <v>0.2</v>
      </c>
      <c r="L21" s="63">
        <v>0.2</v>
      </c>
      <c r="M21" s="63">
        <v>0.20000000000000009</v>
      </c>
      <c r="N21" s="63">
        <v>0.2</v>
      </c>
      <c r="O21" s="63">
        <v>0.2</v>
      </c>
      <c r="P21" s="63">
        <v>0.226688</v>
      </c>
      <c r="Q21" s="63">
        <v>0.40646399999999999</v>
      </c>
      <c r="R21" s="63">
        <v>7.4688000000000032E-2</v>
      </c>
      <c r="S21" s="63">
        <v>-4.9213166411815881E-17</v>
      </c>
      <c r="T21" s="63">
        <v>0.23929600000000001</v>
      </c>
      <c r="U21" s="63">
        <v>0.44364799999999999</v>
      </c>
      <c r="V21" s="63">
        <v>8.8064000000000017E-2</v>
      </c>
      <c r="W21" s="63">
        <v>0.1999999999999999</v>
      </c>
      <c r="X21" s="63">
        <v>3.9295999999999998E-2</v>
      </c>
      <c r="Y21" s="63">
        <v>0.243648</v>
      </c>
      <c r="Z21" s="63">
        <v>-0.11193599999999999</v>
      </c>
      <c r="AA21" s="63">
        <v>-8.5047311472306747E-17</v>
      </c>
      <c r="AB21" s="63">
        <v>3.9296000000000011E-2</v>
      </c>
      <c r="AC21" s="63">
        <v>0.243648</v>
      </c>
      <c r="AD21" s="63">
        <v>-0.11193599999999999</v>
      </c>
      <c r="AE21" s="63">
        <v>-8.5047311472306747E-17</v>
      </c>
      <c r="AF21" s="63" t="s">
        <v>1297</v>
      </c>
      <c r="AG21" s="63" t="s">
        <v>1298</v>
      </c>
      <c r="AH21" s="63">
        <v>3.6412638060691523E-14</v>
      </c>
      <c r="AI21" s="63">
        <v>3.9540678997498117E-14</v>
      </c>
      <c r="AJ21" s="63">
        <v>2.0003076597543441E-14</v>
      </c>
      <c r="AK21" s="63">
        <v>3.6679115750372182E-14</v>
      </c>
      <c r="AL21" s="63">
        <v>2.0198188163430601E-14</v>
      </c>
      <c r="AM21" s="63">
        <v>0</v>
      </c>
    </row>
    <row r="22" spans="1:39" x14ac:dyDescent="0.3">
      <c r="A22" s="64">
        <v>20</v>
      </c>
      <c r="B22" s="63"/>
      <c r="C22" s="63">
        <v>50</v>
      </c>
      <c r="D22" s="63">
        <v>2.695417404174805E-2</v>
      </c>
      <c r="E22" s="63" t="b">
        <v>0</v>
      </c>
      <c r="F22" s="63">
        <v>0.12000000000000011</v>
      </c>
      <c r="G22" s="63">
        <v>1.9954642944000019E-2</v>
      </c>
      <c r="H22" s="63">
        <v>1.081599999999994E-2</v>
      </c>
      <c r="I22" s="63">
        <v>5.4848000000000008E-2</v>
      </c>
      <c r="J22" s="63">
        <v>0.12972800000000009</v>
      </c>
      <c r="K22" s="63">
        <v>0.2</v>
      </c>
      <c r="L22" s="63">
        <v>0.20000000000000009</v>
      </c>
      <c r="M22" s="63">
        <v>0.2</v>
      </c>
      <c r="N22" s="63">
        <v>0.2</v>
      </c>
      <c r="O22" s="63">
        <v>0.2</v>
      </c>
      <c r="P22" s="63">
        <v>0.50918399999999997</v>
      </c>
      <c r="Q22" s="63">
        <v>0.32735999999999998</v>
      </c>
      <c r="R22" s="63">
        <v>0.33056000000000002</v>
      </c>
      <c r="S22" s="63">
        <v>2.1561621404507961E-17</v>
      </c>
      <c r="T22" s="63">
        <v>0.49836799999999998</v>
      </c>
      <c r="U22" s="63">
        <v>0.38220799999999999</v>
      </c>
      <c r="V22" s="63">
        <v>0.46028799999999997</v>
      </c>
      <c r="W22" s="63">
        <v>0.2</v>
      </c>
      <c r="X22" s="63">
        <v>0.29836800000000002</v>
      </c>
      <c r="Y22" s="63">
        <v>0.18220800000000001</v>
      </c>
      <c r="Z22" s="63">
        <v>0.26028800000000002</v>
      </c>
      <c r="AA22" s="63">
        <v>-3.9737339338733296E-18</v>
      </c>
      <c r="AB22" s="63">
        <v>0.29836800000000002</v>
      </c>
      <c r="AC22" s="63">
        <v>0.18220800000000001</v>
      </c>
      <c r="AD22" s="63">
        <v>0.26028800000000002</v>
      </c>
      <c r="AE22" s="63">
        <v>-3.9737339338733327E-18</v>
      </c>
      <c r="AF22" s="63" t="s">
        <v>1299</v>
      </c>
      <c r="AG22" s="63" t="s">
        <v>1300</v>
      </c>
      <c r="AH22" s="63">
        <v>1.4613382456034939E-14</v>
      </c>
      <c r="AI22" s="63">
        <v>2.821804216887987E-14</v>
      </c>
      <c r="AJ22" s="63">
        <v>1.8772846272092882E-14</v>
      </c>
      <c r="AK22" s="63">
        <v>3.4600244759293741E-14</v>
      </c>
      <c r="AL22" s="63">
        <v>5.2116987112623768E-14</v>
      </c>
      <c r="AM22" s="63">
        <v>5.2116987112623768E-14</v>
      </c>
    </row>
    <row r="23" spans="1:39" x14ac:dyDescent="0.3">
      <c r="A23" s="64">
        <v>21</v>
      </c>
      <c r="B23" s="63"/>
      <c r="C23" s="63">
        <v>50</v>
      </c>
      <c r="D23" s="63">
        <v>8.9812278747558594E-3</v>
      </c>
      <c r="E23" s="63" t="b">
        <v>0</v>
      </c>
      <c r="F23" s="63">
        <v>0.12</v>
      </c>
      <c r="G23" s="63">
        <v>1.7690210304E-2</v>
      </c>
      <c r="H23" s="63">
        <v>0.11360000000000001</v>
      </c>
      <c r="I23" s="63">
        <v>5.0240000000000007E-2</v>
      </c>
      <c r="J23" s="63">
        <v>4.7552000000000011E-2</v>
      </c>
      <c r="K23" s="63">
        <v>0.2</v>
      </c>
      <c r="L23" s="63">
        <v>0.2</v>
      </c>
      <c r="M23" s="63">
        <v>0.2</v>
      </c>
      <c r="N23" s="63">
        <v>0.2</v>
      </c>
      <c r="O23" s="63">
        <v>0.2</v>
      </c>
      <c r="P23" s="63">
        <v>-0.115712</v>
      </c>
      <c r="Q23" s="63">
        <v>-0.213312</v>
      </c>
      <c r="R23" s="63">
        <v>9.286400000000003E-2</v>
      </c>
      <c r="S23" s="63">
        <v>-5.0968820063073518E-17</v>
      </c>
      <c r="T23" s="63">
        <v>-2.1120000000000032E-3</v>
      </c>
      <c r="U23" s="63">
        <v>-0.16307199999999999</v>
      </c>
      <c r="V23" s="63">
        <v>0.14041600000000001</v>
      </c>
      <c r="W23" s="63">
        <v>0.1999999999999999</v>
      </c>
      <c r="X23" s="63">
        <v>-0.20211200000000001</v>
      </c>
      <c r="Y23" s="63">
        <v>-0.36307200000000001</v>
      </c>
      <c r="Z23" s="63">
        <v>-5.9583999999999963E-2</v>
      </c>
      <c r="AA23" s="63">
        <v>-7.1049108699332836E-17</v>
      </c>
      <c r="AB23" s="63">
        <v>-0.20211200000000001</v>
      </c>
      <c r="AC23" s="63">
        <v>-0.36307200000000001</v>
      </c>
      <c r="AD23" s="63">
        <v>-5.9583999999999963E-2</v>
      </c>
      <c r="AE23" s="63">
        <v>-7.1049108699332836E-17</v>
      </c>
      <c r="AF23" s="63" t="s">
        <v>1301</v>
      </c>
      <c r="AG23" s="63" t="s">
        <v>1302</v>
      </c>
      <c r="AH23" s="63">
        <v>4.4787887826449161E-14</v>
      </c>
      <c r="AI23" s="63">
        <v>3.5816762329258988E-14</v>
      </c>
      <c r="AJ23" s="63">
        <v>6.0720898362115247E-14</v>
      </c>
      <c r="AK23" s="63">
        <v>2.3020627568591049E-14</v>
      </c>
      <c r="AL23" s="63">
        <v>7.5889647900838132E-14</v>
      </c>
      <c r="AM23" s="63">
        <v>1.8972411975209549E-14</v>
      </c>
    </row>
    <row r="24" spans="1:39" x14ac:dyDescent="0.3">
      <c r="A24" s="64">
        <v>22</v>
      </c>
      <c r="B24" s="63"/>
      <c r="C24" s="63">
        <v>50</v>
      </c>
      <c r="D24" s="63">
        <v>1.147866249084473E-2</v>
      </c>
      <c r="E24" s="63" t="b">
        <v>0</v>
      </c>
      <c r="F24" s="63">
        <v>0.12000000000000011</v>
      </c>
      <c r="G24" s="63">
        <v>7.6689408000000305E-5</v>
      </c>
      <c r="H24" s="63">
        <v>6.0800000000000853E-3</v>
      </c>
      <c r="I24" s="63">
        <v>1.088000000000033E-3</v>
      </c>
      <c r="J24" s="63">
        <v>6.2079999999999358E-3</v>
      </c>
      <c r="K24" s="63">
        <v>0.2</v>
      </c>
      <c r="L24" s="63">
        <v>0.20000000000000009</v>
      </c>
      <c r="M24" s="63">
        <v>0.2</v>
      </c>
      <c r="N24" s="63">
        <v>0.2</v>
      </c>
      <c r="O24" s="63">
        <v>0.2</v>
      </c>
      <c r="P24" s="63">
        <v>0.52703999999999995</v>
      </c>
      <c r="Q24" s="63">
        <v>0.21510399999999999</v>
      </c>
      <c r="R24" s="63">
        <v>0.32678400000000002</v>
      </c>
      <c r="S24" s="63">
        <v>3.0159621651961689E-17</v>
      </c>
      <c r="T24" s="63">
        <v>0.53312000000000004</v>
      </c>
      <c r="U24" s="63">
        <v>0.216192</v>
      </c>
      <c r="V24" s="63">
        <v>0.32057600000000003</v>
      </c>
      <c r="W24" s="63">
        <v>0.2</v>
      </c>
      <c r="X24" s="63">
        <v>0.33312000000000003</v>
      </c>
      <c r="Y24" s="63">
        <v>1.6192000000000002E-2</v>
      </c>
      <c r="Z24" s="63">
        <v>0.120576</v>
      </c>
      <c r="AA24" s="63">
        <v>-6.6620785873615981E-18</v>
      </c>
      <c r="AB24" s="63">
        <v>0.33312000000000003</v>
      </c>
      <c r="AC24" s="63">
        <v>1.6192000000000002E-2</v>
      </c>
      <c r="AD24" s="63">
        <v>0.120576</v>
      </c>
      <c r="AE24" s="63">
        <v>-6.6620785873615981E-18</v>
      </c>
      <c r="AF24" s="63" t="s">
        <v>1303</v>
      </c>
      <c r="AG24" s="63" t="s">
        <v>1304</v>
      </c>
      <c r="AH24" s="63">
        <v>1.467594857301288E-14</v>
      </c>
      <c r="AI24" s="63">
        <v>4.7917384480646408E-14</v>
      </c>
      <c r="AJ24" s="63">
        <v>1.6097675358986949E-14</v>
      </c>
      <c r="AK24" s="63">
        <v>4.5007604558542448E-14</v>
      </c>
      <c r="AL24" s="63">
        <v>5.6252597289554367E-14</v>
      </c>
      <c r="AM24" s="63">
        <v>5.6252597289554367E-14</v>
      </c>
    </row>
    <row r="25" spans="1:39" x14ac:dyDescent="0.3">
      <c r="A25" s="64">
        <v>23</v>
      </c>
      <c r="B25" s="63"/>
      <c r="C25" s="63">
        <v>50</v>
      </c>
      <c r="D25" s="63">
        <v>9.9730491638183594E-3</v>
      </c>
      <c r="E25" s="63" t="b">
        <v>0</v>
      </c>
      <c r="F25" s="63">
        <v>0.12</v>
      </c>
      <c r="G25" s="63">
        <v>2.7490136064000019E-2</v>
      </c>
      <c r="H25" s="63">
        <v>1.8368000000000009E-2</v>
      </c>
      <c r="I25" s="63">
        <v>1.273599999999997E-2</v>
      </c>
      <c r="J25" s="63">
        <v>0.16428799999999999</v>
      </c>
      <c r="K25" s="63">
        <v>0.2</v>
      </c>
      <c r="L25" s="63">
        <v>0.2</v>
      </c>
      <c r="M25" s="63">
        <v>0.2</v>
      </c>
      <c r="N25" s="63">
        <v>0.2</v>
      </c>
      <c r="O25" s="63">
        <v>0.2</v>
      </c>
      <c r="P25" s="63">
        <v>-0.100672</v>
      </c>
      <c r="Q25" s="63">
        <v>0.287296</v>
      </c>
      <c r="R25" s="63">
        <v>0.33113599999999999</v>
      </c>
      <c r="S25" s="63">
        <v>-5.0600446305889999E-17</v>
      </c>
      <c r="T25" s="63">
        <v>-8.2303999999999988E-2</v>
      </c>
      <c r="U25" s="63">
        <v>0.27456000000000003</v>
      </c>
      <c r="V25" s="63">
        <v>0.49542399999999998</v>
      </c>
      <c r="W25" s="63">
        <v>0.2</v>
      </c>
      <c r="X25" s="63">
        <v>-0.282304</v>
      </c>
      <c r="Y25" s="63">
        <v>7.4560000000000001E-2</v>
      </c>
      <c r="Z25" s="63">
        <v>0.29542400000000002</v>
      </c>
      <c r="AA25" s="63">
        <v>-6.4191086624107661E-17</v>
      </c>
      <c r="AB25" s="63">
        <v>-0.282304</v>
      </c>
      <c r="AC25" s="63">
        <v>7.4560000000000001E-2</v>
      </c>
      <c r="AD25" s="63">
        <v>0.29542400000000002</v>
      </c>
      <c r="AE25" s="63">
        <v>-6.4191086624107673E-17</v>
      </c>
      <c r="AF25" s="63" t="s">
        <v>1305</v>
      </c>
      <c r="AG25" s="63" t="s">
        <v>1306</v>
      </c>
      <c r="AH25" s="63">
        <v>1.433015741111306E-14</v>
      </c>
      <c r="AI25" s="63">
        <v>1.5126927270840771E-14</v>
      </c>
      <c r="AJ25" s="63">
        <v>1.694672289229571E-14</v>
      </c>
      <c r="AK25" s="63">
        <v>3.1474704471664021E-14</v>
      </c>
      <c r="AL25" s="63">
        <v>4.5918497960797419E-14</v>
      </c>
      <c r="AM25" s="63">
        <v>4.59184979607974E-14</v>
      </c>
    </row>
    <row r="26" spans="1:39" x14ac:dyDescent="0.3">
      <c r="A26" s="64">
        <v>24</v>
      </c>
      <c r="B26" s="63"/>
      <c r="C26" s="63">
        <v>50</v>
      </c>
      <c r="D26" s="63">
        <v>2.219796180725098E-2</v>
      </c>
      <c r="E26" s="63" t="b">
        <v>0</v>
      </c>
      <c r="F26" s="63">
        <v>0.12</v>
      </c>
      <c r="G26" s="63">
        <v>3.2026583040000111E-3</v>
      </c>
      <c r="H26" s="63">
        <v>1.2991999999999979E-2</v>
      </c>
      <c r="I26" s="63">
        <v>3.0272000000000021E-2</v>
      </c>
      <c r="J26" s="63">
        <v>4.6016000000000112E-2</v>
      </c>
      <c r="K26" s="63">
        <v>0.2</v>
      </c>
      <c r="L26" s="63">
        <v>0.2</v>
      </c>
      <c r="M26" s="63">
        <v>0.2</v>
      </c>
      <c r="N26" s="63">
        <v>0.20000000000000009</v>
      </c>
      <c r="O26" s="63">
        <v>0.2</v>
      </c>
      <c r="P26" s="63">
        <v>-3.014399999999998E-2</v>
      </c>
      <c r="Q26" s="63">
        <v>0.34822399999999998</v>
      </c>
      <c r="R26" s="63">
        <v>0.317056</v>
      </c>
      <c r="S26" s="63">
        <v>-4.7418324062985509E-17</v>
      </c>
      <c r="T26" s="63">
        <v>-1.7152000000000001E-2</v>
      </c>
      <c r="U26" s="63">
        <v>0.378496</v>
      </c>
      <c r="V26" s="63">
        <v>0.36307200000000012</v>
      </c>
      <c r="W26" s="63">
        <v>0.1999999999999999</v>
      </c>
      <c r="X26" s="63">
        <v>-0.21715200000000001</v>
      </c>
      <c r="Y26" s="63">
        <v>0.17849599999999999</v>
      </c>
      <c r="Z26" s="63">
        <v>0.16307200000000011</v>
      </c>
      <c r="AA26" s="63">
        <v>-7.8784957600186841E-17</v>
      </c>
      <c r="AB26" s="63">
        <v>-0.21715200000000001</v>
      </c>
      <c r="AC26" s="63">
        <v>0.17849599999999999</v>
      </c>
      <c r="AD26" s="63">
        <v>0.16307200000000011</v>
      </c>
      <c r="AE26" s="63">
        <v>-7.8784957600186854E-17</v>
      </c>
      <c r="AF26" s="63" t="s">
        <v>1307</v>
      </c>
      <c r="AG26" s="63" t="s">
        <v>1308</v>
      </c>
      <c r="AH26" s="63">
        <v>1.2537903584098991E-14</v>
      </c>
      <c r="AI26" s="63">
        <v>3.1303457820207428E-14</v>
      </c>
      <c r="AJ26" s="63">
        <v>1.8703349317175191E-14</v>
      </c>
      <c r="AK26" s="63">
        <v>3.4482169197433497E-14</v>
      </c>
      <c r="AL26" s="63">
        <v>4.1593364714882422E-14</v>
      </c>
      <c r="AM26" s="63">
        <v>0</v>
      </c>
    </row>
    <row r="27" spans="1:39" x14ac:dyDescent="0.3">
      <c r="A27" s="64">
        <v>25</v>
      </c>
      <c r="B27" s="63"/>
      <c r="C27" s="63">
        <v>50</v>
      </c>
      <c r="D27" s="63">
        <v>8.975982666015625E-3</v>
      </c>
      <c r="E27" s="63" t="b">
        <v>0</v>
      </c>
      <c r="F27" s="63">
        <v>0.12</v>
      </c>
      <c r="G27" s="63">
        <v>8.6654115840000111E-3</v>
      </c>
      <c r="H27" s="63">
        <v>8.8768000000000069E-2</v>
      </c>
      <c r="I27" s="63">
        <v>2.7967999999999989E-2</v>
      </c>
      <c r="J27" s="63">
        <v>1.856000000000003E-3</v>
      </c>
      <c r="K27" s="63">
        <v>0.2</v>
      </c>
      <c r="L27" s="63">
        <v>0.2</v>
      </c>
      <c r="M27" s="63">
        <v>0.2</v>
      </c>
      <c r="N27" s="63">
        <v>0.2</v>
      </c>
      <c r="O27" s="63">
        <v>0.2</v>
      </c>
      <c r="P27" s="63">
        <v>0.60070400000000002</v>
      </c>
      <c r="Q27" s="63">
        <v>0.29408000000000001</v>
      </c>
      <c r="R27" s="63">
        <v>5.024E-2</v>
      </c>
      <c r="S27" s="63">
        <v>4.781021103871276E-19</v>
      </c>
      <c r="T27" s="63">
        <v>0.51193599999999995</v>
      </c>
      <c r="U27" s="63">
        <v>0.322048</v>
      </c>
      <c r="V27" s="63">
        <v>5.2096000000000003E-2</v>
      </c>
      <c r="W27" s="63">
        <v>0.2</v>
      </c>
      <c r="X27" s="63">
        <v>0.31193599999999999</v>
      </c>
      <c r="Y27" s="63">
        <v>0.122048</v>
      </c>
      <c r="Z27" s="63">
        <v>-0.14790400000000001</v>
      </c>
      <c r="AA27" s="63">
        <v>-4.8617498208710612E-17</v>
      </c>
      <c r="AB27" s="63">
        <v>0.31193599999999999</v>
      </c>
      <c r="AC27" s="63">
        <v>0.122048</v>
      </c>
      <c r="AD27" s="63">
        <v>-0.14790400000000001</v>
      </c>
      <c r="AE27" s="63">
        <v>-4.8617498208710612E-17</v>
      </c>
      <c r="AF27" s="63" t="s">
        <v>1309</v>
      </c>
      <c r="AG27" s="63" t="s">
        <v>1310</v>
      </c>
      <c r="AH27" s="63">
        <v>1.4624457916496139E-14</v>
      </c>
      <c r="AI27" s="63">
        <v>1.4755264278273261E-14</v>
      </c>
      <c r="AJ27" s="63">
        <v>1.7706544650283141E-14</v>
      </c>
      <c r="AK27" s="63">
        <v>4.917152162371091E-14</v>
      </c>
      <c r="AL27" s="63">
        <v>0</v>
      </c>
      <c r="AM27" s="63">
        <v>4.5858889352453679E-14</v>
      </c>
    </row>
    <row r="28" spans="1:39" x14ac:dyDescent="0.3">
      <c r="A28" s="64">
        <v>26</v>
      </c>
      <c r="B28" s="63"/>
      <c r="C28" s="63">
        <v>50</v>
      </c>
      <c r="D28" s="63">
        <v>1.0970354080200201E-2</v>
      </c>
      <c r="E28" s="63" t="b">
        <v>0</v>
      </c>
      <c r="F28" s="63">
        <v>0.12</v>
      </c>
      <c r="G28" s="63">
        <v>6.1885439999999937E-3</v>
      </c>
      <c r="H28" s="63">
        <v>6.2655999999999989E-2</v>
      </c>
      <c r="I28" s="63">
        <v>4.1792000000000003E-2</v>
      </c>
      <c r="J28" s="63">
        <v>2.271999999999991E-2</v>
      </c>
      <c r="K28" s="63">
        <v>0.2</v>
      </c>
      <c r="L28" s="63">
        <v>0.2</v>
      </c>
      <c r="M28" s="63">
        <v>0.2</v>
      </c>
      <c r="N28" s="63">
        <v>0.20000000000000009</v>
      </c>
      <c r="O28" s="63">
        <v>0.2</v>
      </c>
      <c r="P28" s="63">
        <v>1.8176000000000001E-2</v>
      </c>
      <c r="Q28" s="63">
        <v>0.26668799999999998</v>
      </c>
      <c r="R28" s="63">
        <v>9.3888000000000027E-2</v>
      </c>
      <c r="S28" s="63">
        <v>-6.3838388345953222E-17</v>
      </c>
      <c r="T28" s="63">
        <v>-4.4479999999999992E-2</v>
      </c>
      <c r="U28" s="63">
        <v>0.30847999999999998</v>
      </c>
      <c r="V28" s="63">
        <v>7.116800000000012E-2</v>
      </c>
      <c r="W28" s="63">
        <v>0.1999999999999999</v>
      </c>
      <c r="X28" s="63">
        <v>-0.24448</v>
      </c>
      <c r="Y28" s="63">
        <v>0.10847999999999999</v>
      </c>
      <c r="Z28" s="63">
        <v>-0.12883199999999989</v>
      </c>
      <c r="AA28" s="63">
        <v>-1.1359235878427261E-16</v>
      </c>
      <c r="AB28" s="63">
        <v>-0.24448</v>
      </c>
      <c r="AC28" s="63">
        <v>0.10847999999999999</v>
      </c>
      <c r="AD28" s="63">
        <v>-0.12883199999999989</v>
      </c>
      <c r="AE28" s="63">
        <v>-1.1359235878427261E-16</v>
      </c>
      <c r="AF28" s="63" t="s">
        <v>1311</v>
      </c>
      <c r="AG28" s="63" t="s">
        <v>1312</v>
      </c>
      <c r="AH28" s="63">
        <v>2.6713095379145262E-14</v>
      </c>
      <c r="AI28" s="63">
        <v>3.1023021590139468E-14</v>
      </c>
      <c r="AJ28" s="63">
        <v>1.7482588146062989E-14</v>
      </c>
      <c r="AK28" s="63">
        <v>0</v>
      </c>
      <c r="AL28" s="63">
        <v>5.2647736360417502E-14</v>
      </c>
      <c r="AM28" s="63">
        <v>3.5098490906945018E-14</v>
      </c>
    </row>
    <row r="29" spans="1:39" x14ac:dyDescent="0.3">
      <c r="A29" s="64">
        <v>27</v>
      </c>
      <c r="B29" s="63"/>
      <c r="C29" s="63">
        <v>50</v>
      </c>
      <c r="D29" s="63">
        <v>8.9757442474365234E-3</v>
      </c>
      <c r="E29" s="63" t="b">
        <v>0</v>
      </c>
      <c r="F29" s="63">
        <v>0.12</v>
      </c>
      <c r="G29" s="63">
        <v>2.350223769600002E-2</v>
      </c>
      <c r="H29" s="63">
        <v>8.5952000000000001E-2</v>
      </c>
      <c r="I29" s="63">
        <v>5.1776000000000003E-2</v>
      </c>
      <c r="J29" s="63">
        <v>0.1159040000000001</v>
      </c>
      <c r="K29" s="63">
        <v>0.2</v>
      </c>
      <c r="L29" s="63">
        <v>0.2</v>
      </c>
      <c r="M29" s="63">
        <v>0.2</v>
      </c>
      <c r="N29" s="63">
        <v>0.2</v>
      </c>
      <c r="O29" s="63">
        <v>0.2</v>
      </c>
      <c r="P29" s="63">
        <v>-8.9535999999999977E-2</v>
      </c>
      <c r="Q29" s="63">
        <v>8.4543999999999994E-2</v>
      </c>
      <c r="R29" s="63">
        <v>0.25280000000000002</v>
      </c>
      <c r="S29" s="63">
        <v>-4.6415093405124002E-17</v>
      </c>
      <c r="T29" s="63">
        <v>-3.5839999999999761E-3</v>
      </c>
      <c r="U29" s="63">
        <v>0.13632</v>
      </c>
      <c r="V29" s="63">
        <v>0.36870399999999998</v>
      </c>
      <c r="W29" s="63">
        <v>0.2</v>
      </c>
      <c r="X29" s="63">
        <v>-0.20358399999999999</v>
      </c>
      <c r="Y29" s="63">
        <v>-6.368E-2</v>
      </c>
      <c r="Z29" s="63">
        <v>0.16870399999999999</v>
      </c>
      <c r="AA29" s="63">
        <v>-6.1604632584308446E-17</v>
      </c>
      <c r="AB29" s="63">
        <v>-0.20358399999999999</v>
      </c>
      <c r="AC29" s="63">
        <v>-6.368E-2</v>
      </c>
      <c r="AD29" s="63">
        <v>0.16870399999999999</v>
      </c>
      <c r="AE29" s="63">
        <v>-6.1604632584308446E-17</v>
      </c>
      <c r="AF29" s="63" t="s">
        <v>1313</v>
      </c>
      <c r="AG29" s="63" t="s">
        <v>1314</v>
      </c>
      <c r="AH29" s="63">
        <v>1.336867067265588E-14</v>
      </c>
      <c r="AI29" s="63">
        <v>0</v>
      </c>
      <c r="AJ29" s="63">
        <v>3.012968245034362E-14</v>
      </c>
      <c r="AK29" s="63">
        <v>1.410151711263316E-14</v>
      </c>
      <c r="AL29" s="63">
        <v>0</v>
      </c>
      <c r="AM29" s="63">
        <v>1.3401605120576681E-14</v>
      </c>
    </row>
    <row r="30" spans="1:39" x14ac:dyDescent="0.3">
      <c r="A30" s="64">
        <v>28</v>
      </c>
      <c r="B30" s="63"/>
      <c r="C30" s="63">
        <v>50</v>
      </c>
      <c r="D30" s="63">
        <v>8.975982666015625E-3</v>
      </c>
      <c r="E30" s="63" t="b">
        <v>0</v>
      </c>
      <c r="F30" s="63">
        <v>0.12</v>
      </c>
      <c r="G30" s="63">
        <v>9.169919999999994E-4</v>
      </c>
      <c r="H30" s="63">
        <v>8.511999999999964E-3</v>
      </c>
      <c r="I30" s="63">
        <v>1.1199999999999989E-2</v>
      </c>
      <c r="J30" s="63">
        <v>2.681600000000001E-2</v>
      </c>
      <c r="K30" s="63">
        <v>0.2</v>
      </c>
      <c r="L30" s="63">
        <v>0.2</v>
      </c>
      <c r="M30" s="63">
        <v>0.2</v>
      </c>
      <c r="N30" s="63">
        <v>0.2</v>
      </c>
      <c r="O30" s="63">
        <v>0.2</v>
      </c>
      <c r="P30" s="63">
        <v>0.367232</v>
      </c>
      <c r="Q30" s="63">
        <v>0.20422399999999999</v>
      </c>
      <c r="R30" s="63">
        <v>-3.9615999999999978E-2</v>
      </c>
      <c r="S30" s="63">
        <v>-3.3616064777875188E-17</v>
      </c>
      <c r="T30" s="63">
        <v>0.35871999999999998</v>
      </c>
      <c r="U30" s="63">
        <v>0.193024</v>
      </c>
      <c r="V30" s="63">
        <v>-1.279999999999998E-2</v>
      </c>
      <c r="W30" s="63">
        <v>0.2</v>
      </c>
      <c r="X30" s="63">
        <v>0.15872</v>
      </c>
      <c r="Y30" s="63">
        <v>-6.9760000000000004E-3</v>
      </c>
      <c r="Z30" s="63">
        <v>-0.21279999999999999</v>
      </c>
      <c r="AA30" s="63">
        <v>-6.7428073043613943E-17</v>
      </c>
      <c r="AB30" s="63">
        <v>0.15872</v>
      </c>
      <c r="AC30" s="63">
        <v>-6.9760000000000004E-3</v>
      </c>
      <c r="AD30" s="63">
        <v>-0.21279999999999999</v>
      </c>
      <c r="AE30" s="63">
        <v>-6.7428073043613943E-17</v>
      </c>
      <c r="AF30" s="63" t="s">
        <v>1315</v>
      </c>
      <c r="AG30" s="63" t="s">
        <v>1316</v>
      </c>
      <c r="AH30" s="63">
        <v>1.7185764224521649E-14</v>
      </c>
      <c r="AI30" s="63">
        <v>1.230399862556645E-14</v>
      </c>
      <c r="AJ30" s="63">
        <v>0</v>
      </c>
      <c r="AK30" s="63">
        <v>4.4188627010133158E-14</v>
      </c>
      <c r="AL30" s="63">
        <v>2.124910141223466E-14</v>
      </c>
      <c r="AM30" s="63">
        <v>4.2498202824469352E-14</v>
      </c>
    </row>
    <row r="31" spans="1:39" x14ac:dyDescent="0.3">
      <c r="A31" s="64">
        <v>29</v>
      </c>
      <c r="B31" s="63"/>
      <c r="C31" s="63">
        <v>50</v>
      </c>
      <c r="D31" s="63">
        <v>8.9757442474365234E-3</v>
      </c>
      <c r="E31" s="63" t="b">
        <v>0</v>
      </c>
      <c r="F31" s="63">
        <v>0.12</v>
      </c>
      <c r="G31" s="63">
        <v>3.1395262464000012E-2</v>
      </c>
      <c r="H31" s="63">
        <v>6.0224E-2</v>
      </c>
      <c r="I31" s="63">
        <v>1.196799999999998E-2</v>
      </c>
      <c r="J31" s="63">
        <v>0.16620799999999999</v>
      </c>
      <c r="K31" s="63">
        <v>0.2</v>
      </c>
      <c r="L31" s="63">
        <v>0.2</v>
      </c>
      <c r="M31" s="63">
        <v>0.2</v>
      </c>
      <c r="N31" s="63">
        <v>0.2</v>
      </c>
      <c r="O31" s="63">
        <v>0.2</v>
      </c>
      <c r="P31" s="63">
        <v>-0.14508799999999999</v>
      </c>
      <c r="Q31" s="63">
        <v>0.143424</v>
      </c>
      <c r="R31" s="63">
        <v>0.31897599999999998</v>
      </c>
      <c r="S31" s="63">
        <v>-4.8719388822399668E-17</v>
      </c>
      <c r="T31" s="63">
        <v>-8.4863999999999995E-2</v>
      </c>
      <c r="U31" s="63">
        <v>0.13145599999999999</v>
      </c>
      <c r="V31" s="63">
        <v>0.485184</v>
      </c>
      <c r="W31" s="63">
        <v>0.2</v>
      </c>
      <c r="X31" s="63">
        <v>-0.28486400000000001</v>
      </c>
      <c r="Y31" s="63">
        <v>-6.8543999999999994E-2</v>
      </c>
      <c r="Z31" s="63">
        <v>0.28518399999999999</v>
      </c>
      <c r="AA31" s="63">
        <v>-5.6996041749757139E-17</v>
      </c>
      <c r="AB31" s="63">
        <v>-0.28486400000000001</v>
      </c>
      <c r="AC31" s="63">
        <v>-6.8543999999999994E-2</v>
      </c>
      <c r="AD31" s="63">
        <v>0.28518399999999999</v>
      </c>
      <c r="AE31" s="63">
        <v>-5.6996041749757139E-17</v>
      </c>
      <c r="AF31" s="63" t="s">
        <v>1317</v>
      </c>
      <c r="AG31" s="63" t="s">
        <v>1318</v>
      </c>
      <c r="AH31" s="63">
        <v>3.0448574790517788E-14</v>
      </c>
      <c r="AI31" s="63">
        <v>1.5542150840595259E-14</v>
      </c>
      <c r="AJ31" s="63">
        <v>1.5006208860300431E-14</v>
      </c>
      <c r="AK31" s="63">
        <v>2.8100261454516961E-14</v>
      </c>
      <c r="AL31" s="63">
        <v>3.1711518041149133E-14</v>
      </c>
      <c r="AM31" s="63">
        <v>3.1711518041149133E-14</v>
      </c>
    </row>
    <row r="32" spans="1:39" x14ac:dyDescent="0.3">
      <c r="A32" s="64">
        <v>30</v>
      </c>
      <c r="B32" s="63"/>
      <c r="C32" s="63">
        <v>50</v>
      </c>
      <c r="D32" s="63">
        <v>8.975982666015625E-3</v>
      </c>
      <c r="E32" s="63" t="b">
        <v>0</v>
      </c>
      <c r="F32" s="63">
        <v>0.12</v>
      </c>
      <c r="G32" s="63">
        <v>3.4711154688000012E-2</v>
      </c>
      <c r="H32" s="63">
        <v>1.504E-2</v>
      </c>
      <c r="I32" s="63">
        <v>1.0432E-2</v>
      </c>
      <c r="J32" s="63">
        <v>0.18540799999999999</v>
      </c>
      <c r="K32" s="63">
        <v>0.2</v>
      </c>
      <c r="L32" s="63">
        <v>0.2</v>
      </c>
      <c r="M32" s="63">
        <v>0.2</v>
      </c>
      <c r="N32" s="63">
        <v>0.2</v>
      </c>
      <c r="O32" s="63">
        <v>0.2</v>
      </c>
      <c r="P32" s="63">
        <v>0.38579200000000002</v>
      </c>
      <c r="Q32" s="63">
        <v>0.382656</v>
      </c>
      <c r="R32" s="63">
        <v>0.28345599999999999</v>
      </c>
      <c r="S32" s="63">
        <v>-2.704020132517356E-18</v>
      </c>
      <c r="T32" s="63">
        <v>0.37075200000000003</v>
      </c>
      <c r="U32" s="63">
        <v>0.372224</v>
      </c>
      <c r="V32" s="63">
        <v>0.468864</v>
      </c>
      <c r="W32" s="63">
        <v>0.2</v>
      </c>
      <c r="X32" s="63">
        <v>0.17075199999999999</v>
      </c>
      <c r="Y32" s="63">
        <v>0.17222399999999999</v>
      </c>
      <c r="Z32" s="63">
        <v>0.26886399999999999</v>
      </c>
      <c r="AA32" s="63">
        <v>-1.7940585748789071E-17</v>
      </c>
      <c r="AB32" s="63">
        <v>0.17075199999999999</v>
      </c>
      <c r="AC32" s="63">
        <v>0.17222399999999999</v>
      </c>
      <c r="AD32" s="63">
        <v>0.26886399999999999</v>
      </c>
      <c r="AE32" s="63">
        <v>-1.7940585748789071E-17</v>
      </c>
      <c r="AF32" s="63" t="s">
        <v>1319</v>
      </c>
      <c r="AG32" s="63" t="s">
        <v>1320</v>
      </c>
      <c r="AH32" s="63">
        <v>1.632872972745448E-14</v>
      </c>
      <c r="AI32" s="63">
        <v>1.180336229543205E-14</v>
      </c>
      <c r="AJ32" s="63">
        <v>1.8587085379392521E-14</v>
      </c>
      <c r="AK32" s="63">
        <v>8.5711207285999538E-14</v>
      </c>
      <c r="AL32" s="63">
        <v>1.681820095112599E-14</v>
      </c>
      <c r="AM32" s="63">
        <v>1.681820095112599E-14</v>
      </c>
    </row>
    <row r="33" spans="1:39" x14ac:dyDescent="0.3">
      <c r="A33" s="64">
        <v>31</v>
      </c>
      <c r="B33" s="63"/>
      <c r="C33" s="63">
        <v>50</v>
      </c>
      <c r="D33" s="63">
        <v>7.9784393310546875E-3</v>
      </c>
      <c r="E33" s="63" t="b">
        <v>0</v>
      </c>
      <c r="F33" s="63">
        <v>0.12</v>
      </c>
      <c r="G33" s="63">
        <v>6.3083765760000004E-3</v>
      </c>
      <c r="H33" s="63">
        <v>3.2000000000001472E-4</v>
      </c>
      <c r="I33" s="63">
        <v>3.2000000000001472E-4</v>
      </c>
      <c r="J33" s="63">
        <v>7.9423999999999995E-2</v>
      </c>
      <c r="K33" s="63">
        <v>0.2</v>
      </c>
      <c r="L33" s="63">
        <v>0.2</v>
      </c>
      <c r="M33" s="63">
        <v>0.2</v>
      </c>
      <c r="N33" s="63">
        <v>0.2</v>
      </c>
      <c r="O33" s="63">
        <v>0.2</v>
      </c>
      <c r="P33" s="63">
        <v>6.7903999999999992E-2</v>
      </c>
      <c r="Q33" s="63">
        <v>0.19129599999999999</v>
      </c>
      <c r="R33" s="63">
        <v>0.38707200000000003</v>
      </c>
      <c r="S33" s="63">
        <v>-1.722735145296565E-17</v>
      </c>
      <c r="T33" s="63">
        <v>6.8224000000000007E-2</v>
      </c>
      <c r="U33" s="63">
        <v>0.19161600000000001</v>
      </c>
      <c r="V33" s="63">
        <v>0.46649600000000002</v>
      </c>
      <c r="W33" s="63">
        <v>0.2</v>
      </c>
      <c r="X33" s="63">
        <v>-0.131776</v>
      </c>
      <c r="Y33" s="63">
        <v>-8.3839999999999991E-3</v>
      </c>
      <c r="Z33" s="63">
        <v>0.26649600000000001</v>
      </c>
      <c r="AA33" s="63">
        <v>-4.4220526341051951E-17</v>
      </c>
      <c r="AB33" s="63">
        <v>-0.131776</v>
      </c>
      <c r="AC33" s="63">
        <v>-8.3839999999999991E-3</v>
      </c>
      <c r="AD33" s="63">
        <v>0.26649600000000001</v>
      </c>
      <c r="AE33" s="63">
        <v>-4.4220526341051951E-17</v>
      </c>
      <c r="AF33" s="63" t="s">
        <v>1321</v>
      </c>
      <c r="AG33" s="63" t="s">
        <v>1322</v>
      </c>
      <c r="AH33" s="63">
        <v>3.562260362109254E-14</v>
      </c>
      <c r="AI33" s="63">
        <v>1.764313920174079E-14</v>
      </c>
      <c r="AJ33" s="63">
        <v>1.5765108006575051E-14</v>
      </c>
      <c r="AK33" s="63">
        <v>4.4139814548319927E-14</v>
      </c>
      <c r="AL33" s="63">
        <v>1.696764221798277E-14</v>
      </c>
      <c r="AM33" s="63">
        <v>1.696764221798277E-14</v>
      </c>
    </row>
    <row r="34" spans="1:39" x14ac:dyDescent="0.3">
      <c r="A34" s="64">
        <v>32</v>
      </c>
      <c r="B34" s="63"/>
      <c r="C34" s="63">
        <v>50</v>
      </c>
      <c r="D34" s="63">
        <v>9.9771022796630859E-3</v>
      </c>
      <c r="E34" s="63" t="b">
        <v>0</v>
      </c>
      <c r="F34" s="63">
        <v>0.12</v>
      </c>
      <c r="G34" s="63">
        <v>1.7401982975999999E-2</v>
      </c>
      <c r="H34" s="63">
        <v>2.6559999999999969E-2</v>
      </c>
      <c r="I34" s="63">
        <v>6.8799999999999986E-2</v>
      </c>
      <c r="J34" s="63">
        <v>0.109376</v>
      </c>
      <c r="K34" s="63">
        <v>0.2</v>
      </c>
      <c r="L34" s="63">
        <v>0.2</v>
      </c>
      <c r="M34" s="63">
        <v>0.2</v>
      </c>
      <c r="N34" s="63">
        <v>0.2</v>
      </c>
      <c r="O34" s="63">
        <v>0.2</v>
      </c>
      <c r="P34" s="63">
        <v>0.157696</v>
      </c>
      <c r="Q34" s="63">
        <v>9.6703999999999998E-2</v>
      </c>
      <c r="R34" s="63">
        <v>4.2560000000000001E-2</v>
      </c>
      <c r="S34" s="63">
        <v>-4.2629465219599709E-17</v>
      </c>
      <c r="T34" s="63">
        <v>0.131136</v>
      </c>
      <c r="U34" s="63">
        <v>2.7904000000000009E-2</v>
      </c>
      <c r="V34" s="63">
        <v>0.15193599999999999</v>
      </c>
      <c r="W34" s="63">
        <v>0.2</v>
      </c>
      <c r="X34" s="63">
        <v>-6.8863999999999967E-2</v>
      </c>
      <c r="Y34" s="63">
        <v>-0.172096</v>
      </c>
      <c r="Z34" s="63">
        <v>-4.8064000000000003E-2</v>
      </c>
      <c r="AA34" s="63">
        <v>-6.5014049273134693E-17</v>
      </c>
      <c r="AB34" s="63">
        <v>-6.8863999999999981E-2</v>
      </c>
      <c r="AC34" s="63">
        <v>-0.172096</v>
      </c>
      <c r="AD34" s="63">
        <v>-4.8064000000000003E-2</v>
      </c>
      <c r="AE34" s="63">
        <v>-6.5014049273134693E-17</v>
      </c>
      <c r="AF34" s="63" t="s">
        <v>1323</v>
      </c>
      <c r="AG34" s="63" t="s">
        <v>1324</v>
      </c>
      <c r="AH34" s="63">
        <v>2.303936313298969E-14</v>
      </c>
      <c r="AI34" s="63">
        <v>3.9201366644739558E-14</v>
      </c>
      <c r="AJ34" s="63">
        <v>2.771591483393154E-14</v>
      </c>
      <c r="AK34" s="63">
        <v>2.6077204158080439E-14</v>
      </c>
      <c r="AL34" s="63">
        <v>1.175986388077234E-14</v>
      </c>
      <c r="AM34" s="63">
        <v>1.1759863880772349E-14</v>
      </c>
    </row>
    <row r="35" spans="1:39" x14ac:dyDescent="0.3">
      <c r="A35" s="64">
        <v>33</v>
      </c>
      <c r="B35" s="63"/>
      <c r="C35" s="63">
        <v>50</v>
      </c>
      <c r="D35" s="63">
        <v>9.9773406982421875E-3</v>
      </c>
      <c r="E35" s="63" t="b">
        <v>0</v>
      </c>
      <c r="F35" s="63">
        <v>0.12</v>
      </c>
      <c r="G35" s="63">
        <v>5.7990758399999751E-4</v>
      </c>
      <c r="H35" s="63">
        <v>1.964799999999994E-2</v>
      </c>
      <c r="I35" s="63">
        <v>1.350399999999999E-2</v>
      </c>
      <c r="J35" s="63">
        <v>3.3920000000000061E-3</v>
      </c>
      <c r="K35" s="63">
        <v>0.2</v>
      </c>
      <c r="L35" s="63">
        <v>0.2</v>
      </c>
      <c r="M35" s="63">
        <v>0.2</v>
      </c>
      <c r="N35" s="63">
        <v>0.2</v>
      </c>
      <c r="O35" s="63">
        <v>0.2</v>
      </c>
      <c r="P35" s="63">
        <v>0.19308800000000001</v>
      </c>
      <c r="Q35" s="63">
        <v>0.14188799999999999</v>
      </c>
      <c r="R35" s="63">
        <v>0.35545599999999999</v>
      </c>
      <c r="S35" s="63">
        <v>-2.7432088300900719E-18</v>
      </c>
      <c r="T35" s="63">
        <v>0.17344000000000001</v>
      </c>
      <c r="U35" s="63">
        <v>0.128384</v>
      </c>
      <c r="V35" s="63">
        <v>0.358848</v>
      </c>
      <c r="W35" s="63">
        <v>0.2</v>
      </c>
      <c r="X35" s="63">
        <v>-2.6559999999999979E-2</v>
      </c>
      <c r="Y35" s="63">
        <v>-7.1615999999999999E-2</v>
      </c>
      <c r="Z35" s="63">
        <v>0.15884799999999999</v>
      </c>
      <c r="AA35" s="63">
        <v>-4.064651712242031E-17</v>
      </c>
      <c r="AB35" s="63">
        <v>-2.656E-2</v>
      </c>
      <c r="AC35" s="63">
        <v>-7.1615999999999999E-2</v>
      </c>
      <c r="AD35" s="63">
        <v>0.15884799999999999</v>
      </c>
      <c r="AE35" s="63">
        <v>-4.064651712242031E-17</v>
      </c>
      <c r="AF35" s="63" t="s">
        <v>1325</v>
      </c>
      <c r="AG35" s="63" t="s">
        <v>1326</v>
      </c>
      <c r="AH35" s="63">
        <v>2.123939562292163E-14</v>
      </c>
      <c r="AI35" s="63">
        <v>5.9976972639009736E-14</v>
      </c>
      <c r="AJ35" s="63">
        <v>0</v>
      </c>
      <c r="AK35" s="63">
        <v>4.205360605332859E-14</v>
      </c>
      <c r="AL35" s="63">
        <v>1.423313098220795E-14</v>
      </c>
      <c r="AM35" s="63">
        <v>1.423313098220794E-14</v>
      </c>
    </row>
    <row r="36" spans="1:39" x14ac:dyDescent="0.3">
      <c r="A36" s="64">
        <v>34</v>
      </c>
      <c r="B36" s="63"/>
      <c r="C36" s="63">
        <v>50</v>
      </c>
      <c r="D36" s="63">
        <v>1.296544075012207E-2</v>
      </c>
      <c r="E36" s="63" t="b">
        <v>0</v>
      </c>
      <c r="F36" s="63">
        <v>0.12</v>
      </c>
      <c r="G36" s="63">
        <v>1.6805191680000059E-3</v>
      </c>
      <c r="H36" s="63">
        <v>3.104000000000004E-2</v>
      </c>
      <c r="I36" s="63">
        <v>4.2879999999999594E-3</v>
      </c>
      <c r="J36" s="63">
        <v>2.643200000000007E-2</v>
      </c>
      <c r="K36" s="63">
        <v>0.2</v>
      </c>
      <c r="L36" s="63">
        <v>0.2</v>
      </c>
      <c r="M36" s="63">
        <v>0.2</v>
      </c>
      <c r="N36" s="63">
        <v>0.2</v>
      </c>
      <c r="O36" s="63">
        <v>0.2</v>
      </c>
      <c r="P36" s="63">
        <v>-0.177152</v>
      </c>
      <c r="Q36" s="63">
        <v>0.34016000000000002</v>
      </c>
      <c r="R36" s="63">
        <v>5.3696000000000049E-2</v>
      </c>
      <c r="S36" s="63">
        <v>-9.7180132240819389E-17</v>
      </c>
      <c r="T36" s="63">
        <v>-0.14611199999999999</v>
      </c>
      <c r="U36" s="63">
        <v>0.335872</v>
      </c>
      <c r="V36" s="63">
        <v>8.0128000000000116E-2</v>
      </c>
      <c r="W36" s="63">
        <v>0.1999999999999999</v>
      </c>
      <c r="X36" s="63">
        <v>-0.34611199999999998</v>
      </c>
      <c r="Y36" s="63">
        <v>0.13587199999999999</v>
      </c>
      <c r="Z36" s="63">
        <v>-0.1198719999999999</v>
      </c>
      <c r="AA36" s="63">
        <v>-1.266186818574432E-16</v>
      </c>
      <c r="AB36" s="63">
        <v>-0.34611199999999998</v>
      </c>
      <c r="AC36" s="63">
        <v>0.13587199999999999</v>
      </c>
      <c r="AD36" s="63">
        <v>-0.1198719999999999</v>
      </c>
      <c r="AE36" s="63">
        <v>-1.266186818574432E-16</v>
      </c>
      <c r="AF36" s="63" t="s">
        <v>1327</v>
      </c>
      <c r="AG36" s="63" t="s">
        <v>1328</v>
      </c>
      <c r="AH36" s="63">
        <v>0</v>
      </c>
      <c r="AI36" s="63">
        <v>2.8387963712460759E-14</v>
      </c>
      <c r="AJ36" s="63">
        <v>1.7940706087474842E-14</v>
      </c>
      <c r="AK36" s="63">
        <v>1.659095711460581E-14</v>
      </c>
      <c r="AL36" s="63">
        <v>1.886098830637487E-14</v>
      </c>
      <c r="AM36" s="63">
        <v>1.8860988306374889E-14</v>
      </c>
    </row>
    <row r="37" spans="1:39" x14ac:dyDescent="0.3">
      <c r="A37" s="64">
        <v>35</v>
      </c>
      <c r="B37" s="63"/>
      <c r="C37" s="63">
        <v>50</v>
      </c>
      <c r="D37" s="63">
        <v>8.9757442474365234E-3</v>
      </c>
      <c r="E37" s="63" t="b">
        <v>0</v>
      </c>
      <c r="F37" s="63">
        <v>0.12</v>
      </c>
      <c r="G37" s="63">
        <v>1.1352268800000019E-3</v>
      </c>
      <c r="H37" s="63">
        <v>9.152000000000049E-3</v>
      </c>
      <c r="I37" s="63">
        <v>2.6240000000000152E-3</v>
      </c>
      <c r="J37" s="63">
        <v>3.2320000000000022E-2</v>
      </c>
      <c r="K37" s="63">
        <v>0.2</v>
      </c>
      <c r="L37" s="63">
        <v>0.2</v>
      </c>
      <c r="M37" s="63">
        <v>0.2</v>
      </c>
      <c r="N37" s="63">
        <v>0.2</v>
      </c>
      <c r="O37" s="63">
        <v>0.2</v>
      </c>
      <c r="P37" s="63">
        <v>0.38579200000000002</v>
      </c>
      <c r="Q37" s="63">
        <v>0.31020799999999998</v>
      </c>
      <c r="R37" s="63">
        <v>-0.204096</v>
      </c>
      <c r="S37" s="63">
        <v>-5.7975759189075019E-17</v>
      </c>
      <c r="T37" s="63">
        <v>0.39494400000000002</v>
      </c>
      <c r="U37" s="63">
        <v>0.312832</v>
      </c>
      <c r="V37" s="63">
        <v>-0.23641599999999999</v>
      </c>
      <c r="W37" s="63">
        <v>0.1999999999999999</v>
      </c>
      <c r="X37" s="63">
        <v>0.19494400000000001</v>
      </c>
      <c r="Y37" s="63">
        <v>0.112832</v>
      </c>
      <c r="Z37" s="63">
        <v>-0.43641600000000003</v>
      </c>
      <c r="AA37" s="63">
        <v>-9.7713098527808314E-17</v>
      </c>
      <c r="AB37" s="63">
        <v>0.19494400000000001</v>
      </c>
      <c r="AC37" s="63">
        <v>0.112832</v>
      </c>
      <c r="AD37" s="63">
        <v>-0.43641600000000003</v>
      </c>
      <c r="AE37" s="63">
        <v>-9.7713098527808314E-17</v>
      </c>
      <c r="AF37" s="63" t="s">
        <v>1329</v>
      </c>
      <c r="AG37" s="63" t="s">
        <v>1330</v>
      </c>
      <c r="AH37" s="63">
        <v>4.8553478275819773E-14</v>
      </c>
      <c r="AI37" s="63">
        <v>2.4856105067402208E-14</v>
      </c>
      <c r="AJ37" s="63">
        <v>3.5107607167344241E-14</v>
      </c>
      <c r="AK37" s="63">
        <v>0</v>
      </c>
      <c r="AL37" s="63">
        <v>2.0722470214307159E-14</v>
      </c>
      <c r="AM37" s="63">
        <v>4.1444940428614331E-14</v>
      </c>
    </row>
    <row r="38" spans="1:39" x14ac:dyDescent="0.3">
      <c r="A38" s="64">
        <v>36</v>
      </c>
      <c r="B38" s="63"/>
      <c r="C38" s="63">
        <v>50</v>
      </c>
      <c r="D38" s="63">
        <v>9.9730491638183594E-3</v>
      </c>
      <c r="E38" s="63" t="b">
        <v>0</v>
      </c>
      <c r="F38" s="63">
        <v>0.12</v>
      </c>
      <c r="G38" s="63">
        <v>6.3920123904000009E-2</v>
      </c>
      <c r="H38" s="63">
        <v>8.2111999999999963E-2</v>
      </c>
      <c r="I38" s="63">
        <v>0.13164799999999999</v>
      </c>
      <c r="J38" s="63">
        <v>0.19961599999999999</v>
      </c>
      <c r="K38" s="63">
        <v>0.2</v>
      </c>
      <c r="L38" s="63">
        <v>0.2</v>
      </c>
      <c r="M38" s="63">
        <v>0.2</v>
      </c>
      <c r="N38" s="63">
        <v>0.20000000000000009</v>
      </c>
      <c r="O38" s="63">
        <v>0.2</v>
      </c>
      <c r="P38" s="63">
        <v>-0.26662400000000003</v>
      </c>
      <c r="Q38" s="63">
        <v>-0.10681599999999999</v>
      </c>
      <c r="R38" s="63">
        <v>0.55238399999999999</v>
      </c>
      <c r="S38" s="63">
        <v>-1.969623940004671E-17</v>
      </c>
      <c r="T38" s="63">
        <v>-0.18451200000000001</v>
      </c>
      <c r="U38" s="63">
        <v>2.4832000000000021E-2</v>
      </c>
      <c r="V38" s="63">
        <v>0.752</v>
      </c>
      <c r="W38" s="63">
        <v>0.2</v>
      </c>
      <c r="X38" s="63">
        <v>-0.38451200000000002</v>
      </c>
      <c r="Y38" s="63">
        <v>-0.17516799999999999</v>
      </c>
      <c r="Z38" s="63">
        <v>0.55199999999999994</v>
      </c>
      <c r="AA38" s="63">
        <v>-2.9995029122156283E-17</v>
      </c>
      <c r="AB38" s="63">
        <v>-0.38451200000000002</v>
      </c>
      <c r="AC38" s="63">
        <v>-0.17516799999999999</v>
      </c>
      <c r="AD38" s="63">
        <v>0.55199999999999994</v>
      </c>
      <c r="AE38" s="63">
        <v>-2.9995029122156301E-17</v>
      </c>
      <c r="AF38" s="63" t="s">
        <v>1331</v>
      </c>
      <c r="AG38" s="63" t="s">
        <v>1332</v>
      </c>
      <c r="AH38" s="63">
        <v>5.7889124988910288E-14</v>
      </c>
      <c r="AI38" s="63">
        <v>2.9227331003867419E-14</v>
      </c>
      <c r="AJ38" s="63">
        <v>0</v>
      </c>
      <c r="AK38" s="63">
        <v>3.9032440757812862E-14</v>
      </c>
      <c r="AL38" s="63">
        <v>3.2766730293648812E-14</v>
      </c>
      <c r="AM38" s="63">
        <v>3.2766730293648812E-14</v>
      </c>
    </row>
    <row r="39" spans="1:39" x14ac:dyDescent="0.3">
      <c r="A39" s="64">
        <v>37</v>
      </c>
      <c r="B39" s="63"/>
      <c r="C39" s="63">
        <v>50</v>
      </c>
      <c r="D39" s="63">
        <v>1.1968135833740229E-2</v>
      </c>
      <c r="E39" s="63" t="b">
        <v>0</v>
      </c>
      <c r="F39" s="63">
        <v>0.12</v>
      </c>
      <c r="G39" s="63">
        <v>8.7330447359999959E-3</v>
      </c>
      <c r="H39" s="63">
        <v>7.4943999999999955E-2</v>
      </c>
      <c r="I39" s="63">
        <v>4.6400000000000018E-2</v>
      </c>
      <c r="J39" s="63">
        <v>3.1040000000000009E-2</v>
      </c>
      <c r="K39" s="63">
        <v>0.2</v>
      </c>
      <c r="L39" s="63">
        <v>0.2</v>
      </c>
      <c r="M39" s="63">
        <v>0.2</v>
      </c>
      <c r="N39" s="63">
        <v>0.2</v>
      </c>
      <c r="O39" s="63">
        <v>0.2</v>
      </c>
      <c r="P39" s="63">
        <v>0.43340800000000002</v>
      </c>
      <c r="Q39" s="63">
        <v>0.161216</v>
      </c>
      <c r="R39" s="63">
        <v>0.39059199999999999</v>
      </c>
      <c r="S39" s="63">
        <v>2.9806923373807263E-17</v>
      </c>
      <c r="T39" s="63">
        <v>0.358464</v>
      </c>
      <c r="U39" s="63">
        <v>0.20761599999999999</v>
      </c>
      <c r="V39" s="63">
        <v>0.42163200000000001</v>
      </c>
      <c r="W39" s="63">
        <v>0.2</v>
      </c>
      <c r="X39" s="63">
        <v>0.15846399999999999</v>
      </c>
      <c r="Y39" s="63">
        <v>7.6160000000000004E-3</v>
      </c>
      <c r="Z39" s="63">
        <v>0.221632</v>
      </c>
      <c r="AA39" s="63">
        <v>-1.5150350481611729E-17</v>
      </c>
      <c r="AB39" s="63">
        <v>0.15846399999999999</v>
      </c>
      <c r="AC39" s="63">
        <v>7.6160000000000004E-3</v>
      </c>
      <c r="AD39" s="63">
        <v>0.221632</v>
      </c>
      <c r="AE39" s="63">
        <v>-1.5150350481611729E-17</v>
      </c>
      <c r="AF39" s="63" t="s">
        <v>1333</v>
      </c>
      <c r="AG39" s="63" t="s">
        <v>1334</v>
      </c>
      <c r="AH39" s="63">
        <v>3.4265315386460528E-14</v>
      </c>
      <c r="AI39" s="63">
        <v>2.4482280067438649E-14</v>
      </c>
      <c r="AJ39" s="63">
        <v>3.1960082034664468E-14</v>
      </c>
      <c r="AK39" s="63">
        <v>2.9800621624238961E-14</v>
      </c>
      <c r="AL39" s="63">
        <v>0</v>
      </c>
      <c r="AM39" s="63">
        <v>0</v>
      </c>
    </row>
    <row r="40" spans="1:39" x14ac:dyDescent="0.3">
      <c r="A40" s="64">
        <v>38</v>
      </c>
      <c r="B40" s="63"/>
      <c r="C40" s="63">
        <v>50</v>
      </c>
      <c r="D40" s="63">
        <v>8.975982666015625E-3</v>
      </c>
      <c r="E40" s="63" t="b">
        <v>0</v>
      </c>
      <c r="F40" s="63">
        <v>0.12</v>
      </c>
      <c r="G40" s="63">
        <v>1.5676157951999999E-2</v>
      </c>
      <c r="H40" s="63">
        <v>3.0080000000000042E-3</v>
      </c>
      <c r="I40" s="63">
        <v>1.4271999999999979E-2</v>
      </c>
      <c r="J40" s="63">
        <v>0.124352</v>
      </c>
      <c r="K40" s="63">
        <v>0.2</v>
      </c>
      <c r="L40" s="63">
        <v>0.2</v>
      </c>
      <c r="M40" s="63">
        <v>0.2</v>
      </c>
      <c r="N40" s="63">
        <v>0.2</v>
      </c>
      <c r="O40" s="63">
        <v>0.2</v>
      </c>
      <c r="P40" s="63">
        <v>4.7744000000000023E-2</v>
      </c>
      <c r="Q40" s="63">
        <v>7.2127999999999998E-2</v>
      </c>
      <c r="R40" s="63">
        <v>0.45036799999999999</v>
      </c>
      <c r="S40" s="63">
        <v>-4.6477795321240393E-18</v>
      </c>
      <c r="T40" s="63">
        <v>5.0752000000000019E-2</v>
      </c>
      <c r="U40" s="63">
        <v>5.7856000000000019E-2</v>
      </c>
      <c r="V40" s="63">
        <v>0.57472000000000001</v>
      </c>
      <c r="W40" s="63">
        <v>0.2</v>
      </c>
      <c r="X40" s="63">
        <v>-0.14924799999999999</v>
      </c>
      <c r="Y40" s="63">
        <v>-0.14214399999999999</v>
      </c>
      <c r="Z40" s="63">
        <v>0.37472</v>
      </c>
      <c r="AA40" s="63">
        <v>-2.4916173916732391E-17</v>
      </c>
      <c r="AB40" s="63">
        <v>-0.14924799999999999</v>
      </c>
      <c r="AC40" s="63">
        <v>-0.14214399999999999</v>
      </c>
      <c r="AD40" s="63">
        <v>0.37472</v>
      </c>
      <c r="AE40" s="63">
        <v>-2.4916173916732391E-17</v>
      </c>
      <c r="AF40" s="63" t="s">
        <v>1335</v>
      </c>
      <c r="AG40" s="63" t="s">
        <v>1336</v>
      </c>
      <c r="AH40" s="63">
        <v>0</v>
      </c>
      <c r="AI40" s="63">
        <v>1.790121001929782E-14</v>
      </c>
      <c r="AJ40" s="63">
        <v>1.417161271250318E-14</v>
      </c>
      <c r="AK40" s="63">
        <v>3.9947678617573383E-14</v>
      </c>
      <c r="AL40" s="63">
        <v>2.413433379869522E-14</v>
      </c>
      <c r="AM40" s="63">
        <v>2.413433379869522E-14</v>
      </c>
    </row>
    <row r="41" spans="1:39" x14ac:dyDescent="0.3">
      <c r="A41" s="64">
        <v>39</v>
      </c>
      <c r="B41" s="63"/>
      <c r="C41" s="63">
        <v>50</v>
      </c>
      <c r="D41" s="63">
        <v>9.9732875823974609E-3</v>
      </c>
      <c r="E41" s="63" t="b">
        <v>0</v>
      </c>
      <c r="F41" s="63">
        <v>0.12</v>
      </c>
      <c r="G41" s="63">
        <v>3.1636500480000017E-2</v>
      </c>
      <c r="H41" s="63">
        <v>0.13356799999999999</v>
      </c>
      <c r="I41" s="63">
        <v>1.9839999999999862E-3</v>
      </c>
      <c r="J41" s="63">
        <v>0.11744</v>
      </c>
      <c r="K41" s="63">
        <v>0.2</v>
      </c>
      <c r="L41" s="63">
        <v>0.20000000000000009</v>
      </c>
      <c r="M41" s="63">
        <v>0.2</v>
      </c>
      <c r="N41" s="63">
        <v>0.2</v>
      </c>
      <c r="O41" s="63">
        <v>0.2</v>
      </c>
      <c r="P41" s="63">
        <v>0.164544</v>
      </c>
      <c r="Q41" s="63">
        <v>7.2767999999999999E-2</v>
      </c>
      <c r="R41" s="63">
        <v>0.20671999999999999</v>
      </c>
      <c r="S41" s="63">
        <v>-2.0221367947521099E-17</v>
      </c>
      <c r="T41" s="63">
        <v>0.29811199999999999</v>
      </c>
      <c r="U41" s="63">
        <v>7.0784000000000014E-2</v>
      </c>
      <c r="V41" s="63">
        <v>0.32416</v>
      </c>
      <c r="W41" s="63">
        <v>0.2</v>
      </c>
      <c r="X41" s="63">
        <v>9.8112000000000005E-2</v>
      </c>
      <c r="Y41" s="63">
        <v>-0.129216</v>
      </c>
      <c r="Z41" s="63">
        <v>0.12416000000000001</v>
      </c>
      <c r="AA41" s="63">
        <v>-2.609967258342839E-17</v>
      </c>
      <c r="AB41" s="63">
        <v>9.8111999999999991E-2</v>
      </c>
      <c r="AC41" s="63">
        <v>-0.129216</v>
      </c>
      <c r="AD41" s="63">
        <v>0.12416000000000001</v>
      </c>
      <c r="AE41" s="63">
        <v>-2.60996725834284E-17</v>
      </c>
      <c r="AF41" s="63" t="s">
        <v>1337</v>
      </c>
      <c r="AG41" s="63" t="s">
        <v>1338</v>
      </c>
      <c r="AH41" s="63">
        <v>0</v>
      </c>
      <c r="AI41" s="63">
        <v>2.3607990362616269E-14</v>
      </c>
      <c r="AJ41" s="63">
        <v>1.431142384775029E-14</v>
      </c>
      <c r="AK41" s="63">
        <v>4.0317767820437313E-14</v>
      </c>
      <c r="AL41" s="63">
        <v>1.820960365868048E-14</v>
      </c>
      <c r="AM41" s="63">
        <v>5.4628810976041439E-14</v>
      </c>
    </row>
    <row r="42" spans="1:39" x14ac:dyDescent="0.3">
      <c r="A42" s="64">
        <v>40</v>
      </c>
      <c r="B42" s="63"/>
      <c r="C42" s="63">
        <v>50</v>
      </c>
      <c r="D42" s="63">
        <v>1.09708309173584E-2</v>
      </c>
      <c r="E42" s="63" t="b">
        <v>0</v>
      </c>
      <c r="F42" s="63">
        <v>0.12</v>
      </c>
      <c r="G42" s="63">
        <v>2.1815537664000011E-2</v>
      </c>
      <c r="H42" s="63">
        <v>0.104128</v>
      </c>
      <c r="I42" s="63">
        <v>8.8768000000000014E-2</v>
      </c>
      <c r="J42" s="63">
        <v>5.561600000000011E-2</v>
      </c>
      <c r="K42" s="63">
        <v>0.2</v>
      </c>
      <c r="L42" s="63">
        <v>0.2</v>
      </c>
      <c r="M42" s="63">
        <v>0.2</v>
      </c>
      <c r="N42" s="63">
        <v>0.20000000000000009</v>
      </c>
      <c r="O42" s="63">
        <v>0.2</v>
      </c>
      <c r="P42" s="63">
        <v>0.16659199999999999</v>
      </c>
      <c r="Q42" s="63">
        <v>-0.19398399999999999</v>
      </c>
      <c r="R42" s="63">
        <v>-0.59699199999999997</v>
      </c>
      <c r="S42" s="63">
        <v>-1.020630439583797E-16</v>
      </c>
      <c r="T42" s="63">
        <v>6.246400000000002E-2</v>
      </c>
      <c r="U42" s="63">
        <v>-0.282752</v>
      </c>
      <c r="V42" s="63">
        <v>-0.54137599999999986</v>
      </c>
      <c r="W42" s="63">
        <v>0.1999999999999999</v>
      </c>
      <c r="X42" s="63">
        <v>-0.13753599999999999</v>
      </c>
      <c r="Y42" s="63">
        <v>-0.48275200000000001</v>
      </c>
      <c r="Z42" s="63">
        <v>-0.74137599999999992</v>
      </c>
      <c r="AA42" s="63">
        <v>-1.3930798213148839E-16</v>
      </c>
      <c r="AB42" s="63">
        <v>-0.13753599999999991</v>
      </c>
      <c r="AC42" s="63">
        <v>-0.48275200000000001</v>
      </c>
      <c r="AD42" s="63">
        <v>-0.74137599999999992</v>
      </c>
      <c r="AE42" s="63">
        <v>-1.3930798213148839E-16</v>
      </c>
      <c r="AF42" s="63" t="s">
        <v>1339</v>
      </c>
      <c r="AG42" s="63" t="s">
        <v>1340</v>
      </c>
      <c r="AH42" s="63">
        <v>0</v>
      </c>
      <c r="AI42" s="63">
        <v>1.973393812617347E-14</v>
      </c>
      <c r="AJ42" s="63">
        <v>1.1270707183753639E-14</v>
      </c>
      <c r="AK42" s="63">
        <v>2.144537333912999E-14</v>
      </c>
      <c r="AL42" s="63">
        <v>1.219842234041441E-14</v>
      </c>
      <c r="AM42" s="63">
        <v>6.0992111702072075E-14</v>
      </c>
    </row>
    <row r="43" spans="1:39" x14ac:dyDescent="0.3">
      <c r="A43" s="64">
        <v>41</v>
      </c>
      <c r="B43" s="63"/>
      <c r="C43" s="63">
        <v>50</v>
      </c>
      <c r="D43" s="63">
        <v>8.975982666015625E-3</v>
      </c>
      <c r="E43" s="63" t="b">
        <v>0</v>
      </c>
      <c r="F43" s="63">
        <v>0.12</v>
      </c>
      <c r="G43" s="63">
        <v>9.7359421440000107E-3</v>
      </c>
      <c r="H43" s="63">
        <v>5.7920000000000013E-2</v>
      </c>
      <c r="I43" s="63">
        <v>6.9440000000000016E-2</v>
      </c>
      <c r="J43" s="63">
        <v>3.9488000000000079E-2</v>
      </c>
      <c r="K43" s="63">
        <v>0.2</v>
      </c>
      <c r="L43" s="63">
        <v>0.2</v>
      </c>
      <c r="M43" s="63">
        <v>0.2</v>
      </c>
      <c r="N43" s="63">
        <v>0.2</v>
      </c>
      <c r="O43" s="63">
        <v>0.2</v>
      </c>
      <c r="P43" s="63">
        <v>2.7584000000000001E-2</v>
      </c>
      <c r="Q43" s="63">
        <v>0.12217600000000001</v>
      </c>
      <c r="R43" s="63">
        <v>0.39616000000000001</v>
      </c>
      <c r="S43" s="63">
        <v>-1.6819788998209401E-17</v>
      </c>
      <c r="T43" s="63">
        <v>8.5504000000000011E-2</v>
      </c>
      <c r="U43" s="63">
        <v>0.19161600000000001</v>
      </c>
      <c r="V43" s="63">
        <v>0.43564799999999998</v>
      </c>
      <c r="W43" s="63">
        <v>0.2</v>
      </c>
      <c r="X43" s="63">
        <v>-0.114496</v>
      </c>
      <c r="Y43" s="63">
        <v>-8.3839999999999991E-3</v>
      </c>
      <c r="Z43" s="63">
        <v>0.235648</v>
      </c>
      <c r="AA43" s="63">
        <v>-4.5882127118135077E-17</v>
      </c>
      <c r="AB43" s="63">
        <v>-0.114496</v>
      </c>
      <c r="AC43" s="63">
        <v>-8.3839999999999991E-3</v>
      </c>
      <c r="AD43" s="63">
        <v>0.235648</v>
      </c>
      <c r="AE43" s="63">
        <v>-4.5882127118135077E-17</v>
      </c>
      <c r="AF43" s="63" t="s">
        <v>1341</v>
      </c>
      <c r="AG43" s="63" t="s">
        <v>1342</v>
      </c>
      <c r="AH43" s="63">
        <v>2.3221540292177231E-14</v>
      </c>
      <c r="AI43" s="63">
        <v>1.79456257180996E-14</v>
      </c>
      <c r="AJ43" s="63">
        <v>1.5765108006575051E-14</v>
      </c>
      <c r="AK43" s="63">
        <v>4.4139814548319927E-14</v>
      </c>
      <c r="AL43" s="63">
        <v>1.918882732093435E-14</v>
      </c>
      <c r="AM43" s="63">
        <v>1.9188827320934341E-14</v>
      </c>
    </row>
    <row r="44" spans="1:39" x14ac:dyDescent="0.3">
      <c r="A44" s="64">
        <v>42</v>
      </c>
      <c r="B44" s="63"/>
      <c r="C44" s="63">
        <v>50</v>
      </c>
      <c r="D44" s="63">
        <v>6.9813728332519531E-3</v>
      </c>
      <c r="E44" s="63" t="b">
        <v>0</v>
      </c>
      <c r="F44" s="63">
        <v>0.12</v>
      </c>
      <c r="G44" s="63">
        <v>2.2461603840000029E-3</v>
      </c>
      <c r="H44" s="63">
        <v>3.6032000000000057E-2</v>
      </c>
      <c r="I44" s="63">
        <v>2.3487999999999981E-2</v>
      </c>
      <c r="J44" s="63">
        <v>1.9903999999999981E-2</v>
      </c>
      <c r="K44" s="63">
        <v>0.2</v>
      </c>
      <c r="L44" s="63">
        <v>0.2</v>
      </c>
      <c r="M44" s="63">
        <v>0.2</v>
      </c>
      <c r="N44" s="63">
        <v>0.2</v>
      </c>
      <c r="O44" s="63">
        <v>0.2</v>
      </c>
      <c r="P44" s="63">
        <v>0.58751999999999993</v>
      </c>
      <c r="Q44" s="63">
        <v>0.255936</v>
      </c>
      <c r="R44" s="63">
        <v>0.27193600000000001</v>
      </c>
      <c r="S44" s="63">
        <v>2.8349103824102249E-17</v>
      </c>
      <c r="T44" s="63">
        <v>0.623552</v>
      </c>
      <c r="U44" s="63">
        <v>0.23244799999999999</v>
      </c>
      <c r="V44" s="63">
        <v>0.29183999999999999</v>
      </c>
      <c r="W44" s="63">
        <v>0.2</v>
      </c>
      <c r="X44" s="63">
        <v>0.42355199999999998</v>
      </c>
      <c r="Y44" s="63">
        <v>3.2447999999999998E-2</v>
      </c>
      <c r="Z44" s="63">
        <v>9.1839999999999991E-2</v>
      </c>
      <c r="AA44" s="63">
        <v>-1.01890613689058E-19</v>
      </c>
      <c r="AB44" s="63">
        <v>0.42355199999999998</v>
      </c>
      <c r="AC44" s="63">
        <v>3.2447999999999998E-2</v>
      </c>
      <c r="AD44" s="63">
        <v>9.1839999999999991E-2</v>
      </c>
      <c r="AE44" s="63">
        <v>-1.018906136890613E-19</v>
      </c>
      <c r="AF44" s="63" t="s">
        <v>1343</v>
      </c>
      <c r="AG44" s="63" t="s">
        <v>1344</v>
      </c>
      <c r="AH44" s="63">
        <v>2.7264609807120541E-14</v>
      </c>
      <c r="AI44" s="63">
        <v>5.6559355752498737E-14</v>
      </c>
      <c r="AJ44" s="63">
        <v>4.8976421721608428E-14</v>
      </c>
      <c r="AK44" s="63">
        <v>0</v>
      </c>
      <c r="AL44" s="63">
        <v>6.1544653480557754E-14</v>
      </c>
      <c r="AM44" s="63">
        <v>6.1544653480557754E-14</v>
      </c>
    </row>
    <row r="45" spans="1:39" x14ac:dyDescent="0.3">
      <c r="A45" s="64">
        <v>43</v>
      </c>
      <c r="B45" s="63"/>
      <c r="C45" s="63">
        <v>50</v>
      </c>
      <c r="D45" s="63">
        <v>7.9782009124755859E-3</v>
      </c>
      <c r="E45" s="63" t="b">
        <v>0</v>
      </c>
      <c r="F45" s="63">
        <v>0.12</v>
      </c>
      <c r="G45" s="63">
        <v>3.3774809088000013E-2</v>
      </c>
      <c r="H45" s="63">
        <v>8.9024000000000006E-2</v>
      </c>
      <c r="I45" s="63">
        <v>0.14086399999999999</v>
      </c>
      <c r="J45" s="63">
        <v>7.7504000000000031E-2</v>
      </c>
      <c r="K45" s="63">
        <v>0.2</v>
      </c>
      <c r="L45" s="63">
        <v>0.2</v>
      </c>
      <c r="M45" s="63">
        <v>0.2</v>
      </c>
      <c r="N45" s="63">
        <v>0.2</v>
      </c>
      <c r="O45" s="63">
        <v>0.2</v>
      </c>
      <c r="P45" s="63">
        <v>8.5504000000000011E-2</v>
      </c>
      <c r="Q45" s="63">
        <v>0.112576</v>
      </c>
      <c r="R45" s="63">
        <v>5.5488000000000023E-2</v>
      </c>
      <c r="S45" s="63">
        <v>-5.0859091709869921E-17</v>
      </c>
      <c r="T45" s="63">
        <v>0.17452799999999999</v>
      </c>
      <c r="U45" s="63">
        <v>0.25344</v>
      </c>
      <c r="V45" s="63">
        <v>0.13299200000000011</v>
      </c>
      <c r="W45" s="63">
        <v>0.1999999999999999</v>
      </c>
      <c r="X45" s="63">
        <v>-2.5472000000000002E-2</v>
      </c>
      <c r="Y45" s="63">
        <v>5.3439999999999988E-2</v>
      </c>
      <c r="Z45" s="63">
        <v>-6.700799999999997E-2</v>
      </c>
      <c r="AA45" s="63">
        <v>-7.5830129803204108E-17</v>
      </c>
      <c r="AB45" s="63">
        <v>-2.5472000000000002E-2</v>
      </c>
      <c r="AC45" s="63">
        <v>5.3439999999999988E-2</v>
      </c>
      <c r="AD45" s="63">
        <v>-6.700799999999997E-2</v>
      </c>
      <c r="AE45" s="63">
        <v>-7.5830129803204108E-17</v>
      </c>
      <c r="AF45" s="63" t="s">
        <v>1345</v>
      </c>
      <c r="AG45" s="63" t="s">
        <v>1346</v>
      </c>
      <c r="AH45" s="63">
        <v>2.0487798880679359E-14</v>
      </c>
      <c r="AI45" s="63">
        <v>1.9370043532512989E-14</v>
      </c>
      <c r="AJ45" s="63">
        <v>1.6629354742996659E-14</v>
      </c>
      <c r="AK45" s="63">
        <v>3.0926596638459501E-14</v>
      </c>
      <c r="AL45" s="63">
        <v>5.0611219337879848E-14</v>
      </c>
      <c r="AM45" s="63">
        <v>0</v>
      </c>
    </row>
    <row r="46" spans="1:39" x14ac:dyDescent="0.3">
      <c r="A46" s="64">
        <v>44</v>
      </c>
      <c r="B46" s="63"/>
      <c r="C46" s="63">
        <v>50</v>
      </c>
      <c r="D46" s="63">
        <v>8.9757442474365234E-3</v>
      </c>
      <c r="E46" s="63" t="b">
        <v>0</v>
      </c>
      <c r="F46" s="63">
        <v>0.12</v>
      </c>
      <c r="G46" s="63">
        <v>6.3733837823999995E-2</v>
      </c>
      <c r="H46" s="63">
        <v>0.23302400000000001</v>
      </c>
      <c r="I46" s="63">
        <v>9.7088000000000008E-2</v>
      </c>
      <c r="J46" s="63">
        <v>2.7519999999999771E-3</v>
      </c>
      <c r="K46" s="63">
        <v>0.2</v>
      </c>
      <c r="L46" s="63">
        <v>0.2</v>
      </c>
      <c r="M46" s="63">
        <v>0.2</v>
      </c>
      <c r="N46" s="63">
        <v>0.2</v>
      </c>
      <c r="O46" s="63">
        <v>0.2</v>
      </c>
      <c r="P46" s="63">
        <v>-0.23321600000000001</v>
      </c>
      <c r="Q46" s="63">
        <v>-7.2511999999999993E-2</v>
      </c>
      <c r="R46" s="63">
        <v>0.21715200000000001</v>
      </c>
      <c r="S46" s="63">
        <v>-5.8759533140529321E-17</v>
      </c>
      <c r="T46" s="63">
        <v>-1.919999999999977E-4</v>
      </c>
      <c r="U46" s="63">
        <v>2.4576000000000011E-2</v>
      </c>
      <c r="V46" s="63">
        <v>0.21440000000000001</v>
      </c>
      <c r="W46" s="63">
        <v>0.1999999999999999</v>
      </c>
      <c r="X46" s="63">
        <v>-0.20019200000000001</v>
      </c>
      <c r="Y46" s="63">
        <v>-0.175424</v>
      </c>
      <c r="Z46" s="63">
        <v>1.4400000000000031E-2</v>
      </c>
      <c r="AA46" s="63">
        <v>-7.3243675763404881E-17</v>
      </c>
      <c r="AB46" s="63">
        <v>-0.20019200000000001</v>
      </c>
      <c r="AC46" s="63">
        <v>-0.175424</v>
      </c>
      <c r="AD46" s="63">
        <v>1.4400000000000031E-2</v>
      </c>
      <c r="AE46" s="63">
        <v>-7.3243675763404893E-17</v>
      </c>
      <c r="AF46" s="63" t="s">
        <v>1347</v>
      </c>
      <c r="AG46" s="63" t="s">
        <v>1348</v>
      </c>
      <c r="AH46" s="63">
        <v>4.1552625243184768E-14</v>
      </c>
      <c r="AI46" s="63">
        <v>3.4343562608857637E-14</v>
      </c>
      <c r="AJ46" s="63">
        <v>1.382396176585417E-14</v>
      </c>
      <c r="AK46" s="63">
        <v>2.6017006447711691E-14</v>
      </c>
      <c r="AL46" s="63">
        <v>3.9251812330933497E-14</v>
      </c>
      <c r="AM46" s="63">
        <v>3.9251812330933308E-14</v>
      </c>
    </row>
    <row r="47" spans="1:39" x14ac:dyDescent="0.3">
      <c r="A47" s="64">
        <v>45</v>
      </c>
      <c r="B47" s="63"/>
      <c r="C47" s="63">
        <v>50</v>
      </c>
      <c r="D47" s="63">
        <v>7.9793930053710938E-3</v>
      </c>
      <c r="E47" s="63" t="b">
        <v>0</v>
      </c>
      <c r="F47" s="63">
        <v>0.12</v>
      </c>
      <c r="G47" s="63">
        <v>2.9398216703999999E-2</v>
      </c>
      <c r="H47" s="63">
        <v>9.3247999999999998E-2</v>
      </c>
      <c r="I47" s="63">
        <v>9.8624000000000003E-2</v>
      </c>
      <c r="J47" s="63">
        <v>0.104768</v>
      </c>
      <c r="K47" s="63">
        <v>0.2</v>
      </c>
      <c r="L47" s="63">
        <v>0.2</v>
      </c>
      <c r="M47" s="63">
        <v>0.2</v>
      </c>
      <c r="N47" s="63">
        <v>0.2</v>
      </c>
      <c r="O47" s="63">
        <v>0.2</v>
      </c>
      <c r="P47" s="63">
        <v>0.37087999999999999</v>
      </c>
      <c r="Q47" s="63">
        <v>5.8431999999999998E-2</v>
      </c>
      <c r="R47" s="63">
        <v>0.16243199999999999</v>
      </c>
      <c r="S47" s="63">
        <v>5.0161532893075511E-19</v>
      </c>
      <c r="T47" s="63">
        <v>0.46412799999999999</v>
      </c>
      <c r="U47" s="63">
        <v>0.157056</v>
      </c>
      <c r="V47" s="63">
        <v>0.26719999999999999</v>
      </c>
      <c r="W47" s="63">
        <v>0.2</v>
      </c>
      <c r="X47" s="63">
        <v>0.26412799999999997</v>
      </c>
      <c r="Y47" s="63">
        <v>-4.2944000000000003E-2</v>
      </c>
      <c r="Z47" s="63">
        <v>6.7199999999999996E-2</v>
      </c>
      <c r="AA47" s="63">
        <v>-1.8026800883449041E-17</v>
      </c>
      <c r="AB47" s="63">
        <v>0.26412799999999997</v>
      </c>
      <c r="AC47" s="63">
        <v>-4.2944000000000003E-2</v>
      </c>
      <c r="AD47" s="63">
        <v>6.7199999999999996E-2</v>
      </c>
      <c r="AE47" s="63">
        <v>-1.8026800883449041E-17</v>
      </c>
      <c r="AF47" s="63" t="s">
        <v>1349</v>
      </c>
      <c r="AG47" s="63" t="s">
        <v>1350</v>
      </c>
      <c r="AH47" s="63">
        <v>3.1478228226222771E-14</v>
      </c>
      <c r="AI47" s="63">
        <v>4.369360598095115E-14</v>
      </c>
      <c r="AJ47" s="63">
        <v>0</v>
      </c>
      <c r="AK47" s="63">
        <v>2.8649738161733222E-14</v>
      </c>
      <c r="AL47" s="63">
        <v>8.4111026423428953E-14</v>
      </c>
      <c r="AM47" s="63">
        <v>3.3644410569371551E-14</v>
      </c>
    </row>
    <row r="48" spans="1:39" x14ac:dyDescent="0.3">
      <c r="A48" s="64">
        <v>46</v>
      </c>
      <c r="B48" s="63"/>
      <c r="C48" s="63">
        <v>50</v>
      </c>
      <c r="D48" s="63">
        <v>1.09708309173584E-2</v>
      </c>
      <c r="E48" s="63" t="b">
        <v>0</v>
      </c>
      <c r="F48" s="63">
        <v>0.12</v>
      </c>
      <c r="G48" s="63">
        <v>2.270244864000005E-3</v>
      </c>
      <c r="H48" s="63">
        <v>5.8239999999999958E-3</v>
      </c>
      <c r="I48" s="63">
        <v>3.3920000000000621E-3</v>
      </c>
      <c r="J48" s="63">
        <v>4.7168000000000043E-2</v>
      </c>
      <c r="K48" s="63">
        <v>0.2</v>
      </c>
      <c r="L48" s="63">
        <v>0.2</v>
      </c>
      <c r="M48" s="63">
        <v>0.2</v>
      </c>
      <c r="N48" s="63">
        <v>0.2</v>
      </c>
      <c r="O48" s="63">
        <v>0.2</v>
      </c>
      <c r="P48" s="63">
        <v>-0.12825600000000001</v>
      </c>
      <c r="Q48" s="63">
        <v>0.41593599999999997</v>
      </c>
      <c r="R48" s="63">
        <v>0.27001599999999998</v>
      </c>
      <c r="S48" s="63">
        <v>-6.9340481485162452E-17</v>
      </c>
      <c r="T48" s="63">
        <v>-0.13408</v>
      </c>
      <c r="U48" s="63">
        <v>0.41932799999999998</v>
      </c>
      <c r="V48" s="63">
        <v>0.31718400000000002</v>
      </c>
      <c r="W48" s="63">
        <v>0.1999999999999999</v>
      </c>
      <c r="X48" s="63">
        <v>-0.33407999999999999</v>
      </c>
      <c r="Y48" s="63">
        <v>0.219328</v>
      </c>
      <c r="Z48" s="63">
        <v>0.117184</v>
      </c>
      <c r="AA48" s="63">
        <v>-1.012244058303236E-16</v>
      </c>
      <c r="AB48" s="63">
        <v>-0.33407999999999999</v>
      </c>
      <c r="AC48" s="63">
        <v>0.219328</v>
      </c>
      <c r="AD48" s="63">
        <v>0.11718400000000009</v>
      </c>
      <c r="AE48" s="63">
        <v>-1.012244058303236E-16</v>
      </c>
      <c r="AF48" s="63" t="s">
        <v>1351</v>
      </c>
      <c r="AG48" s="63" t="s">
        <v>1352</v>
      </c>
      <c r="AH48" s="63">
        <v>4.4171277648189581E-14</v>
      </c>
      <c r="AI48" s="63">
        <v>4.2313303077443173E-14</v>
      </c>
      <c r="AJ48" s="63">
        <v>1.949731769476183E-14</v>
      </c>
      <c r="AK48" s="63">
        <v>3.5827052543529409E-14</v>
      </c>
      <c r="AL48" s="63">
        <v>5.7880881099683469E-14</v>
      </c>
      <c r="AM48" s="63">
        <v>3.858725406645561E-14</v>
      </c>
    </row>
    <row r="49" spans="1:39" x14ac:dyDescent="0.3">
      <c r="A49" s="64">
        <v>47</v>
      </c>
      <c r="B49" s="63"/>
      <c r="C49" s="63">
        <v>50</v>
      </c>
      <c r="D49" s="63">
        <v>8.9757442474365234E-3</v>
      </c>
      <c r="E49" s="63" t="b">
        <v>0</v>
      </c>
      <c r="F49" s="63">
        <v>0.12</v>
      </c>
      <c r="G49" s="63">
        <v>6.0944855040000023E-2</v>
      </c>
      <c r="H49" s="63">
        <v>0.161216</v>
      </c>
      <c r="I49" s="63">
        <v>0.14547199999999999</v>
      </c>
      <c r="J49" s="63">
        <v>0.11744</v>
      </c>
      <c r="K49" s="63">
        <v>0.2</v>
      </c>
      <c r="L49" s="63">
        <v>0.2</v>
      </c>
      <c r="M49" s="63">
        <v>0.2</v>
      </c>
      <c r="N49" s="63">
        <v>0.20000000000000009</v>
      </c>
      <c r="O49" s="63">
        <v>0.2</v>
      </c>
      <c r="P49" s="63">
        <v>-8.7167999999999995E-2</v>
      </c>
      <c r="Q49" s="63">
        <v>5.9583999999999998E-2</v>
      </c>
      <c r="R49" s="63">
        <v>0.36627199999999999</v>
      </c>
      <c r="S49" s="63">
        <v>-3.0700425678465173E-17</v>
      </c>
      <c r="T49" s="63">
        <v>7.4048000000000003E-2</v>
      </c>
      <c r="U49" s="63">
        <v>0.20505599999999999</v>
      </c>
      <c r="V49" s="63">
        <v>0.48371199999999998</v>
      </c>
      <c r="W49" s="63">
        <v>0.2</v>
      </c>
      <c r="X49" s="63">
        <v>-0.12595200000000001</v>
      </c>
      <c r="Y49" s="63">
        <v>5.0559999999999997E-3</v>
      </c>
      <c r="Z49" s="63">
        <v>0.28371200000000002</v>
      </c>
      <c r="AA49" s="63">
        <v>-4.222190276484346E-17</v>
      </c>
      <c r="AB49" s="63">
        <v>-0.12595200000000001</v>
      </c>
      <c r="AC49" s="63">
        <v>5.0559999999999997E-3</v>
      </c>
      <c r="AD49" s="63">
        <v>0.28371200000000002</v>
      </c>
      <c r="AE49" s="63">
        <v>-4.222190276484346E-17</v>
      </c>
      <c r="AF49" s="63" t="s">
        <v>1353</v>
      </c>
      <c r="AG49" s="63" t="s">
        <v>1354</v>
      </c>
      <c r="AH49" s="63">
        <v>3.5203620846234199E-14</v>
      </c>
      <c r="AI49" s="63">
        <v>3.5375424863951767E-14</v>
      </c>
      <c r="AJ49" s="63">
        <v>6.3781035052137373E-14</v>
      </c>
      <c r="AK49" s="63">
        <v>1.487006561097034E-14</v>
      </c>
      <c r="AL49" s="63">
        <v>3.1876048813751528E-14</v>
      </c>
      <c r="AM49" s="63">
        <v>3.1876048813751528E-14</v>
      </c>
    </row>
    <row r="50" spans="1:39" x14ac:dyDescent="0.3">
      <c r="A50" s="64">
        <v>48</v>
      </c>
      <c r="B50" s="63"/>
      <c r="C50" s="63">
        <v>50</v>
      </c>
      <c r="D50" s="63">
        <v>1.8953084945678711E-2</v>
      </c>
      <c r="E50" s="63" t="b">
        <v>0</v>
      </c>
      <c r="F50" s="63">
        <v>0.12000000000000011</v>
      </c>
      <c r="G50" s="63">
        <v>4.2032345088000037E-2</v>
      </c>
      <c r="H50" s="63">
        <v>8.7680000000000258E-3</v>
      </c>
      <c r="I50" s="63">
        <v>8.0192000000000041E-2</v>
      </c>
      <c r="J50" s="63">
        <v>0.18848000000000009</v>
      </c>
      <c r="K50" s="63">
        <v>0.2</v>
      </c>
      <c r="L50" s="63">
        <v>0.2</v>
      </c>
      <c r="M50" s="63">
        <v>0.2</v>
      </c>
      <c r="N50" s="63">
        <v>0.20000000000000009</v>
      </c>
      <c r="O50" s="63">
        <v>0.2</v>
      </c>
      <c r="P50" s="63">
        <v>0.22239999999999999</v>
      </c>
      <c r="Q50" s="63">
        <v>7.1487999999999996E-2</v>
      </c>
      <c r="R50" s="63">
        <v>0.46323199999999998</v>
      </c>
      <c r="S50" s="63">
        <v>1.8355985943059851E-17</v>
      </c>
      <c r="T50" s="63">
        <v>0.23116800000000001</v>
      </c>
      <c r="U50" s="63">
        <v>0.15168000000000001</v>
      </c>
      <c r="V50" s="63">
        <v>0.65171200000000007</v>
      </c>
      <c r="W50" s="63">
        <v>0.2</v>
      </c>
      <c r="X50" s="63">
        <v>3.1168000000000001E-2</v>
      </c>
      <c r="Y50" s="63">
        <v>-4.8319999999999988E-2</v>
      </c>
      <c r="Z50" s="63">
        <v>0.451712</v>
      </c>
      <c r="AA50" s="63">
        <v>8.6215134659973868E-19</v>
      </c>
      <c r="AB50" s="63">
        <v>3.1168000000000001E-2</v>
      </c>
      <c r="AC50" s="63">
        <v>-4.8319999999999988E-2</v>
      </c>
      <c r="AD50" s="63">
        <v>0.451712</v>
      </c>
      <c r="AE50" s="63">
        <v>8.6215134659974186E-19</v>
      </c>
      <c r="AF50" s="63" t="s">
        <v>1355</v>
      </c>
      <c r="AG50" s="63" t="s">
        <v>1356</v>
      </c>
      <c r="AH50" s="63">
        <v>1.9768897317921901E-14</v>
      </c>
      <c r="AI50" s="63">
        <v>2.121426086467357E-14</v>
      </c>
      <c r="AJ50" s="63">
        <v>7.626520809794842E-14</v>
      </c>
      <c r="AK50" s="63">
        <v>1.4266286411102001E-14</v>
      </c>
      <c r="AL50" s="63">
        <v>2.0020760044114549E-14</v>
      </c>
      <c r="AM50" s="63">
        <v>2.0020760044114549E-14</v>
      </c>
    </row>
    <row r="51" spans="1:39" s="62" customFormat="1" x14ac:dyDescent="0.3">
      <c r="A51" s="64">
        <v>49</v>
      </c>
      <c r="B51" s="63"/>
      <c r="C51" s="63">
        <v>50</v>
      </c>
      <c r="D51" s="63">
        <v>7.9784393310546875E-3</v>
      </c>
      <c r="E51" s="63" t="b">
        <v>0</v>
      </c>
      <c r="F51" s="63">
        <v>0.12</v>
      </c>
      <c r="G51" s="63">
        <v>1.286240256E-2</v>
      </c>
      <c r="H51" s="63">
        <v>2.528E-2</v>
      </c>
      <c r="I51" s="63">
        <v>2.624000000000043E-3</v>
      </c>
      <c r="J51" s="63">
        <v>0.110528</v>
      </c>
      <c r="K51" s="63">
        <v>0.2</v>
      </c>
      <c r="L51" s="63">
        <v>0.2</v>
      </c>
      <c r="M51" s="63">
        <v>0.2</v>
      </c>
      <c r="N51" s="63">
        <v>0.2</v>
      </c>
      <c r="O51" s="63">
        <v>0.2</v>
      </c>
      <c r="P51" s="63">
        <v>-5.4143999999999998E-2</v>
      </c>
      <c r="Q51" s="63">
        <v>0.21523200000000001</v>
      </c>
      <c r="R51" s="63">
        <v>0.37497599999999998</v>
      </c>
      <c r="S51" s="63">
        <v>-3.5120910764667448E-17</v>
      </c>
      <c r="T51" s="63">
        <v>-2.8864000000000001E-2</v>
      </c>
      <c r="U51" s="63">
        <v>0.21785599999999999</v>
      </c>
      <c r="V51" s="63">
        <v>0.48550399999999999</v>
      </c>
      <c r="W51" s="63">
        <v>0.2</v>
      </c>
      <c r="X51" s="63">
        <v>-0.22886400000000001</v>
      </c>
      <c r="Y51" s="63">
        <v>1.7856E-2</v>
      </c>
      <c r="Z51" s="63">
        <v>0.28550399999999998</v>
      </c>
      <c r="AA51" s="63">
        <v>-5.5389305149275798E-17</v>
      </c>
      <c r="AB51" s="63">
        <v>-0.22886400000000001</v>
      </c>
      <c r="AC51" s="63">
        <v>1.7856E-2</v>
      </c>
      <c r="AD51" s="63">
        <v>0.28550399999999998</v>
      </c>
      <c r="AE51" s="63">
        <v>-5.5389305149275798E-17</v>
      </c>
      <c r="AF51" s="63" t="s">
        <v>1357</v>
      </c>
      <c r="AG51" s="63" t="s">
        <v>1358</v>
      </c>
      <c r="AH51" s="63">
        <v>2.6961353551432102E-14</v>
      </c>
      <c r="AI51" s="63">
        <v>3.2052919060978018E-14</v>
      </c>
      <c r="AJ51" s="63">
        <v>3.2241401679279918E-14</v>
      </c>
      <c r="AK51" s="63">
        <v>3.0045064125513318E-14</v>
      </c>
      <c r="AL51" s="63">
        <v>4.751396247187644E-14</v>
      </c>
      <c r="AM51" s="63">
        <v>4.751396247187644E-14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9" x14ac:dyDescent="0.3">
      <c r="A152" s="26"/>
    </row>
    <row r="153" spans="1:39" x14ac:dyDescent="0.3">
      <c r="A153" s="26"/>
    </row>
    <row r="154" spans="1:39" x14ac:dyDescent="0.3">
      <c r="A154" s="26"/>
    </row>
    <row r="155" spans="1:39" x14ac:dyDescent="0.3">
      <c r="A155" s="26"/>
    </row>
    <row r="156" spans="1:39" x14ac:dyDescent="0.3">
      <c r="A156" s="26"/>
    </row>
    <row r="157" spans="1:39" x14ac:dyDescent="0.3">
      <c r="A157" s="26"/>
    </row>
    <row r="158" spans="1:39" x14ac:dyDescent="0.3">
      <c r="A158" s="26"/>
    </row>
    <row r="159" spans="1:39" x14ac:dyDescent="0.3">
      <c r="A159" s="26"/>
    </row>
    <row r="160" spans="1:39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activeCell="AP37" sqref="AP37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8" width="8.88671875" style="1"/>
    <col min="19" max="19" width="8.88671875" style="15"/>
    <col min="20" max="22" width="0" style="19" hidden="1" customWidth="1"/>
    <col min="23" max="38" width="8.88671875" style="19" hidden="1" customWidth="1"/>
    <col min="39" max="39" width="0" style="19" hidden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9.8570346832275394E-3</v>
      </c>
      <c r="C2" s="63">
        <v>50</v>
      </c>
      <c r="D2" s="63">
        <v>1.1971235275268549E-2</v>
      </c>
      <c r="E2" s="63" t="b">
        <v>0</v>
      </c>
      <c r="F2" s="63">
        <v>0.1199999999999999</v>
      </c>
      <c r="G2" s="63">
        <v>6.761597654695653E-2</v>
      </c>
      <c r="H2" s="63">
        <v>3.353600000000001E-2</v>
      </c>
      <c r="I2" s="63">
        <v>9.766399999999989E-2</v>
      </c>
      <c r="J2" s="63">
        <v>0.23864839483004399</v>
      </c>
      <c r="K2" s="63">
        <v>4.6422332494439333E-2</v>
      </c>
      <c r="L2" s="63">
        <v>0.2</v>
      </c>
      <c r="M2" s="63">
        <v>0.1999999999999999</v>
      </c>
      <c r="N2" s="63">
        <v>0.19999999999999979</v>
      </c>
      <c r="O2" s="63">
        <v>0.2</v>
      </c>
      <c r="P2" s="63">
        <v>0.55520000000000003</v>
      </c>
      <c r="Q2" s="63">
        <v>-0.14636799999999989</v>
      </c>
      <c r="R2" s="63">
        <v>0.65459856173392539</v>
      </c>
      <c r="S2" s="63">
        <v>0.52621089174588553</v>
      </c>
      <c r="T2" s="63">
        <v>0.58873600000000004</v>
      </c>
      <c r="U2" s="63">
        <v>-4.8703999999999997E-2</v>
      </c>
      <c r="V2" s="63">
        <v>0.89324695656396935</v>
      </c>
      <c r="W2" s="63">
        <v>0.4797885592514462</v>
      </c>
      <c r="X2" s="63">
        <v>0.38873600000000003</v>
      </c>
      <c r="Y2" s="63">
        <v>-0.24870400000000001</v>
      </c>
      <c r="Z2" s="63">
        <v>0.6932469565639694</v>
      </c>
      <c r="AA2" s="63">
        <v>0.27978855925144619</v>
      </c>
      <c r="AB2" s="63">
        <v>0.38873600000000003</v>
      </c>
      <c r="AC2" s="63">
        <v>-0.2487039999999999</v>
      </c>
      <c r="AD2" s="63">
        <v>0.69324695656396951</v>
      </c>
      <c r="AE2" s="63">
        <v>0.27978855925144619</v>
      </c>
      <c r="AF2" s="63" t="s">
        <v>1359</v>
      </c>
      <c r="AG2" s="63" t="s">
        <v>1360</v>
      </c>
      <c r="AH2" s="63">
        <v>1.47748984013256E-14</v>
      </c>
      <c r="AI2" s="63">
        <v>2.0244724840080829E-14</v>
      </c>
      <c r="AJ2" s="63">
        <v>3.9346524521867781E-14</v>
      </c>
      <c r="AK2" s="63">
        <v>1.237926382470458E-14</v>
      </c>
      <c r="AL2" s="63">
        <v>2.1840049413270599E-14</v>
      </c>
      <c r="AM2" s="63">
        <v>6.479098401639554E-14</v>
      </c>
    </row>
    <row r="3" spans="1:120" x14ac:dyDescent="0.3">
      <c r="A3" s="64">
        <v>1</v>
      </c>
      <c r="B3" s="63"/>
      <c r="C3" s="63">
        <v>50</v>
      </c>
      <c r="D3" s="63">
        <v>8.975982666015625E-3</v>
      </c>
      <c r="E3" s="63" t="b">
        <v>0</v>
      </c>
      <c r="F3" s="63">
        <v>0.12</v>
      </c>
      <c r="G3" s="63">
        <v>1.085334001062427E-2</v>
      </c>
      <c r="H3" s="63">
        <v>2.5856000000000049E-2</v>
      </c>
      <c r="I3" s="63">
        <v>4.7359999999999486E-3</v>
      </c>
      <c r="J3" s="63">
        <v>0.10080861857313719</v>
      </c>
      <c r="K3" s="63">
        <v>0.3732605063827299</v>
      </c>
      <c r="L3" s="63">
        <v>0.2</v>
      </c>
      <c r="M3" s="63">
        <v>0.2</v>
      </c>
      <c r="N3" s="63">
        <v>0.2</v>
      </c>
      <c r="O3" s="63">
        <v>0.2</v>
      </c>
      <c r="P3" s="63">
        <v>0.19526399999999999</v>
      </c>
      <c r="Q3" s="63">
        <v>-0.123264</v>
      </c>
      <c r="R3" s="63">
        <v>-0.59903814364286745</v>
      </c>
      <c r="S3" s="63">
        <v>-0.1099644416709329</v>
      </c>
      <c r="T3" s="63">
        <v>0.22112000000000009</v>
      </c>
      <c r="U3" s="63">
        <v>-0.11852800000000011</v>
      </c>
      <c r="V3" s="63">
        <v>-0.49822952506973017</v>
      </c>
      <c r="W3" s="63">
        <v>0.26329606471179701</v>
      </c>
      <c r="X3" s="63">
        <v>2.112000000000009E-2</v>
      </c>
      <c r="Y3" s="63">
        <v>-0.31852800000000009</v>
      </c>
      <c r="Z3" s="63">
        <v>-0.69822952506973024</v>
      </c>
      <c r="AA3" s="63">
        <v>6.3296064711796926E-2</v>
      </c>
      <c r="AB3" s="63">
        <v>2.112000000000009E-2</v>
      </c>
      <c r="AC3" s="63">
        <v>-0.31852800000000009</v>
      </c>
      <c r="AD3" s="63">
        <v>-0.69822952506973024</v>
      </c>
      <c r="AE3" s="63">
        <v>6.3296064711796926E-2</v>
      </c>
      <c r="AF3" s="63" t="s">
        <v>1361</v>
      </c>
      <c r="AG3" s="63" t="s">
        <v>1362</v>
      </c>
      <c r="AH3" s="63">
        <v>2.153921020180296E-14</v>
      </c>
      <c r="AI3" s="63">
        <v>4.5360104671595888E-14</v>
      </c>
      <c r="AJ3" s="63">
        <v>1.2504878878624731E-14</v>
      </c>
      <c r="AK3" s="63">
        <v>2.3667681365539431E-14</v>
      </c>
      <c r="AL3" s="63">
        <v>1.354430008287194E-14</v>
      </c>
      <c r="AM3" s="63">
        <v>4.9638895326597957E-14</v>
      </c>
      <c r="AN3" s="58"/>
      <c r="AP3" s="58"/>
      <c r="AQ3" s="58"/>
      <c r="AS3" s="58"/>
    </row>
    <row r="4" spans="1:120" x14ac:dyDescent="0.3">
      <c r="A4" s="64">
        <v>2</v>
      </c>
      <c r="B4" s="63"/>
      <c r="C4" s="63">
        <v>50</v>
      </c>
      <c r="D4" s="63">
        <v>9.0236663818359375E-3</v>
      </c>
      <c r="E4" s="63" t="b">
        <v>0</v>
      </c>
      <c r="F4" s="63">
        <v>0.12</v>
      </c>
      <c r="G4" s="63">
        <v>4.1753115514751228E-2</v>
      </c>
      <c r="H4" s="63">
        <v>0.186944</v>
      </c>
      <c r="I4" s="63">
        <v>8.2112000000000018E-2</v>
      </c>
      <c r="J4" s="63">
        <v>7.9168071058485501E-3</v>
      </c>
      <c r="K4" s="63">
        <v>0.33368660953139623</v>
      </c>
      <c r="L4" s="63">
        <v>0.2</v>
      </c>
      <c r="M4" s="63">
        <v>0.2</v>
      </c>
      <c r="N4" s="63">
        <v>0.1999999999999999</v>
      </c>
      <c r="O4" s="63">
        <v>0.2</v>
      </c>
      <c r="P4" s="63">
        <v>-4.8927999999999972E-2</v>
      </c>
      <c r="Q4" s="63">
        <v>-0.159136</v>
      </c>
      <c r="R4" s="63">
        <v>-0.23375567887035059</v>
      </c>
      <c r="S4" s="63">
        <v>-6.7342135398278033E-2</v>
      </c>
      <c r="T4" s="63">
        <v>0.13801600000000011</v>
      </c>
      <c r="U4" s="63">
        <v>-7.7023999999999981E-2</v>
      </c>
      <c r="V4" s="63">
        <v>-0.24167248597619909</v>
      </c>
      <c r="W4" s="63">
        <v>0.26634447413311818</v>
      </c>
      <c r="X4" s="63">
        <v>-6.1983999999999949E-2</v>
      </c>
      <c r="Y4" s="63">
        <v>-0.27702399999999999</v>
      </c>
      <c r="Z4" s="63">
        <v>-0.44167248597619913</v>
      </c>
      <c r="AA4" s="63">
        <v>6.634447413311817E-2</v>
      </c>
      <c r="AB4" s="63">
        <v>-6.1983999999999949E-2</v>
      </c>
      <c r="AC4" s="63">
        <v>-0.27702399999999999</v>
      </c>
      <c r="AD4" s="63">
        <v>-0.44167248597619901</v>
      </c>
      <c r="AE4" s="63">
        <v>6.634447413311817E-2</v>
      </c>
      <c r="AF4" s="63" t="s">
        <v>1363</v>
      </c>
      <c r="AG4" s="63" t="s">
        <v>1364</v>
      </c>
      <c r="AH4" s="63">
        <v>2.359291413333687E-14</v>
      </c>
      <c r="AI4" s="63">
        <v>2.0308897518263749E-14</v>
      </c>
      <c r="AJ4" s="63">
        <v>1.286079322922908E-14</v>
      </c>
      <c r="AK4" s="63">
        <v>3.6456286860863247E-14</v>
      </c>
      <c r="AL4" s="63">
        <v>0</v>
      </c>
      <c r="AM4" s="63">
        <v>1.9092835424449489E-14</v>
      </c>
      <c r="AN4" s="58"/>
      <c r="AP4" s="58"/>
      <c r="AQ4" s="58"/>
      <c r="AS4" s="58"/>
    </row>
    <row r="5" spans="1:120" x14ac:dyDescent="0.3">
      <c r="A5" s="64">
        <v>3</v>
      </c>
      <c r="B5" s="63"/>
      <c r="C5" s="63">
        <v>50</v>
      </c>
      <c r="D5" s="63">
        <v>9.9771022796630859E-3</v>
      </c>
      <c r="E5" s="63" t="b">
        <v>0</v>
      </c>
      <c r="F5" s="63">
        <v>0.12000000000000011</v>
      </c>
      <c r="G5" s="63">
        <v>5.6222910578346288E-2</v>
      </c>
      <c r="H5" s="63">
        <v>0.12895999999999999</v>
      </c>
      <c r="I5" s="63">
        <v>0.11590399999999999</v>
      </c>
      <c r="J5" s="63">
        <v>0.161735870363832</v>
      </c>
      <c r="K5" s="63">
        <v>0.24522731068723849</v>
      </c>
      <c r="L5" s="63">
        <v>0.20000000000000009</v>
      </c>
      <c r="M5" s="63">
        <v>0.2</v>
      </c>
      <c r="N5" s="63">
        <v>0.2</v>
      </c>
      <c r="O5" s="63">
        <v>0.2</v>
      </c>
      <c r="P5" s="63">
        <v>0.2274240000000001</v>
      </c>
      <c r="Q5" s="63">
        <v>-0.33801599999999998</v>
      </c>
      <c r="R5" s="63">
        <v>-0.64073808749452021</v>
      </c>
      <c r="S5" s="63">
        <v>-0.2019155549431495</v>
      </c>
      <c r="T5" s="63">
        <v>0.35638400000000009</v>
      </c>
      <c r="U5" s="63">
        <v>-0.222112</v>
      </c>
      <c r="V5" s="63">
        <v>-0.47900221713068819</v>
      </c>
      <c r="W5" s="63">
        <v>4.331175574408902E-2</v>
      </c>
      <c r="X5" s="63">
        <v>0.15638400000000011</v>
      </c>
      <c r="Y5" s="63">
        <v>-0.42211199999999999</v>
      </c>
      <c r="Z5" s="63">
        <v>-0.6790022171306882</v>
      </c>
      <c r="AA5" s="63">
        <v>-0.15668824425591099</v>
      </c>
      <c r="AB5" s="63">
        <v>0.15638400000000011</v>
      </c>
      <c r="AC5" s="63">
        <v>-0.42211199999999999</v>
      </c>
      <c r="AD5" s="63">
        <v>-0.6790022171306882</v>
      </c>
      <c r="AE5" s="63">
        <v>-0.15668824425591099</v>
      </c>
      <c r="AF5" s="63" t="s">
        <v>1365</v>
      </c>
      <c r="AG5" s="63" t="s">
        <v>1366</v>
      </c>
      <c r="AH5" s="63">
        <v>1.9038716735458589E-14</v>
      </c>
      <c r="AI5" s="63">
        <v>4.2574504961669859E-14</v>
      </c>
      <c r="AJ5" s="63">
        <v>4.6787939427945291E-14</v>
      </c>
      <c r="AK5" s="63">
        <v>2.2215619488372861E-14</v>
      </c>
      <c r="AL5" s="63">
        <v>5.9926324696003769E-14</v>
      </c>
      <c r="AM5" s="63">
        <v>2.9973389810509028E-14</v>
      </c>
      <c r="AN5" s="58"/>
      <c r="AP5" s="58"/>
      <c r="AQ5" s="58"/>
      <c r="AS5" s="58"/>
    </row>
    <row r="6" spans="1:120" x14ac:dyDescent="0.3">
      <c r="A6" s="64">
        <v>4</v>
      </c>
      <c r="B6" s="63"/>
      <c r="C6" s="63">
        <v>50</v>
      </c>
      <c r="D6" s="63">
        <v>8.9702606201171875E-3</v>
      </c>
      <c r="E6" s="63" t="b">
        <v>0</v>
      </c>
      <c r="F6" s="63">
        <v>0.12</v>
      </c>
      <c r="G6" s="63">
        <v>2.309769289492684E-2</v>
      </c>
      <c r="H6" s="63">
        <v>8.9216000000000018E-2</v>
      </c>
      <c r="I6" s="63">
        <v>0.10764799999999999</v>
      </c>
      <c r="J6" s="63">
        <v>5.9582768775266123E-2</v>
      </c>
      <c r="K6" s="63">
        <v>0.22627174664920471</v>
      </c>
      <c r="L6" s="63">
        <v>0.2</v>
      </c>
      <c r="M6" s="63">
        <v>0.2</v>
      </c>
      <c r="N6" s="63">
        <v>0.2</v>
      </c>
      <c r="O6" s="63">
        <v>0.2</v>
      </c>
      <c r="P6" s="63">
        <v>-0.15235199999999999</v>
      </c>
      <c r="Q6" s="63">
        <v>4.7967999999999969E-2</v>
      </c>
      <c r="R6" s="63">
        <v>7.573114869517221E-2</v>
      </c>
      <c r="S6" s="63">
        <v>-6.7563837901646842E-2</v>
      </c>
      <c r="T6" s="63">
        <v>-6.313599999999997E-2</v>
      </c>
      <c r="U6" s="63">
        <v>0.155616</v>
      </c>
      <c r="V6" s="63">
        <v>0.13531391747043831</v>
      </c>
      <c r="W6" s="63">
        <v>0.15870790874755791</v>
      </c>
      <c r="X6" s="63">
        <v>-0.26313599999999998</v>
      </c>
      <c r="Y6" s="63">
        <v>-4.4384000000000007E-2</v>
      </c>
      <c r="Z6" s="63">
        <v>-6.4686082529561678E-2</v>
      </c>
      <c r="AA6" s="63">
        <v>-4.1292091252442133E-2</v>
      </c>
      <c r="AB6" s="63">
        <v>-0.26313599999999998</v>
      </c>
      <c r="AC6" s="63">
        <v>-4.4384E-2</v>
      </c>
      <c r="AD6" s="63">
        <v>-6.4686082529561678E-2</v>
      </c>
      <c r="AE6" s="63">
        <v>-4.1292091252442119E-2</v>
      </c>
      <c r="AF6" s="63" t="s">
        <v>1367</v>
      </c>
      <c r="AG6" s="63" t="s">
        <v>1368</v>
      </c>
      <c r="AH6" s="63">
        <v>1.4549426748801088E-14</v>
      </c>
      <c r="AI6" s="63">
        <v>4.7272431014056922E-14</v>
      </c>
      <c r="AJ6" s="63">
        <v>1.530202726290492E-14</v>
      </c>
      <c r="AK6" s="63">
        <v>2.861826033915454E-14</v>
      </c>
      <c r="AL6" s="63">
        <v>2.6725207952995421E-14</v>
      </c>
      <c r="AM6" s="63">
        <v>2.5247978413857621E-14</v>
      </c>
      <c r="AN6" s="58"/>
      <c r="AP6" s="58"/>
      <c r="AQ6" s="58"/>
      <c r="AS6" s="58"/>
    </row>
    <row r="7" spans="1:120" x14ac:dyDescent="0.3">
      <c r="A7" s="64">
        <v>5</v>
      </c>
      <c r="B7" s="63"/>
      <c r="C7" s="63">
        <v>50</v>
      </c>
      <c r="D7" s="63">
        <v>1.895546913146973E-2</v>
      </c>
      <c r="E7" s="63" t="b">
        <v>0</v>
      </c>
      <c r="F7" s="63">
        <v>0.12000000000000011</v>
      </c>
      <c r="G7" s="63">
        <v>3.4278543124426568E-2</v>
      </c>
      <c r="H7" s="63">
        <v>5.9071999999999993E-2</v>
      </c>
      <c r="I7" s="63">
        <v>6.0224000000000021E-2</v>
      </c>
      <c r="J7" s="63">
        <v>0.16480931941011881</v>
      </c>
      <c r="K7" s="63">
        <v>0.36960241507714442</v>
      </c>
      <c r="L7" s="63">
        <v>0.2</v>
      </c>
      <c r="M7" s="63">
        <v>0.20000000000000009</v>
      </c>
      <c r="N7" s="63">
        <v>0.20000000000000009</v>
      </c>
      <c r="O7" s="63">
        <v>0.2</v>
      </c>
      <c r="P7" s="63">
        <v>-0.12591999999999989</v>
      </c>
      <c r="Q7" s="63">
        <v>-2.9536E-2</v>
      </c>
      <c r="R7" s="63">
        <v>-0.33836344285902897</v>
      </c>
      <c r="S7" s="63">
        <v>-0.1055858172293989</v>
      </c>
      <c r="T7" s="63">
        <v>-6.6847999999999963E-2</v>
      </c>
      <c r="U7" s="63">
        <v>3.0688000000000021E-2</v>
      </c>
      <c r="V7" s="63">
        <v>-0.17355412344891019</v>
      </c>
      <c r="W7" s="63">
        <v>0.26401659784774562</v>
      </c>
      <c r="X7" s="63">
        <v>-0.26684799999999997</v>
      </c>
      <c r="Y7" s="63">
        <v>-0.16931199999999999</v>
      </c>
      <c r="Z7" s="63">
        <v>-0.3735541234489102</v>
      </c>
      <c r="AA7" s="63">
        <v>6.4016597847745577E-2</v>
      </c>
      <c r="AB7" s="63">
        <v>-0.26684799999999997</v>
      </c>
      <c r="AC7" s="63">
        <v>-0.16931199999999999</v>
      </c>
      <c r="AD7" s="63">
        <v>-0.37355412344891031</v>
      </c>
      <c r="AE7" s="63">
        <v>6.4016597847745577E-2</v>
      </c>
      <c r="AF7" s="63" t="s">
        <v>1369</v>
      </c>
      <c r="AG7" s="63" t="s">
        <v>1370</v>
      </c>
      <c r="AH7" s="63">
        <v>1.5386969519644919E-14</v>
      </c>
      <c r="AI7" s="63">
        <v>4.8385688972587742E-14</v>
      </c>
      <c r="AJ7" s="63">
        <v>6.9432623956860398E-14</v>
      </c>
      <c r="AK7" s="63">
        <v>1.306388813033456E-14</v>
      </c>
      <c r="AL7" s="63">
        <v>3.9585856355447831E-14</v>
      </c>
      <c r="AM7" s="63">
        <v>2.2361691073767731E-14</v>
      </c>
      <c r="AN7" s="58"/>
      <c r="AP7" s="58"/>
      <c r="AQ7" s="58"/>
      <c r="AS7" s="58"/>
    </row>
    <row r="8" spans="1:120" x14ac:dyDescent="0.3">
      <c r="A8" s="64">
        <v>6</v>
      </c>
      <c r="B8" s="63"/>
      <c r="C8" s="63">
        <v>50</v>
      </c>
      <c r="D8" s="63">
        <v>5.9833526611328116E-3</v>
      </c>
      <c r="E8" s="63" t="b">
        <v>0</v>
      </c>
      <c r="F8" s="63">
        <v>0.12</v>
      </c>
      <c r="G8" s="63">
        <v>6.5904615163834571E-2</v>
      </c>
      <c r="H8" s="63">
        <v>0.17599999999999999</v>
      </c>
      <c r="I8" s="63">
        <v>0.186752</v>
      </c>
      <c r="J8" s="63">
        <v>7.2322651938761529E-3</v>
      </c>
      <c r="K8" s="63">
        <v>0.21829045652792731</v>
      </c>
      <c r="L8" s="63">
        <v>0.2</v>
      </c>
      <c r="M8" s="63">
        <v>0.2</v>
      </c>
      <c r="N8" s="63">
        <v>0.2</v>
      </c>
      <c r="O8" s="63">
        <v>0.2</v>
      </c>
      <c r="P8" s="63">
        <v>4.8096000000000062E-2</v>
      </c>
      <c r="Q8" s="63">
        <v>-0.127584</v>
      </c>
      <c r="R8" s="63">
        <v>0.27134651806638038</v>
      </c>
      <c r="S8" s="63">
        <v>9.7271973353068142E-2</v>
      </c>
      <c r="T8" s="63">
        <v>0.2240960000000001</v>
      </c>
      <c r="U8" s="63">
        <v>5.9167999999999998E-2</v>
      </c>
      <c r="V8" s="63">
        <v>0.27857878326025648</v>
      </c>
      <c r="W8" s="63">
        <v>0.31556242988099548</v>
      </c>
      <c r="X8" s="63">
        <v>2.4096000000000069E-2</v>
      </c>
      <c r="Y8" s="63">
        <v>-0.14083200000000001</v>
      </c>
      <c r="Z8" s="63">
        <v>7.8578783260256538E-2</v>
      </c>
      <c r="AA8" s="63">
        <v>0.11556242988099549</v>
      </c>
      <c r="AB8" s="63">
        <v>2.4096000000000069E-2</v>
      </c>
      <c r="AC8" s="63">
        <v>-0.14083200000000001</v>
      </c>
      <c r="AD8" s="63">
        <v>7.8578783260256538E-2</v>
      </c>
      <c r="AE8" s="63">
        <v>0.1155624298809954</v>
      </c>
      <c r="AF8" s="63" t="s">
        <v>1371</v>
      </c>
      <c r="AG8" s="63" t="s">
        <v>1372</v>
      </c>
      <c r="AH8" s="63">
        <v>4.0849439331592372E-14</v>
      </c>
      <c r="AI8" s="63">
        <v>4.3200407299612657E-14</v>
      </c>
      <c r="AJ8" s="63">
        <v>4.2557030391344809E-14</v>
      </c>
      <c r="AK8" s="63">
        <v>0</v>
      </c>
      <c r="AL8" s="63">
        <v>1.6833982267838389E-14</v>
      </c>
      <c r="AM8" s="63">
        <v>8.6571269284190583E-14</v>
      </c>
      <c r="AN8" s="58"/>
      <c r="AP8" s="58"/>
      <c r="AQ8" s="58"/>
      <c r="AS8" s="58"/>
    </row>
    <row r="9" spans="1:120" x14ac:dyDescent="0.3">
      <c r="A9" s="64">
        <v>7</v>
      </c>
      <c r="B9" s="63"/>
      <c r="C9" s="63">
        <v>50</v>
      </c>
      <c r="D9" s="63">
        <v>8.9757442474365234E-3</v>
      </c>
      <c r="E9" s="63" t="b">
        <v>0</v>
      </c>
      <c r="F9" s="63">
        <v>0.12000000000000011</v>
      </c>
      <c r="G9" s="63">
        <v>2.8943899831146189E-2</v>
      </c>
      <c r="H9" s="63">
        <v>7.0016000000000134E-2</v>
      </c>
      <c r="I9" s="63">
        <v>1.241600000000008E-2</v>
      </c>
      <c r="J9" s="63">
        <v>0.15455582331036949</v>
      </c>
      <c r="K9" s="63">
        <v>0.14446352290611161</v>
      </c>
      <c r="L9" s="63">
        <v>0.20000000000000009</v>
      </c>
      <c r="M9" s="63">
        <v>0.20000000000000009</v>
      </c>
      <c r="N9" s="63">
        <v>0.2</v>
      </c>
      <c r="O9" s="63">
        <v>0.2</v>
      </c>
      <c r="P9" s="63">
        <v>0.29065600000000003</v>
      </c>
      <c r="Q9" s="63">
        <v>7.5488000000000027E-2</v>
      </c>
      <c r="R9" s="63">
        <v>0.31970807348782082</v>
      </c>
      <c r="S9" s="63">
        <v>0.14782014412115821</v>
      </c>
      <c r="T9" s="63">
        <v>0.3606720000000001</v>
      </c>
      <c r="U9" s="63">
        <v>8.7904000000000107E-2</v>
      </c>
      <c r="V9" s="63">
        <v>0.47426389679819031</v>
      </c>
      <c r="W9" s="63">
        <v>0.29228366702726982</v>
      </c>
      <c r="X9" s="63">
        <v>0.16067200000000009</v>
      </c>
      <c r="Y9" s="63">
        <v>-0.1120959999999999</v>
      </c>
      <c r="Z9" s="63">
        <v>0.2742638967981903</v>
      </c>
      <c r="AA9" s="63">
        <v>9.2283667027269783E-2</v>
      </c>
      <c r="AB9" s="63">
        <v>0.16067200000000001</v>
      </c>
      <c r="AC9" s="63">
        <v>-0.112096</v>
      </c>
      <c r="AD9" s="63">
        <v>0.2742638967981903</v>
      </c>
      <c r="AE9" s="63">
        <v>9.2283667027269783E-2</v>
      </c>
      <c r="AF9" s="63" t="s">
        <v>1373</v>
      </c>
      <c r="AG9" s="63" t="s">
        <v>1374</v>
      </c>
      <c r="AH9" s="63">
        <v>1.757645076298441E-14</v>
      </c>
      <c r="AI9" s="63">
        <v>2.555716792563181E-14</v>
      </c>
      <c r="AJ9" s="63">
        <v>2.9001742805736008E-14</v>
      </c>
      <c r="AK9" s="63">
        <v>2.721236354717827E-14</v>
      </c>
      <c r="AL9" s="63">
        <v>2.8370756896359248E-14</v>
      </c>
      <c r="AM9" s="63">
        <v>1.9680375109606439E-14</v>
      </c>
      <c r="AN9" s="58"/>
      <c r="AP9" s="58"/>
      <c r="AQ9" s="58"/>
      <c r="AS9" s="58"/>
    </row>
    <row r="10" spans="1:120" x14ac:dyDescent="0.3">
      <c r="A10" s="64">
        <v>8</v>
      </c>
      <c r="B10" s="63"/>
      <c r="C10" s="63">
        <v>50</v>
      </c>
      <c r="D10" s="63">
        <v>8.4829330444335938E-3</v>
      </c>
      <c r="E10" s="63" t="b">
        <v>0</v>
      </c>
      <c r="F10" s="63">
        <v>0.12</v>
      </c>
      <c r="G10" s="63">
        <v>2.423241780300026E-3</v>
      </c>
      <c r="H10" s="63">
        <v>1.337600000000003E-2</v>
      </c>
      <c r="I10" s="63">
        <v>1.8879999999999949E-2</v>
      </c>
      <c r="J10" s="63">
        <v>4.3449626054777812E-2</v>
      </c>
      <c r="K10" s="63">
        <v>0.25653413835904809</v>
      </c>
      <c r="L10" s="63">
        <v>0.2</v>
      </c>
      <c r="M10" s="63">
        <v>0.2</v>
      </c>
      <c r="N10" s="63">
        <v>0.2</v>
      </c>
      <c r="O10" s="63">
        <v>0.2</v>
      </c>
      <c r="P10" s="63">
        <v>-0.20889599999999989</v>
      </c>
      <c r="Q10" s="63">
        <v>0.26975999999999989</v>
      </c>
      <c r="R10" s="63">
        <v>-9.4969007269066874E-2</v>
      </c>
      <c r="S10" s="63">
        <v>-9.6883993972172816E-2</v>
      </c>
      <c r="T10" s="63">
        <v>-0.19551999999999989</v>
      </c>
      <c r="U10" s="63">
        <v>0.25087999999999988</v>
      </c>
      <c r="V10" s="63">
        <v>-5.1519381214289062E-2</v>
      </c>
      <c r="W10" s="63">
        <v>0.1596501443868753</v>
      </c>
      <c r="X10" s="63">
        <v>-0.39551999999999993</v>
      </c>
      <c r="Y10" s="63">
        <v>5.0879999999999939E-2</v>
      </c>
      <c r="Z10" s="63">
        <v>-0.25151938121428907</v>
      </c>
      <c r="AA10" s="63">
        <v>-4.0349855613124687E-2</v>
      </c>
      <c r="AB10" s="63">
        <v>-0.39551999999999993</v>
      </c>
      <c r="AC10" s="63">
        <v>5.0879999999999932E-2</v>
      </c>
      <c r="AD10" s="63">
        <v>-0.25151938121428902</v>
      </c>
      <c r="AE10" s="63">
        <v>-4.0349855613124687E-2</v>
      </c>
      <c r="AF10" s="63" t="s">
        <v>1375</v>
      </c>
      <c r="AG10" s="63" t="s">
        <v>1376</v>
      </c>
      <c r="AH10" s="63">
        <v>3.5315295530759011E-14</v>
      </c>
      <c r="AI10" s="63">
        <v>2.7758095226854941E-14</v>
      </c>
      <c r="AJ10" s="63">
        <v>1.659169179293819E-14</v>
      </c>
      <c r="AK10" s="63">
        <v>3.0861453784770419E-14</v>
      </c>
      <c r="AL10" s="63">
        <v>0</v>
      </c>
      <c r="AM10" s="63">
        <v>1.9485378212912899E-14</v>
      </c>
      <c r="AN10" s="58"/>
      <c r="AP10" s="58"/>
      <c r="AQ10" s="58"/>
      <c r="AS10" s="58"/>
    </row>
    <row r="11" spans="1:120" x14ac:dyDescent="0.3">
      <c r="A11" s="64">
        <v>9</v>
      </c>
      <c r="B11" s="63"/>
      <c r="C11" s="63">
        <v>50</v>
      </c>
      <c r="D11" s="63">
        <v>7.9786777496337891E-3</v>
      </c>
      <c r="E11" s="63" t="b">
        <v>0</v>
      </c>
      <c r="F11" s="63">
        <v>0.12000000000000011</v>
      </c>
      <c r="G11" s="63">
        <v>8.8984600044741541E-2</v>
      </c>
      <c r="H11" s="63">
        <v>0.19404800000000011</v>
      </c>
      <c r="I11" s="63">
        <v>0.130304</v>
      </c>
      <c r="J11" s="63">
        <v>0.1853397996242078</v>
      </c>
      <c r="K11" s="63">
        <v>0.1504494904970696</v>
      </c>
      <c r="L11" s="63">
        <v>0.2</v>
      </c>
      <c r="M11" s="63">
        <v>0.20000000000000009</v>
      </c>
      <c r="N11" s="63">
        <v>0.2</v>
      </c>
      <c r="O11" s="63">
        <v>0.2</v>
      </c>
      <c r="P11" s="63">
        <v>-0.58668799999999999</v>
      </c>
      <c r="Q11" s="63">
        <v>0.3137919999999999</v>
      </c>
      <c r="R11" s="63">
        <v>0.16125867456205389</v>
      </c>
      <c r="S11" s="63">
        <v>7.9591198709404926E-2</v>
      </c>
      <c r="T11" s="63">
        <v>-0.39263999999999988</v>
      </c>
      <c r="U11" s="63">
        <v>0.44409599999999988</v>
      </c>
      <c r="V11" s="63">
        <v>0.34659847418626177</v>
      </c>
      <c r="W11" s="63">
        <v>0.2300406892064745</v>
      </c>
      <c r="X11" s="63">
        <v>-0.59263999999999994</v>
      </c>
      <c r="Y11" s="63">
        <v>0.2440959999999999</v>
      </c>
      <c r="Z11" s="63">
        <v>0.14659847418626179</v>
      </c>
      <c r="AA11" s="63">
        <v>3.00406892064745E-2</v>
      </c>
      <c r="AB11" s="63">
        <v>-0.59263999999999994</v>
      </c>
      <c r="AC11" s="63">
        <v>0.2440959999999999</v>
      </c>
      <c r="AD11" s="63">
        <v>0.14659847418626179</v>
      </c>
      <c r="AE11" s="63">
        <v>3.00406892064745E-2</v>
      </c>
      <c r="AF11" s="63" t="s">
        <v>1377</v>
      </c>
      <c r="AG11" s="63" t="s">
        <v>1378</v>
      </c>
      <c r="AH11" s="63">
        <v>0</v>
      </c>
      <c r="AI11" s="63">
        <v>3.5077452892202831E-14</v>
      </c>
      <c r="AJ11" s="63">
        <v>2.0012639450603981E-14</v>
      </c>
      <c r="AK11" s="63">
        <v>1.8347595992561659E-14</v>
      </c>
      <c r="AL11" s="63">
        <v>0</v>
      </c>
      <c r="AM11" s="63">
        <v>1.7113532970452499E-14</v>
      </c>
      <c r="AN11" s="58"/>
      <c r="AP11" s="58"/>
      <c r="AQ11" s="58"/>
      <c r="AS11" s="58"/>
    </row>
    <row r="12" spans="1:120" x14ac:dyDescent="0.3">
      <c r="A12" s="64">
        <v>10</v>
      </c>
      <c r="B12" s="63"/>
      <c r="C12" s="63">
        <v>50</v>
      </c>
      <c r="D12" s="63">
        <v>7.9784393310546875E-3</v>
      </c>
      <c r="E12" s="63" t="b">
        <v>0</v>
      </c>
      <c r="F12" s="63">
        <v>0.12</v>
      </c>
      <c r="G12" s="63">
        <v>1.422327103754226E-2</v>
      </c>
      <c r="H12" s="63">
        <v>6.4256000000000063E-2</v>
      </c>
      <c r="I12" s="63">
        <v>6.6560000000000508E-3</v>
      </c>
      <c r="J12" s="63">
        <v>0.10025036242100201</v>
      </c>
      <c r="K12" s="63">
        <v>0.19700701620452099</v>
      </c>
      <c r="L12" s="63">
        <v>0.2</v>
      </c>
      <c r="M12" s="63">
        <v>0.2</v>
      </c>
      <c r="N12" s="63">
        <v>0.2</v>
      </c>
      <c r="O12" s="63">
        <v>0.2</v>
      </c>
      <c r="P12" s="63">
        <v>0.2320640000000001</v>
      </c>
      <c r="Q12" s="63">
        <v>-0.37574400000000002</v>
      </c>
      <c r="R12" s="63">
        <v>-0.59261059736945476</v>
      </c>
      <c r="S12" s="63">
        <v>-0.13313235327297429</v>
      </c>
      <c r="T12" s="63">
        <v>0.29632000000000008</v>
      </c>
      <c r="U12" s="63">
        <v>-0.36908799999999992</v>
      </c>
      <c r="V12" s="63">
        <v>-0.49236023494845282</v>
      </c>
      <c r="W12" s="63">
        <v>6.38746629315467E-2</v>
      </c>
      <c r="X12" s="63">
        <v>9.6320000000000114E-2</v>
      </c>
      <c r="Y12" s="63">
        <v>-0.56908799999999993</v>
      </c>
      <c r="Z12" s="63">
        <v>-0.69236023494845278</v>
      </c>
      <c r="AA12" s="63">
        <v>-0.13612533706845331</v>
      </c>
      <c r="AB12" s="63">
        <v>9.6320000000000114E-2</v>
      </c>
      <c r="AC12" s="63">
        <v>-0.56908799999999993</v>
      </c>
      <c r="AD12" s="63">
        <v>-0.69236023494845278</v>
      </c>
      <c r="AE12" s="63">
        <v>-0.13612533706845331</v>
      </c>
      <c r="AF12" s="63" t="s">
        <v>1379</v>
      </c>
      <c r="AG12" s="63" t="s">
        <v>1380</v>
      </c>
      <c r="AH12" s="63">
        <v>2.1166493289747942E-14</v>
      </c>
      <c r="AI12" s="63">
        <v>5.4653953134965632E-14</v>
      </c>
      <c r="AJ12" s="63">
        <v>4.2859038524574247E-14</v>
      </c>
      <c r="AK12" s="63">
        <v>0</v>
      </c>
      <c r="AL12" s="63">
        <v>3.5792521497941782E-14</v>
      </c>
      <c r="AM12" s="63">
        <v>1.443014379489626E-14</v>
      </c>
      <c r="AN12" s="58"/>
      <c r="AP12" s="58"/>
      <c r="AQ12" s="58"/>
      <c r="AS12" s="58"/>
    </row>
    <row r="13" spans="1:120" x14ac:dyDescent="0.3">
      <c r="A13" s="64">
        <v>11</v>
      </c>
      <c r="B13" s="63"/>
      <c r="C13" s="63">
        <v>50</v>
      </c>
      <c r="D13" s="63">
        <v>8.9793205261230469E-3</v>
      </c>
      <c r="E13" s="63" t="b">
        <v>0</v>
      </c>
      <c r="F13" s="63">
        <v>0.12</v>
      </c>
      <c r="G13" s="63">
        <v>3.2425389193447951E-2</v>
      </c>
      <c r="H13" s="63">
        <v>0.15468799999999991</v>
      </c>
      <c r="I13" s="63">
        <v>7.8655999999999948E-2</v>
      </c>
      <c r="J13" s="63">
        <v>4.8065013403181103E-2</v>
      </c>
      <c r="K13" s="63">
        <v>5.2346132756368353E-2</v>
      </c>
      <c r="L13" s="63">
        <v>0.1999999999999999</v>
      </c>
      <c r="M13" s="63">
        <v>0.2</v>
      </c>
      <c r="N13" s="63">
        <v>0.2</v>
      </c>
      <c r="O13" s="63">
        <v>0.2</v>
      </c>
      <c r="P13" s="63">
        <v>0.380992</v>
      </c>
      <c r="Q13" s="63">
        <v>-6.8287999999999932E-2</v>
      </c>
      <c r="R13" s="63">
        <v>0.1232328247641829</v>
      </c>
      <c r="S13" s="63">
        <v>-3.3255375505322433E-2</v>
      </c>
      <c r="T13" s="63">
        <v>0.53567999999999993</v>
      </c>
      <c r="U13" s="63">
        <v>1.036800000000002E-2</v>
      </c>
      <c r="V13" s="63">
        <v>0.17129783816736399</v>
      </c>
      <c r="W13" s="63">
        <v>1.909075725104592E-2</v>
      </c>
      <c r="X13" s="63">
        <v>0.33567999999999998</v>
      </c>
      <c r="Y13" s="63">
        <v>-0.189632</v>
      </c>
      <c r="Z13" s="63">
        <v>-2.8702161832636051E-2</v>
      </c>
      <c r="AA13" s="63">
        <v>-0.18090924274895409</v>
      </c>
      <c r="AB13" s="63">
        <v>0.33567999999999998</v>
      </c>
      <c r="AC13" s="63">
        <v>-0.189632</v>
      </c>
      <c r="AD13" s="63">
        <v>-2.8702161832636051E-2</v>
      </c>
      <c r="AE13" s="63">
        <v>-0.18090924274895409</v>
      </c>
      <c r="AF13" s="63" t="s">
        <v>1381</v>
      </c>
      <c r="AG13" s="63" t="s">
        <v>1382</v>
      </c>
      <c r="AH13" s="63">
        <v>4.5776029290262819E-14</v>
      </c>
      <c r="AI13" s="63">
        <v>0</v>
      </c>
      <c r="AJ13" s="63">
        <v>0</v>
      </c>
      <c r="AK13" s="63">
        <v>5.1526208143760828E-14</v>
      </c>
      <c r="AL13" s="63">
        <v>1.950042712460297E-14</v>
      </c>
      <c r="AM13" s="63">
        <v>3.8623541644244731E-14</v>
      </c>
      <c r="AN13" s="58"/>
      <c r="AP13" s="58"/>
      <c r="AQ13" s="58"/>
      <c r="AS13" s="58"/>
    </row>
    <row r="14" spans="1:120" x14ac:dyDescent="0.3">
      <c r="A14" s="64">
        <v>12</v>
      </c>
      <c r="B14" s="63"/>
      <c r="C14" s="63">
        <v>50</v>
      </c>
      <c r="D14" s="63">
        <v>9.9773406982421875E-3</v>
      </c>
      <c r="E14" s="63" t="b">
        <v>0</v>
      </c>
      <c r="F14" s="63">
        <v>0.12000000000000011</v>
      </c>
      <c r="G14" s="63">
        <v>6.3805637282591489E-3</v>
      </c>
      <c r="H14" s="63">
        <v>1.6640000000000821E-3</v>
      </c>
      <c r="I14" s="63">
        <v>2.98240000000001E-2</v>
      </c>
      <c r="J14" s="63">
        <v>7.4083222501853563E-2</v>
      </c>
      <c r="K14" s="63">
        <v>0.41383206449922327</v>
      </c>
      <c r="L14" s="63">
        <v>0.20000000000000009</v>
      </c>
      <c r="M14" s="63">
        <v>0.2</v>
      </c>
      <c r="N14" s="63">
        <v>0.2</v>
      </c>
      <c r="O14" s="63">
        <v>0.2</v>
      </c>
      <c r="P14" s="63">
        <v>-0.12591999999999989</v>
      </c>
      <c r="Q14" s="63">
        <v>0.1464</v>
      </c>
      <c r="R14" s="63">
        <v>-0.4644404973941324</v>
      </c>
      <c r="S14" s="63">
        <v>-2.5440362261571821E-2</v>
      </c>
      <c r="T14" s="63">
        <v>-0.12425599999999989</v>
      </c>
      <c r="U14" s="63">
        <v>0.1165759999999999</v>
      </c>
      <c r="V14" s="63">
        <v>-0.39035727489227878</v>
      </c>
      <c r="W14" s="63">
        <v>0.38839170223765151</v>
      </c>
      <c r="X14" s="63">
        <v>-0.32425599999999988</v>
      </c>
      <c r="Y14" s="63">
        <v>-8.3424000000000137E-2</v>
      </c>
      <c r="Z14" s="63">
        <v>-0.59035727489227885</v>
      </c>
      <c r="AA14" s="63">
        <v>0.1883917022376515</v>
      </c>
      <c r="AB14" s="63">
        <v>-0.32425599999999988</v>
      </c>
      <c r="AC14" s="63">
        <v>-8.3424000000000137E-2</v>
      </c>
      <c r="AD14" s="63">
        <v>-0.59035727489227885</v>
      </c>
      <c r="AE14" s="63">
        <v>0.1883917022376515</v>
      </c>
      <c r="AF14" s="63" t="s">
        <v>1383</v>
      </c>
      <c r="AG14" s="63" t="s">
        <v>1384</v>
      </c>
      <c r="AH14" s="63">
        <v>3.2823463012251673E-14</v>
      </c>
      <c r="AI14" s="63">
        <v>0</v>
      </c>
      <c r="AJ14" s="63">
        <v>0</v>
      </c>
      <c r="AK14" s="63">
        <v>4.1685685895370731E-14</v>
      </c>
      <c r="AL14" s="63">
        <v>1.8104980682538191E-14</v>
      </c>
      <c r="AM14" s="63">
        <v>6.6379596125338853E-14</v>
      </c>
      <c r="AN14" s="58"/>
      <c r="AP14" s="58"/>
      <c r="AQ14" s="58"/>
      <c r="AS14" s="58"/>
    </row>
    <row r="15" spans="1:120" x14ac:dyDescent="0.3">
      <c r="A15" s="64">
        <v>13</v>
      </c>
      <c r="B15" s="63"/>
      <c r="C15" s="63">
        <v>50</v>
      </c>
      <c r="D15" s="63">
        <v>1.197099685668945E-2</v>
      </c>
      <c r="E15" s="63" t="b">
        <v>0</v>
      </c>
      <c r="F15" s="63">
        <v>0.12</v>
      </c>
      <c r="G15" s="63">
        <v>6.9595485467127044E-2</v>
      </c>
      <c r="H15" s="63">
        <v>1.779200000000003E-2</v>
      </c>
      <c r="I15" s="63">
        <v>0.12070400000000001</v>
      </c>
      <c r="J15" s="63">
        <v>0.23390056559813421</v>
      </c>
      <c r="K15" s="63">
        <v>5.8507743779458998E-3</v>
      </c>
      <c r="L15" s="63">
        <v>0.2</v>
      </c>
      <c r="M15" s="63">
        <v>0.2</v>
      </c>
      <c r="N15" s="63">
        <v>0.20000000000000009</v>
      </c>
      <c r="O15" s="63">
        <v>0.2</v>
      </c>
      <c r="P15" s="63">
        <v>0.46771200000000002</v>
      </c>
      <c r="Q15" s="63">
        <v>0.17574400000000001</v>
      </c>
      <c r="R15" s="63">
        <v>0.45063729561767019</v>
      </c>
      <c r="S15" s="63">
        <v>0.24863935752812749</v>
      </c>
      <c r="T15" s="63">
        <v>0.48550399999999999</v>
      </c>
      <c r="U15" s="63">
        <v>0.29644799999999999</v>
      </c>
      <c r="V15" s="63">
        <v>0.6845378612158044</v>
      </c>
      <c r="W15" s="63">
        <v>0.24278858315018159</v>
      </c>
      <c r="X15" s="63">
        <v>0.28550399999999998</v>
      </c>
      <c r="Y15" s="63">
        <v>9.6447999999999964E-2</v>
      </c>
      <c r="Z15" s="63">
        <v>0.48453786121580439</v>
      </c>
      <c r="AA15" s="63">
        <v>4.2788583150181567E-2</v>
      </c>
      <c r="AB15" s="63">
        <v>0.28550399999999998</v>
      </c>
      <c r="AC15" s="63">
        <v>9.6447999999999964E-2</v>
      </c>
      <c r="AD15" s="63">
        <v>0.48453786121580428</v>
      </c>
      <c r="AE15" s="63">
        <v>4.2788583150181587E-2</v>
      </c>
      <c r="AF15" s="63" t="s">
        <v>1385</v>
      </c>
      <c r="AG15" s="63" t="s">
        <v>1386</v>
      </c>
      <c r="AH15" s="63">
        <v>4.5061297902959253E-14</v>
      </c>
      <c r="AI15" s="63">
        <v>4.2849416586540209E-14</v>
      </c>
      <c r="AJ15" s="63">
        <v>0</v>
      </c>
      <c r="AK15" s="63">
        <v>3.2063627724754062E-14</v>
      </c>
      <c r="AL15" s="63">
        <v>1.7902069643079089E-14</v>
      </c>
      <c r="AM15" s="63">
        <v>0</v>
      </c>
      <c r="AN15" s="58"/>
      <c r="AP15" s="58"/>
      <c r="AQ15" s="58"/>
      <c r="AS15" s="58"/>
    </row>
    <row r="16" spans="1:120" x14ac:dyDescent="0.3">
      <c r="A16" s="64">
        <v>14</v>
      </c>
      <c r="B16" s="63"/>
      <c r="C16" s="63">
        <v>50</v>
      </c>
      <c r="D16" s="63">
        <v>1.09710693359375E-2</v>
      </c>
      <c r="E16" s="63" t="b">
        <v>0</v>
      </c>
      <c r="F16" s="63">
        <v>0.12</v>
      </c>
      <c r="G16" s="63">
        <v>5.9952425220053882E-3</v>
      </c>
      <c r="H16" s="63">
        <v>2.5599999999999512E-3</v>
      </c>
      <c r="I16" s="63">
        <v>1.945600000000007E-2</v>
      </c>
      <c r="J16" s="63">
        <v>7.4900954506637529E-2</v>
      </c>
      <c r="K16" s="63">
        <v>0.36860475381198482</v>
      </c>
      <c r="L16" s="63">
        <v>0.2</v>
      </c>
      <c r="M16" s="63">
        <v>0.2</v>
      </c>
      <c r="N16" s="63">
        <v>0.2</v>
      </c>
      <c r="O16" s="63">
        <v>0.2</v>
      </c>
      <c r="P16" s="63">
        <v>0.23609600000000011</v>
      </c>
      <c r="Q16" s="63">
        <v>-1.9584000000000028E-2</v>
      </c>
      <c r="R16" s="63">
        <v>-0.55783579919906023</v>
      </c>
      <c r="S16" s="63">
        <v>-0.10830167289566681</v>
      </c>
      <c r="T16" s="63">
        <v>0.2335360000000001</v>
      </c>
      <c r="U16" s="63">
        <v>-3.9040000000000102E-2</v>
      </c>
      <c r="V16" s="63">
        <v>-0.4829348446924227</v>
      </c>
      <c r="W16" s="63">
        <v>0.26030308091631787</v>
      </c>
      <c r="X16" s="63">
        <v>3.35360000000001E-2</v>
      </c>
      <c r="Y16" s="63">
        <v>-0.23904000000000011</v>
      </c>
      <c r="Z16" s="63">
        <v>-0.68293484469242272</v>
      </c>
      <c r="AA16" s="63">
        <v>6.0303080916317933E-2</v>
      </c>
      <c r="AB16" s="63">
        <v>3.35360000000001E-2</v>
      </c>
      <c r="AC16" s="63">
        <v>-0.23904000000000011</v>
      </c>
      <c r="AD16" s="63">
        <v>-0.68293484469242272</v>
      </c>
      <c r="AE16" s="63">
        <v>6.0303080916317919E-2</v>
      </c>
      <c r="AF16" s="63" t="s">
        <v>1387</v>
      </c>
      <c r="AG16" s="63" t="s">
        <v>1388</v>
      </c>
      <c r="AH16" s="63">
        <v>2.0758504130502209E-14</v>
      </c>
      <c r="AI16" s="63">
        <v>3.3734566727951103E-14</v>
      </c>
      <c r="AJ16" s="63">
        <v>5.2819009995470213E-14</v>
      </c>
      <c r="AK16" s="63">
        <v>0</v>
      </c>
      <c r="AL16" s="63">
        <v>2.7662449998826881E-14</v>
      </c>
      <c r="AM16" s="63">
        <v>0</v>
      </c>
      <c r="AN16" s="58"/>
      <c r="AP16" s="58"/>
      <c r="AQ16" s="58"/>
      <c r="AS16" s="58"/>
    </row>
    <row r="17" spans="1:45" x14ac:dyDescent="0.3">
      <c r="A17" s="64">
        <v>15</v>
      </c>
      <c r="B17" s="63"/>
      <c r="C17" s="63">
        <v>50</v>
      </c>
      <c r="D17" s="63">
        <v>7.9820156097412109E-3</v>
      </c>
      <c r="E17" s="63" t="b">
        <v>0</v>
      </c>
      <c r="F17" s="63">
        <v>0.12000000000000011</v>
      </c>
      <c r="G17" s="63">
        <v>8.8417017751868596E-2</v>
      </c>
      <c r="H17" s="63">
        <v>0.137408</v>
      </c>
      <c r="I17" s="63">
        <v>0.170048</v>
      </c>
      <c r="J17" s="63">
        <v>0.20154338734840341</v>
      </c>
      <c r="K17" s="63">
        <v>0.1068849485850971</v>
      </c>
      <c r="L17" s="63">
        <v>0.2</v>
      </c>
      <c r="M17" s="63">
        <v>0.2</v>
      </c>
      <c r="N17" s="63">
        <v>0.20000000000000009</v>
      </c>
      <c r="O17" s="63">
        <v>0.2</v>
      </c>
      <c r="P17" s="63">
        <v>0.1509120000000001</v>
      </c>
      <c r="Q17" s="63">
        <v>-0.481792</v>
      </c>
      <c r="R17" s="63">
        <v>-0.42294926030100161</v>
      </c>
      <c r="S17" s="63">
        <v>-2.261365534361932E-2</v>
      </c>
      <c r="T17" s="63">
        <v>0.28832000000000008</v>
      </c>
      <c r="U17" s="63">
        <v>-0.31174400000000002</v>
      </c>
      <c r="V17" s="63">
        <v>-0.2214058729525982</v>
      </c>
      <c r="W17" s="63">
        <v>8.4271293241477807E-2</v>
      </c>
      <c r="X17" s="63">
        <v>8.8320000000000079E-2</v>
      </c>
      <c r="Y17" s="63">
        <v>-0.51174399999999998</v>
      </c>
      <c r="Z17" s="63">
        <v>-0.42140587295259818</v>
      </c>
      <c r="AA17" s="63">
        <v>-0.1157287067585222</v>
      </c>
      <c r="AB17" s="63">
        <v>8.8320000000000065E-2</v>
      </c>
      <c r="AC17" s="63">
        <v>-0.51174399999999998</v>
      </c>
      <c r="AD17" s="63">
        <v>-0.42140587295259818</v>
      </c>
      <c r="AE17" s="63">
        <v>-0.1157287067585222</v>
      </c>
      <c r="AF17" s="63" t="s">
        <v>1389</v>
      </c>
      <c r="AG17" s="63" t="s">
        <v>1390</v>
      </c>
      <c r="AH17" s="63">
        <v>2.1023151335375709E-14</v>
      </c>
      <c r="AI17" s="63">
        <v>3.9681904924312733E-14</v>
      </c>
      <c r="AJ17" s="63">
        <v>4.4310775943668681E-14</v>
      </c>
      <c r="AK17" s="63">
        <v>2.1095682962346291E-14</v>
      </c>
      <c r="AL17" s="63">
        <v>1.895089379306739E-14</v>
      </c>
      <c r="AM17" s="63">
        <v>2.473647345048773E-14</v>
      </c>
      <c r="AN17" s="58"/>
      <c r="AP17" s="58"/>
      <c r="AQ17" s="58"/>
      <c r="AS17" s="58"/>
    </row>
    <row r="18" spans="1:45" x14ac:dyDescent="0.3">
      <c r="A18" s="64">
        <v>16</v>
      </c>
      <c r="B18" s="63"/>
      <c r="C18" s="63">
        <v>50</v>
      </c>
      <c r="D18" s="63">
        <v>1.5957355499267582E-2</v>
      </c>
      <c r="E18" s="63" t="b">
        <v>0</v>
      </c>
      <c r="F18" s="63">
        <v>0.12</v>
      </c>
      <c r="G18" s="63">
        <v>3.7959968549569088E-2</v>
      </c>
      <c r="H18" s="63">
        <v>0.11705599999999999</v>
      </c>
      <c r="I18" s="63">
        <v>0.102464</v>
      </c>
      <c r="J18" s="63">
        <v>0.1172987217218035</v>
      </c>
      <c r="K18" s="63">
        <v>6.4983175448390884E-2</v>
      </c>
      <c r="L18" s="63">
        <v>0.2</v>
      </c>
      <c r="M18" s="63">
        <v>0.2</v>
      </c>
      <c r="N18" s="63">
        <v>0.2</v>
      </c>
      <c r="O18" s="63">
        <v>0.2</v>
      </c>
      <c r="P18" s="63">
        <v>-1.299199999999991E-2</v>
      </c>
      <c r="Q18" s="63">
        <v>-1.369600000000004E-2</v>
      </c>
      <c r="R18" s="63">
        <v>-2.2545454967827071E-2</v>
      </c>
      <c r="S18" s="63">
        <v>-2.9043027941314969E-2</v>
      </c>
      <c r="T18" s="63">
        <v>0.1040640000000001</v>
      </c>
      <c r="U18" s="63">
        <v>8.8767999999999916E-2</v>
      </c>
      <c r="V18" s="63">
        <v>9.4753266753976412E-2</v>
      </c>
      <c r="W18" s="63">
        <v>3.5940147507075908E-2</v>
      </c>
      <c r="X18" s="63">
        <v>-9.5935999999999896E-2</v>
      </c>
      <c r="Y18" s="63">
        <v>-0.11123200000000009</v>
      </c>
      <c r="Z18" s="63">
        <v>-0.1052467332460236</v>
      </c>
      <c r="AA18" s="63">
        <v>-0.1640598524929241</v>
      </c>
      <c r="AB18" s="63">
        <v>-9.5935999999999882E-2</v>
      </c>
      <c r="AC18" s="63">
        <v>-0.11123200000000009</v>
      </c>
      <c r="AD18" s="63">
        <v>-0.1052467332460236</v>
      </c>
      <c r="AE18" s="63">
        <v>-0.1640598524929241</v>
      </c>
      <c r="AF18" s="63" t="s">
        <v>1391</v>
      </c>
      <c r="AG18" s="63" t="s">
        <v>1392</v>
      </c>
      <c r="AH18" s="63">
        <v>2.3409016488795321E-14</v>
      </c>
      <c r="AI18" s="63">
        <v>3.750464586428918E-14</v>
      </c>
      <c r="AJ18" s="63">
        <v>1.451056534619469E-14</v>
      </c>
      <c r="AK18" s="63">
        <v>2.7229432107624501E-14</v>
      </c>
      <c r="AL18" s="63">
        <v>0</v>
      </c>
      <c r="AM18" s="63">
        <v>0</v>
      </c>
      <c r="AN18" s="58"/>
      <c r="AP18" s="58"/>
      <c r="AQ18" s="58"/>
      <c r="AS18" s="58"/>
    </row>
    <row r="19" spans="1:45" x14ac:dyDescent="0.3">
      <c r="A19" s="64">
        <v>17</v>
      </c>
      <c r="B19" s="63"/>
      <c r="C19" s="63">
        <v>50</v>
      </c>
      <c r="D19" s="63">
        <v>5.9878826141357422E-3</v>
      </c>
      <c r="E19" s="63" t="b">
        <v>0</v>
      </c>
      <c r="F19" s="63">
        <v>0.12</v>
      </c>
      <c r="G19" s="63">
        <v>3.8450032672220719E-2</v>
      </c>
      <c r="H19" s="63">
        <v>0.125696</v>
      </c>
      <c r="I19" s="63">
        <v>0.14335999999999999</v>
      </c>
      <c r="J19" s="63">
        <v>4.5808936423155727E-2</v>
      </c>
      <c r="K19" s="63">
        <v>3.6716106268866733E-2</v>
      </c>
      <c r="L19" s="63">
        <v>0.2</v>
      </c>
      <c r="M19" s="63">
        <v>0.2</v>
      </c>
      <c r="N19" s="63">
        <v>0.2</v>
      </c>
      <c r="O19" s="63">
        <v>0.2</v>
      </c>
      <c r="P19" s="63">
        <v>0.35932799999999998</v>
      </c>
      <c r="Q19" s="63">
        <v>7.2800000000000059E-2</v>
      </c>
      <c r="R19" s="63">
        <v>8.5600209151815931E-2</v>
      </c>
      <c r="S19" s="63">
        <v>6.2575531575848373E-2</v>
      </c>
      <c r="T19" s="63">
        <v>0.48502400000000001</v>
      </c>
      <c r="U19" s="63">
        <v>0.21615999999999999</v>
      </c>
      <c r="V19" s="63">
        <v>3.9791272728660197E-2</v>
      </c>
      <c r="W19" s="63">
        <v>9.9291637844715105E-2</v>
      </c>
      <c r="X19" s="63">
        <v>0.285024</v>
      </c>
      <c r="Y19" s="63">
        <v>1.6160000000000011E-2</v>
      </c>
      <c r="Z19" s="63">
        <v>-0.16020872727133981</v>
      </c>
      <c r="AA19" s="63">
        <v>-0.10070836215528491</v>
      </c>
      <c r="AB19" s="63">
        <v>0.285024</v>
      </c>
      <c r="AC19" s="63">
        <v>1.6160000000000011E-2</v>
      </c>
      <c r="AD19" s="63">
        <v>-0.16020872727133981</v>
      </c>
      <c r="AE19" s="63">
        <v>-0.10070836215528479</v>
      </c>
      <c r="AF19" s="63" t="s">
        <v>1393</v>
      </c>
      <c r="AG19" s="63" t="s">
        <v>1394</v>
      </c>
      <c r="AH19" s="63">
        <v>1.5272035425813501E-14</v>
      </c>
      <c r="AI19" s="63">
        <v>2.9444183454730882E-14</v>
      </c>
      <c r="AJ19" s="63">
        <v>4.8291699617648262E-14</v>
      </c>
      <c r="AK19" s="63">
        <v>1.5002150812857978E-14</v>
      </c>
      <c r="AL19" s="63">
        <v>2.1658983124345579E-14</v>
      </c>
      <c r="AM19" s="63">
        <v>4.0501831156135032E-14</v>
      </c>
      <c r="AN19" s="58"/>
      <c r="AP19" s="58"/>
      <c r="AQ19" s="58"/>
      <c r="AS19" s="58"/>
    </row>
    <row r="20" spans="1:45" x14ac:dyDescent="0.3">
      <c r="A20" s="64">
        <v>18</v>
      </c>
      <c r="B20" s="63"/>
      <c r="C20" s="63">
        <v>50</v>
      </c>
      <c r="D20" s="63">
        <v>1.2979745864868161E-2</v>
      </c>
      <c r="E20" s="63" t="b">
        <v>0</v>
      </c>
      <c r="F20" s="63">
        <v>0.1199999999999999</v>
      </c>
      <c r="G20" s="63">
        <v>7.1846909584169394E-2</v>
      </c>
      <c r="H20" s="63">
        <v>1.145599999999997E-2</v>
      </c>
      <c r="I20" s="63">
        <v>0.1381759999999998</v>
      </c>
      <c r="J20" s="63">
        <v>0.22939717232819029</v>
      </c>
      <c r="K20" s="63">
        <v>0.1784461732505693</v>
      </c>
      <c r="L20" s="63">
        <v>0.2</v>
      </c>
      <c r="M20" s="63">
        <v>0.2</v>
      </c>
      <c r="N20" s="63">
        <v>0.2</v>
      </c>
      <c r="O20" s="63">
        <v>0.2</v>
      </c>
      <c r="P20" s="63">
        <v>-0.15455999999999989</v>
      </c>
      <c r="Q20" s="63">
        <v>-0.19583999999999999</v>
      </c>
      <c r="R20" s="63">
        <v>0.67403266488259173</v>
      </c>
      <c r="S20" s="63">
        <v>0.12692468317864741</v>
      </c>
      <c r="T20" s="63">
        <v>-0.1431039999999999</v>
      </c>
      <c r="U20" s="63">
        <v>-5.7664000000000222E-2</v>
      </c>
      <c r="V20" s="63">
        <v>0.90342983721078207</v>
      </c>
      <c r="W20" s="63">
        <v>-5.1521490071921971E-2</v>
      </c>
      <c r="X20" s="63">
        <v>-0.34310399999999991</v>
      </c>
      <c r="Y20" s="63">
        <v>-0.25766400000000023</v>
      </c>
      <c r="Z20" s="63">
        <v>0.70342983721078212</v>
      </c>
      <c r="AA20" s="63">
        <v>-0.25152149007192198</v>
      </c>
      <c r="AB20" s="63">
        <v>-0.34310399999999991</v>
      </c>
      <c r="AC20" s="63">
        <v>-0.25766400000000023</v>
      </c>
      <c r="AD20" s="63">
        <v>0.70342983721078212</v>
      </c>
      <c r="AE20" s="63">
        <v>-0.25152149007192198</v>
      </c>
      <c r="AF20" s="63" t="s">
        <v>1395</v>
      </c>
      <c r="AG20" s="63" t="s">
        <v>1396</v>
      </c>
      <c r="AH20" s="63">
        <v>1.8449344230189051E-14</v>
      </c>
      <c r="AI20" s="63">
        <v>4.6125436792342309E-14</v>
      </c>
      <c r="AJ20" s="63">
        <v>0</v>
      </c>
      <c r="AK20" s="63">
        <v>3.6919434949548448E-14</v>
      </c>
      <c r="AL20" s="63">
        <v>3.107026710435696E-14</v>
      </c>
      <c r="AM20" s="63">
        <v>2.193136468597478E-14</v>
      </c>
      <c r="AN20" s="58"/>
      <c r="AP20" s="58"/>
      <c r="AQ20" s="58"/>
      <c r="AS20" s="58"/>
    </row>
    <row r="21" spans="1:45" x14ac:dyDescent="0.3">
      <c r="A21" s="64">
        <v>19</v>
      </c>
      <c r="B21" s="63"/>
      <c r="C21" s="63">
        <v>50</v>
      </c>
      <c r="D21" s="63">
        <v>1.1968612670898439E-2</v>
      </c>
      <c r="E21" s="63" t="b">
        <v>0</v>
      </c>
      <c r="F21" s="63">
        <v>0.12</v>
      </c>
      <c r="G21" s="63">
        <v>6.6715166153609742E-2</v>
      </c>
      <c r="H21" s="63">
        <v>1.600000000000028E-3</v>
      </c>
      <c r="I21" s="63">
        <v>0.1212799999999998</v>
      </c>
      <c r="J21" s="63">
        <v>0.2280433462164809</v>
      </c>
      <c r="K21" s="63">
        <v>6.6043004042579567E-2</v>
      </c>
      <c r="L21" s="63">
        <v>0.2</v>
      </c>
      <c r="M21" s="63">
        <v>0.2</v>
      </c>
      <c r="N21" s="63">
        <v>0.20000000000000009</v>
      </c>
      <c r="O21" s="63">
        <v>0.2</v>
      </c>
      <c r="P21" s="63">
        <v>4.6720000000001309E-3</v>
      </c>
      <c r="Q21" s="63">
        <v>-0.28089599999999998</v>
      </c>
      <c r="R21" s="63">
        <v>0.7247437045607007</v>
      </c>
      <c r="S21" s="63">
        <v>-2.0507481561615418E-2</v>
      </c>
      <c r="T21" s="63">
        <v>3.072000000000102E-3</v>
      </c>
      <c r="U21" s="63">
        <v>-0.1596160000000002</v>
      </c>
      <c r="V21" s="63">
        <v>0.95278705077718162</v>
      </c>
      <c r="W21" s="63">
        <v>-8.6550485604194982E-2</v>
      </c>
      <c r="X21" s="63">
        <v>-0.19692799999999991</v>
      </c>
      <c r="Y21" s="63">
        <v>-0.35961600000000021</v>
      </c>
      <c r="Z21" s="63">
        <v>0.75278705077718167</v>
      </c>
      <c r="AA21" s="63">
        <v>-0.28655048560419499</v>
      </c>
      <c r="AB21" s="63">
        <v>-0.19692799999999991</v>
      </c>
      <c r="AC21" s="63">
        <v>-0.35961600000000021</v>
      </c>
      <c r="AD21" s="63">
        <v>0.75278705077718155</v>
      </c>
      <c r="AE21" s="63">
        <v>-0.28655048560419488</v>
      </c>
      <c r="AF21" s="63" t="s">
        <v>1397</v>
      </c>
      <c r="AG21" s="63" t="s">
        <v>1398</v>
      </c>
      <c r="AH21" s="63">
        <v>2.9564911864581362E-14</v>
      </c>
      <c r="AI21" s="63">
        <v>1.7985858706056169E-14</v>
      </c>
      <c r="AJ21" s="63">
        <v>3.651425606612815E-14</v>
      </c>
      <c r="AK21" s="63">
        <v>1.1534780661203761E-14</v>
      </c>
      <c r="AL21" s="63">
        <v>2.9429040032930547E-14</v>
      </c>
      <c r="AM21" s="63">
        <v>0</v>
      </c>
      <c r="AN21" s="58"/>
      <c r="AP21" s="58"/>
      <c r="AQ21" s="58"/>
      <c r="AS21" s="58"/>
    </row>
    <row r="22" spans="1:45" x14ac:dyDescent="0.3">
      <c r="A22" s="64">
        <v>20</v>
      </c>
      <c r="B22" s="63"/>
      <c r="C22" s="63">
        <v>50</v>
      </c>
      <c r="D22" s="63">
        <v>9.9735260009765625E-3</v>
      </c>
      <c r="E22" s="63" t="b">
        <v>0</v>
      </c>
      <c r="F22" s="63">
        <v>0.12</v>
      </c>
      <c r="G22" s="63">
        <v>1.8417589008101951E-2</v>
      </c>
      <c r="H22" s="63">
        <v>4.7936000000000027E-2</v>
      </c>
      <c r="I22" s="63">
        <v>7.4815999999999966E-2</v>
      </c>
      <c r="J22" s="63">
        <v>0.1025782387063746</v>
      </c>
      <c r="K22" s="63">
        <v>9.6243228423394001E-2</v>
      </c>
      <c r="L22" s="63">
        <v>0.2</v>
      </c>
      <c r="M22" s="63">
        <v>0.2</v>
      </c>
      <c r="N22" s="63">
        <v>0.2</v>
      </c>
      <c r="O22" s="63">
        <v>0.2</v>
      </c>
      <c r="P22" s="63">
        <v>0.420352</v>
      </c>
      <c r="Q22" s="63">
        <v>0.115328</v>
      </c>
      <c r="R22" s="63">
        <v>-1.098484823777076E-2</v>
      </c>
      <c r="S22" s="63">
        <v>-3.5139846783957401E-2</v>
      </c>
      <c r="T22" s="63">
        <v>0.46828799999999998</v>
      </c>
      <c r="U22" s="63">
        <v>0.19014400000000001</v>
      </c>
      <c r="V22" s="63">
        <v>9.1593390468603805E-2</v>
      </c>
      <c r="W22" s="63">
        <v>6.1103381639436599E-2</v>
      </c>
      <c r="X22" s="63">
        <v>0.26828800000000003</v>
      </c>
      <c r="Y22" s="63">
        <v>-9.8560000000000366E-3</v>
      </c>
      <c r="Z22" s="63">
        <v>-0.10840660953139621</v>
      </c>
      <c r="AA22" s="63">
        <v>-0.13889661836056341</v>
      </c>
      <c r="AB22" s="63">
        <v>0.26828800000000003</v>
      </c>
      <c r="AC22" s="63">
        <v>-9.8560000000000366E-3</v>
      </c>
      <c r="AD22" s="63">
        <v>-0.10840660953139621</v>
      </c>
      <c r="AE22" s="63">
        <v>-0.13889661836056341</v>
      </c>
      <c r="AF22" s="63" t="s">
        <v>1399</v>
      </c>
      <c r="AG22" s="63" t="s">
        <v>1400</v>
      </c>
      <c r="AH22" s="63">
        <v>4.6723837122676667E-14</v>
      </c>
      <c r="AI22" s="63">
        <v>1.447552948536058E-14</v>
      </c>
      <c r="AJ22" s="63">
        <v>4.7236872716628608E-14</v>
      </c>
      <c r="AK22" s="63">
        <v>0</v>
      </c>
      <c r="AL22" s="63">
        <v>2.5782017529441871E-14</v>
      </c>
      <c r="AM22" s="63">
        <v>0</v>
      </c>
      <c r="AN22" s="58"/>
      <c r="AP22" s="58"/>
      <c r="AQ22" s="58"/>
      <c r="AS22" s="58"/>
    </row>
    <row r="23" spans="1:45" x14ac:dyDescent="0.3">
      <c r="A23" s="64">
        <v>21</v>
      </c>
      <c r="B23" s="63"/>
      <c r="C23" s="63">
        <v>50</v>
      </c>
      <c r="D23" s="63">
        <v>6.9816112518310547E-3</v>
      </c>
      <c r="E23" s="63" t="b">
        <v>0</v>
      </c>
      <c r="F23" s="63">
        <v>0.12</v>
      </c>
      <c r="G23" s="63">
        <v>7.4770983644656857E-3</v>
      </c>
      <c r="H23" s="63">
        <v>5.1391999999999993E-2</v>
      </c>
      <c r="I23" s="63">
        <v>6.9055999999999979E-2</v>
      </c>
      <c r="J23" s="63">
        <v>8.1993636622416377E-3</v>
      </c>
      <c r="K23" s="63">
        <v>0.11619645372658741</v>
      </c>
      <c r="L23" s="63">
        <v>0.2</v>
      </c>
      <c r="M23" s="63">
        <v>0.2</v>
      </c>
      <c r="N23" s="63">
        <v>0.2</v>
      </c>
      <c r="O23" s="63">
        <v>0.2</v>
      </c>
      <c r="P23" s="63">
        <v>0.50271999999999994</v>
      </c>
      <c r="Q23" s="63">
        <v>0.14534400000000011</v>
      </c>
      <c r="R23" s="63">
        <v>6.6339634458797536E-2</v>
      </c>
      <c r="S23" s="63">
        <v>0.10863422665072001</v>
      </c>
      <c r="T23" s="63">
        <v>0.55411199999999994</v>
      </c>
      <c r="U23" s="63">
        <v>0.21440000000000001</v>
      </c>
      <c r="V23" s="63">
        <v>5.8140270796555898E-2</v>
      </c>
      <c r="W23" s="63">
        <v>0.22483068037730741</v>
      </c>
      <c r="X23" s="63">
        <v>0.35411199999999998</v>
      </c>
      <c r="Y23" s="63">
        <v>1.440000000000002E-2</v>
      </c>
      <c r="Z23" s="63">
        <v>-0.14185972920344411</v>
      </c>
      <c r="AA23" s="63">
        <v>2.4830680377307401E-2</v>
      </c>
      <c r="AB23" s="63">
        <v>0.35411199999999998</v>
      </c>
      <c r="AC23" s="63">
        <v>1.440000000000002E-2</v>
      </c>
      <c r="AD23" s="63">
        <v>-0.14185972920344411</v>
      </c>
      <c r="AE23" s="63">
        <v>2.4830680377307401E-2</v>
      </c>
      <c r="AF23" s="63" t="s">
        <v>1401</v>
      </c>
      <c r="AG23" s="63" t="s">
        <v>1402</v>
      </c>
      <c r="AH23" s="63">
        <v>2.8870274990360248E-14</v>
      </c>
      <c r="AI23" s="63">
        <v>3.3201200288611463E-14</v>
      </c>
      <c r="AJ23" s="63">
        <v>0</v>
      </c>
      <c r="AK23" s="63">
        <v>4.4943176549061792E-14</v>
      </c>
      <c r="AL23" s="63">
        <v>1.7406872440691661E-14</v>
      </c>
      <c r="AM23" s="63">
        <v>2.9394131718697151E-14</v>
      </c>
      <c r="AN23" s="58"/>
      <c r="AP23" s="58"/>
      <c r="AQ23" s="58"/>
      <c r="AS23" s="58"/>
    </row>
    <row r="24" spans="1:45" x14ac:dyDescent="0.3">
      <c r="A24" s="64">
        <v>22</v>
      </c>
      <c r="B24" s="63"/>
      <c r="C24" s="63">
        <v>50</v>
      </c>
      <c r="D24" s="63">
        <v>1.194477081298828E-2</v>
      </c>
      <c r="E24" s="63" t="b">
        <v>0</v>
      </c>
      <c r="F24" s="63">
        <v>0.12000000000000011</v>
      </c>
      <c r="G24" s="63">
        <v>4.9886040849979579E-2</v>
      </c>
      <c r="H24" s="63">
        <v>0.208256</v>
      </c>
      <c r="I24" s="63">
        <v>7.9232000000000136E-2</v>
      </c>
      <c r="J24" s="63">
        <v>1.5419775938046221E-2</v>
      </c>
      <c r="K24" s="63">
        <v>0.38257201152422032</v>
      </c>
      <c r="L24" s="63">
        <v>0.2</v>
      </c>
      <c r="M24" s="63">
        <v>0.20000000000000009</v>
      </c>
      <c r="N24" s="63">
        <v>0.2</v>
      </c>
      <c r="O24" s="63">
        <v>0.2</v>
      </c>
      <c r="P24" s="63">
        <v>-0.21814399999999989</v>
      </c>
      <c r="Q24" s="63">
        <v>-0.2619200000000001</v>
      </c>
      <c r="R24" s="63">
        <v>-0.27581359338001871</v>
      </c>
      <c r="S24" s="63">
        <v>-0.22330984651824029</v>
      </c>
      <c r="T24" s="63">
        <v>-9.8879999999998969E-3</v>
      </c>
      <c r="U24" s="63">
        <v>-0.18268799999999999</v>
      </c>
      <c r="V24" s="63">
        <v>-0.29123336931806493</v>
      </c>
      <c r="W24" s="63">
        <v>0.15926216500597989</v>
      </c>
      <c r="X24" s="63">
        <v>-0.20988799999999991</v>
      </c>
      <c r="Y24" s="63">
        <v>-0.38268799999999997</v>
      </c>
      <c r="Z24" s="63">
        <v>-0.49123336931806488</v>
      </c>
      <c r="AA24" s="63">
        <v>-4.0737834994020089E-2</v>
      </c>
      <c r="AB24" s="63">
        <v>-0.20988799999999991</v>
      </c>
      <c r="AC24" s="63">
        <v>-0.38268799999999997</v>
      </c>
      <c r="AD24" s="63">
        <v>-0.49123336931806488</v>
      </c>
      <c r="AE24" s="63">
        <v>-4.0737834994020103E-2</v>
      </c>
      <c r="AF24" s="63" t="s">
        <v>1403</v>
      </c>
      <c r="AG24" s="63" t="s">
        <v>1404</v>
      </c>
      <c r="AH24" s="63">
        <v>1.5244000547491281E-14</v>
      </c>
      <c r="AI24" s="63">
        <v>5.3563584714343892E-14</v>
      </c>
      <c r="AJ24" s="63">
        <v>1.199185394296158E-14</v>
      </c>
      <c r="AK24" s="63">
        <v>4.5493538873735161E-14</v>
      </c>
      <c r="AL24" s="63">
        <v>1.7702100905379571E-14</v>
      </c>
      <c r="AM24" s="63">
        <v>1.917692425480072E-14</v>
      </c>
      <c r="AN24" s="58"/>
      <c r="AP24" s="58"/>
      <c r="AQ24" s="58"/>
      <c r="AS24" s="58"/>
    </row>
    <row r="25" spans="1:45" x14ac:dyDescent="0.3">
      <c r="A25" s="64">
        <v>23</v>
      </c>
      <c r="B25" s="63"/>
      <c r="C25" s="63">
        <v>50</v>
      </c>
      <c r="D25" s="63">
        <v>7.9607963562011719E-3</v>
      </c>
      <c r="E25" s="63" t="b">
        <v>0</v>
      </c>
      <c r="F25" s="63">
        <v>0.12000000000000011</v>
      </c>
      <c r="G25" s="63">
        <v>5.1545468419890189E-2</v>
      </c>
      <c r="H25" s="63">
        <v>7.980799999999999E-2</v>
      </c>
      <c r="I25" s="63">
        <v>0.12819199999999989</v>
      </c>
      <c r="J25" s="63">
        <v>0.16953749641860999</v>
      </c>
      <c r="K25" s="63">
        <v>2.906736990264262E-2</v>
      </c>
      <c r="L25" s="63">
        <v>0.2</v>
      </c>
      <c r="M25" s="63">
        <v>0.2</v>
      </c>
      <c r="N25" s="63">
        <v>0.20000000000000009</v>
      </c>
      <c r="O25" s="63">
        <v>0.2</v>
      </c>
      <c r="P25" s="63">
        <v>4.7136000000000088E-2</v>
      </c>
      <c r="Q25" s="63">
        <v>-0.286688</v>
      </c>
      <c r="R25" s="63">
        <v>0.56205058869971802</v>
      </c>
      <c r="S25" s="63">
        <v>-1.424438584144642E-2</v>
      </c>
      <c r="T25" s="63">
        <v>0.12694400000000011</v>
      </c>
      <c r="U25" s="63">
        <v>-0.15849600000000011</v>
      </c>
      <c r="V25" s="63">
        <v>0.73158808511832807</v>
      </c>
      <c r="W25" s="63">
        <v>1.48229840611962E-2</v>
      </c>
      <c r="X25" s="63">
        <v>-7.3055999999999927E-2</v>
      </c>
      <c r="Y25" s="63">
        <v>-0.35849600000000009</v>
      </c>
      <c r="Z25" s="63">
        <v>0.531588085118328</v>
      </c>
      <c r="AA25" s="63">
        <v>-0.18517701593880381</v>
      </c>
      <c r="AB25" s="63">
        <v>-7.3055999999999927E-2</v>
      </c>
      <c r="AC25" s="63">
        <v>-0.35849600000000009</v>
      </c>
      <c r="AD25" s="63">
        <v>0.531588085118328</v>
      </c>
      <c r="AE25" s="63">
        <v>-0.18517701593880381</v>
      </c>
      <c r="AF25" s="63" t="s">
        <v>1405</v>
      </c>
      <c r="AG25" s="63" t="s">
        <v>1406</v>
      </c>
      <c r="AH25" s="63">
        <v>2.457763579402585E-14</v>
      </c>
      <c r="AI25" s="63">
        <v>4.1012534472131098E-14</v>
      </c>
      <c r="AJ25" s="63">
        <v>3.6540817149152461E-14</v>
      </c>
      <c r="AK25" s="63">
        <v>1.1542732073587489E-14</v>
      </c>
      <c r="AL25" s="63">
        <v>2.0447214087749839E-14</v>
      </c>
      <c r="AM25" s="63">
        <v>0</v>
      </c>
      <c r="AN25" s="58"/>
      <c r="AP25" s="58"/>
      <c r="AQ25" s="58"/>
      <c r="AS25" s="58"/>
    </row>
    <row r="26" spans="1:45" x14ac:dyDescent="0.3">
      <c r="A26" s="64">
        <v>24</v>
      </c>
      <c r="B26" s="63"/>
      <c r="C26" s="63">
        <v>50</v>
      </c>
      <c r="D26" s="63">
        <v>2.1950006484985352E-2</v>
      </c>
      <c r="E26" s="63" t="b">
        <v>0</v>
      </c>
      <c r="F26" s="63">
        <v>0.12</v>
      </c>
      <c r="G26" s="63">
        <v>8.6375567586806576E-3</v>
      </c>
      <c r="H26" s="63">
        <v>2.163200000000005E-2</v>
      </c>
      <c r="I26" s="63">
        <v>4.4032000000000002E-2</v>
      </c>
      <c r="J26" s="63">
        <v>7.8935393269943588E-2</v>
      </c>
      <c r="K26" s="63">
        <v>0.43245507478220391</v>
      </c>
      <c r="L26" s="63">
        <v>0.2</v>
      </c>
      <c r="M26" s="63">
        <v>0.20000000000000009</v>
      </c>
      <c r="N26" s="63">
        <v>0.1999999999999999</v>
      </c>
      <c r="O26" s="63">
        <v>0.2</v>
      </c>
      <c r="P26" s="63">
        <v>-8.2143999999999953E-2</v>
      </c>
      <c r="Q26" s="63">
        <v>6.2176000000000023E-2</v>
      </c>
      <c r="R26" s="63">
        <v>-0.49464997012658068</v>
      </c>
      <c r="S26" s="63">
        <v>-0.18761574347586091</v>
      </c>
      <c r="T26" s="63">
        <v>-6.0511999999999899E-2</v>
      </c>
      <c r="U26" s="63">
        <v>1.8144000000000021E-2</v>
      </c>
      <c r="V26" s="63">
        <v>-0.4157145768566371</v>
      </c>
      <c r="W26" s="63">
        <v>0.24483933130634289</v>
      </c>
      <c r="X26" s="63">
        <v>-0.26051199999999991</v>
      </c>
      <c r="Y26" s="63">
        <v>-0.18185599999999999</v>
      </c>
      <c r="Z26" s="63">
        <v>-0.61571457685663711</v>
      </c>
      <c r="AA26" s="63">
        <v>4.483933130634294E-2</v>
      </c>
      <c r="AB26" s="63">
        <v>-0.26051199999999991</v>
      </c>
      <c r="AC26" s="63">
        <v>-0.18185599999999999</v>
      </c>
      <c r="AD26" s="63">
        <v>-0.615714576856637</v>
      </c>
      <c r="AE26" s="63">
        <v>4.483933130634294E-2</v>
      </c>
      <c r="AF26" s="63" t="s">
        <v>1407</v>
      </c>
      <c r="AG26" s="63" t="s">
        <v>1408</v>
      </c>
      <c r="AH26" s="63">
        <v>0</v>
      </c>
      <c r="AI26" s="63">
        <v>4.8792957295321033E-14</v>
      </c>
      <c r="AJ26" s="63">
        <v>4.1276187276763178E-14</v>
      </c>
      <c r="AK26" s="63">
        <v>0</v>
      </c>
      <c r="AL26" s="63">
        <v>1.522259044474693E-14</v>
      </c>
      <c r="AM26" s="63">
        <v>2.8379378099271991E-14</v>
      </c>
      <c r="AN26" s="58"/>
      <c r="AP26" s="58"/>
      <c r="AQ26" s="58"/>
      <c r="AS26" s="58"/>
    </row>
    <row r="27" spans="1:45" x14ac:dyDescent="0.3">
      <c r="A27" s="64">
        <v>25</v>
      </c>
      <c r="B27" s="63"/>
      <c r="C27" s="63">
        <v>50</v>
      </c>
      <c r="D27" s="63">
        <v>7.9877376556396484E-3</v>
      </c>
      <c r="E27" s="63" t="b">
        <v>0</v>
      </c>
      <c r="F27" s="63">
        <v>0.12</v>
      </c>
      <c r="G27" s="63">
        <v>5.3736405791423518E-2</v>
      </c>
      <c r="H27" s="63">
        <v>1.772799999999999E-2</v>
      </c>
      <c r="I27" s="63">
        <v>8.5567999999999922E-2</v>
      </c>
      <c r="J27" s="63">
        <v>0.21470966718670009</v>
      </c>
      <c r="K27" s="63">
        <v>1.416461825427648E-2</v>
      </c>
      <c r="L27" s="63">
        <v>0.2</v>
      </c>
      <c r="M27" s="63">
        <v>0.2</v>
      </c>
      <c r="N27" s="63">
        <v>0.2</v>
      </c>
      <c r="O27" s="63">
        <v>0.2</v>
      </c>
      <c r="P27" s="63">
        <v>0.1019520000000001</v>
      </c>
      <c r="Q27" s="63">
        <v>-0.272704</v>
      </c>
      <c r="R27" s="63">
        <v>0.20324946681090789</v>
      </c>
      <c r="S27" s="63">
        <v>0.2403255136517968</v>
      </c>
      <c r="T27" s="63">
        <v>8.4224000000000104E-2</v>
      </c>
      <c r="U27" s="63">
        <v>-0.18713600000000011</v>
      </c>
      <c r="V27" s="63">
        <v>0.41795913399760798</v>
      </c>
      <c r="W27" s="63">
        <v>0.22616089539752041</v>
      </c>
      <c r="X27" s="63">
        <v>-0.11577599999999991</v>
      </c>
      <c r="Y27" s="63">
        <v>-0.38713600000000009</v>
      </c>
      <c r="Z27" s="63">
        <v>0.217959133997608</v>
      </c>
      <c r="AA27" s="63">
        <v>2.6160895397520329E-2</v>
      </c>
      <c r="AB27" s="63">
        <v>-0.11577599999999991</v>
      </c>
      <c r="AC27" s="63">
        <v>-0.38713600000000009</v>
      </c>
      <c r="AD27" s="63">
        <v>0.217959133997608</v>
      </c>
      <c r="AE27" s="63">
        <v>2.6160895397520329E-2</v>
      </c>
      <c r="AF27" s="63" t="s">
        <v>1409</v>
      </c>
      <c r="AG27" s="63" t="s">
        <v>1410</v>
      </c>
      <c r="AH27" s="63">
        <v>1.317741043690955E-14</v>
      </c>
      <c r="AI27" s="63">
        <v>3.9412222833748609E-14</v>
      </c>
      <c r="AJ27" s="63">
        <v>3.5873530503461472E-14</v>
      </c>
      <c r="AK27" s="63">
        <v>1.134278745384112E-14</v>
      </c>
      <c r="AL27" s="63">
        <v>1.9611045177819061E-14</v>
      </c>
      <c r="AM27" s="63">
        <v>0</v>
      </c>
      <c r="AN27" s="58"/>
      <c r="AP27" s="58"/>
      <c r="AQ27" s="58"/>
      <c r="AS27" s="58"/>
    </row>
    <row r="28" spans="1:45" x14ac:dyDescent="0.3">
      <c r="A28" s="64">
        <v>26</v>
      </c>
      <c r="B28" s="63"/>
      <c r="C28" s="63">
        <v>50</v>
      </c>
      <c r="D28" s="63">
        <v>5.985260009765625E-3</v>
      </c>
      <c r="E28" s="63" t="b">
        <v>0</v>
      </c>
      <c r="F28" s="63">
        <v>0.12000000000000011</v>
      </c>
      <c r="G28" s="63">
        <v>6.7399288180568298E-2</v>
      </c>
      <c r="H28" s="63">
        <v>7.1168000000000009E-2</v>
      </c>
      <c r="I28" s="63">
        <v>0.10995199999999999</v>
      </c>
      <c r="J28" s="63">
        <v>0.2241538794055733</v>
      </c>
      <c r="K28" s="63">
        <v>5.6669331572060277E-2</v>
      </c>
      <c r="L28" s="63">
        <v>0.2</v>
      </c>
      <c r="M28" s="63">
        <v>0.2</v>
      </c>
      <c r="N28" s="63">
        <v>0.20000000000000009</v>
      </c>
      <c r="O28" s="63">
        <v>0.2</v>
      </c>
      <c r="P28" s="63">
        <v>0.28524800000000011</v>
      </c>
      <c r="Q28" s="63">
        <v>-0.21856</v>
      </c>
      <c r="R28" s="63">
        <v>0.62169086827229747</v>
      </c>
      <c r="S28" s="63">
        <v>0.21926377583175941</v>
      </c>
      <c r="T28" s="63">
        <v>0.35641600000000012</v>
      </c>
      <c r="U28" s="63">
        <v>-0.108608</v>
      </c>
      <c r="V28" s="63">
        <v>0.84584474767787077</v>
      </c>
      <c r="W28" s="63">
        <v>0.27593310740381971</v>
      </c>
      <c r="X28" s="63">
        <v>0.15641600000000011</v>
      </c>
      <c r="Y28" s="63">
        <v>-0.30860799999999999</v>
      </c>
      <c r="Z28" s="63">
        <v>0.6458447476778707</v>
      </c>
      <c r="AA28" s="63">
        <v>7.5933107403819644E-2</v>
      </c>
      <c r="AB28" s="63">
        <v>0.15641600000000011</v>
      </c>
      <c r="AC28" s="63">
        <v>-0.30860799999999999</v>
      </c>
      <c r="AD28" s="63">
        <v>0.6458447476778707</v>
      </c>
      <c r="AE28" s="63">
        <v>7.5933107403819644E-2</v>
      </c>
      <c r="AF28" s="63" t="s">
        <v>1411</v>
      </c>
      <c r="AG28" s="63" t="s">
        <v>1412</v>
      </c>
      <c r="AH28" s="63">
        <v>1.850502038851253E-14</v>
      </c>
      <c r="AI28" s="63">
        <v>4.0823374066037731E-14</v>
      </c>
      <c r="AJ28" s="63">
        <v>2.5176287244983221E-14</v>
      </c>
      <c r="AK28" s="63">
        <v>1.190838223911116E-14</v>
      </c>
      <c r="AL28" s="63">
        <v>3.9754398631051557E-14</v>
      </c>
      <c r="AM28" s="63">
        <v>1.4844393118534341E-14</v>
      </c>
      <c r="AN28" s="58"/>
      <c r="AP28" s="58"/>
      <c r="AQ28" s="58"/>
      <c r="AS28" s="58"/>
    </row>
    <row r="29" spans="1:45" x14ac:dyDescent="0.3">
      <c r="A29" s="64">
        <v>27</v>
      </c>
      <c r="B29" s="63"/>
      <c r="C29" s="63">
        <v>50</v>
      </c>
      <c r="D29" s="63">
        <v>6.9823265075683594E-3</v>
      </c>
      <c r="E29" s="63" t="b">
        <v>0</v>
      </c>
      <c r="F29" s="63">
        <v>0.12000000000000011</v>
      </c>
      <c r="G29" s="63">
        <v>1.6217044846530831E-2</v>
      </c>
      <c r="H29" s="63">
        <v>4.7871999999999908E-2</v>
      </c>
      <c r="I29" s="63">
        <v>6.656000000000005E-2</v>
      </c>
      <c r="J29" s="63">
        <v>9.7442715800263036E-2</v>
      </c>
      <c r="K29" s="63">
        <v>0.21762534901782091</v>
      </c>
      <c r="L29" s="63">
        <v>0.2</v>
      </c>
      <c r="M29" s="63">
        <v>0.20000000000000009</v>
      </c>
      <c r="N29" s="63">
        <v>0.2</v>
      </c>
      <c r="O29" s="63">
        <v>0.2</v>
      </c>
      <c r="P29" s="63">
        <v>0.38972800000000002</v>
      </c>
      <c r="Q29" s="63">
        <v>-7.9776000000000027E-2</v>
      </c>
      <c r="R29" s="63">
        <v>-3.2290559517163329E-2</v>
      </c>
      <c r="S29" s="63">
        <v>0.1872831897208076</v>
      </c>
      <c r="T29" s="63">
        <v>0.3418560000000001</v>
      </c>
      <c r="U29" s="63">
        <v>-1.321599999999998E-2</v>
      </c>
      <c r="V29" s="63">
        <v>6.5152156283099699E-2</v>
      </c>
      <c r="W29" s="63">
        <v>0.40490853873862842</v>
      </c>
      <c r="X29" s="63">
        <v>0.14185600000000009</v>
      </c>
      <c r="Y29" s="63">
        <v>-0.21321599999999999</v>
      </c>
      <c r="Z29" s="63">
        <v>-0.13484784371690031</v>
      </c>
      <c r="AA29" s="63">
        <v>0.20490853873862841</v>
      </c>
      <c r="AB29" s="63">
        <v>0.14185600000000009</v>
      </c>
      <c r="AC29" s="63">
        <v>-0.21321599999999999</v>
      </c>
      <c r="AD29" s="63">
        <v>-0.13484784371690031</v>
      </c>
      <c r="AE29" s="63">
        <v>0.20490853873862841</v>
      </c>
      <c r="AF29" s="63" t="s">
        <v>1413</v>
      </c>
      <c r="AG29" s="63" t="s">
        <v>1414</v>
      </c>
      <c r="AH29" s="63">
        <v>3.6693187766347358E-14</v>
      </c>
      <c r="AI29" s="63">
        <v>1.287986860533744E-14</v>
      </c>
      <c r="AJ29" s="63">
        <v>1.344929915672361E-14</v>
      </c>
      <c r="AK29" s="63">
        <v>5.0704829727510293E-14</v>
      </c>
      <c r="AL29" s="63">
        <v>0</v>
      </c>
      <c r="AM29" s="63">
        <v>1.9352084406696159E-14</v>
      </c>
      <c r="AN29" s="58"/>
      <c r="AP29" s="58"/>
      <c r="AQ29" s="58"/>
      <c r="AS29" s="58"/>
    </row>
    <row r="30" spans="1:45" x14ac:dyDescent="0.3">
      <c r="A30" s="64">
        <v>28</v>
      </c>
      <c r="B30" s="63"/>
      <c r="C30" s="63">
        <v>50</v>
      </c>
      <c r="D30" s="63">
        <v>6.9813728332519531E-3</v>
      </c>
      <c r="E30" s="63" t="b">
        <v>0</v>
      </c>
      <c r="F30" s="63">
        <v>0.12</v>
      </c>
      <c r="G30" s="63">
        <v>1.6829801047707361E-2</v>
      </c>
      <c r="H30" s="63">
        <v>3.2384000000000052E-2</v>
      </c>
      <c r="I30" s="63">
        <v>9.5743999999999996E-2</v>
      </c>
      <c r="J30" s="63">
        <v>8.13275110630306E-2</v>
      </c>
      <c r="K30" s="63">
        <v>0.17771889841143401</v>
      </c>
      <c r="L30" s="63">
        <v>0.2</v>
      </c>
      <c r="M30" s="63">
        <v>0.2</v>
      </c>
      <c r="N30" s="63">
        <v>0.2</v>
      </c>
      <c r="O30" s="63">
        <v>0.20000000000000009</v>
      </c>
      <c r="P30" s="63">
        <v>0.18348800000000001</v>
      </c>
      <c r="Q30" s="63">
        <v>-4.9535999999999997E-2</v>
      </c>
      <c r="R30" s="63">
        <v>0.52802600248247933</v>
      </c>
      <c r="S30" s="63">
        <v>8.2473331253199694E-2</v>
      </c>
      <c r="T30" s="63">
        <v>0.21587200000000009</v>
      </c>
      <c r="U30" s="63">
        <v>4.6207999999999999E-2</v>
      </c>
      <c r="V30" s="63">
        <v>0.60935351354550993</v>
      </c>
      <c r="W30" s="63">
        <v>0.26019222966463368</v>
      </c>
      <c r="X30" s="63">
        <v>1.5872000000000091E-2</v>
      </c>
      <c r="Y30" s="63">
        <v>-0.15379200000000001</v>
      </c>
      <c r="Z30" s="63">
        <v>0.40935351354550997</v>
      </c>
      <c r="AA30" s="63">
        <v>6.019222966463366E-2</v>
      </c>
      <c r="AB30" s="63">
        <v>1.5872000000000091E-2</v>
      </c>
      <c r="AC30" s="63">
        <v>-0.15379200000000001</v>
      </c>
      <c r="AD30" s="63">
        <v>0.40935351354550997</v>
      </c>
      <c r="AE30" s="63">
        <v>6.0192229664633612E-2</v>
      </c>
      <c r="AF30" s="63" t="s">
        <v>1415</v>
      </c>
      <c r="AG30" s="63" t="s">
        <v>1416</v>
      </c>
      <c r="AH30" s="63">
        <v>0</v>
      </c>
      <c r="AI30" s="63">
        <v>4.2938928245412869E-14</v>
      </c>
      <c r="AJ30" s="63">
        <v>1.404796323129802E-14</v>
      </c>
      <c r="AK30" s="63">
        <v>5.2826670335951809E-14</v>
      </c>
      <c r="AL30" s="63">
        <v>2.0629641991796469E-14</v>
      </c>
      <c r="AM30" s="63">
        <v>1.188925749990599E-14</v>
      </c>
      <c r="AN30" s="58"/>
      <c r="AP30" s="58"/>
      <c r="AQ30" s="58"/>
      <c r="AS30" s="58"/>
    </row>
    <row r="31" spans="1:45" x14ac:dyDescent="0.3">
      <c r="A31" s="64">
        <v>29</v>
      </c>
      <c r="B31" s="63"/>
      <c r="C31" s="63">
        <v>50</v>
      </c>
      <c r="D31" s="63">
        <v>8.9762210845947266E-3</v>
      </c>
      <c r="E31" s="63" t="b">
        <v>0</v>
      </c>
      <c r="F31" s="63">
        <v>0.12</v>
      </c>
      <c r="G31" s="63">
        <v>9.6641258238224087E-2</v>
      </c>
      <c r="H31" s="63">
        <v>0.18022400000000011</v>
      </c>
      <c r="I31" s="63">
        <v>0.1625599999999999</v>
      </c>
      <c r="J31" s="63">
        <v>0.19425450950293041</v>
      </c>
      <c r="K31" s="63">
        <v>0.14911927547685669</v>
      </c>
      <c r="L31" s="63">
        <v>0.2</v>
      </c>
      <c r="M31" s="63">
        <v>0.2</v>
      </c>
      <c r="N31" s="63">
        <v>0.2</v>
      </c>
      <c r="O31" s="63">
        <v>0.2</v>
      </c>
      <c r="P31" s="63">
        <v>-0.29510399999999992</v>
      </c>
      <c r="Q31" s="63">
        <v>-0.19756799999999999</v>
      </c>
      <c r="R31" s="63">
        <v>0.58772679203628031</v>
      </c>
      <c r="S31" s="63">
        <v>-2.9597284199736971E-2</v>
      </c>
      <c r="T31" s="63">
        <v>-0.1148799999999999</v>
      </c>
      <c r="U31" s="63">
        <v>-3.5008000000000088E-2</v>
      </c>
      <c r="V31" s="63">
        <v>0.78198130153921075</v>
      </c>
      <c r="W31" s="63">
        <v>0.1195219912771197</v>
      </c>
      <c r="X31" s="63">
        <v>-0.31487999999999988</v>
      </c>
      <c r="Y31" s="63">
        <v>-0.23500800000000011</v>
      </c>
      <c r="Z31" s="63">
        <v>0.58198130153921079</v>
      </c>
      <c r="AA31" s="63">
        <v>-8.0478008722880301E-2</v>
      </c>
      <c r="AB31" s="63">
        <v>-0.31487999999999988</v>
      </c>
      <c r="AC31" s="63">
        <v>-0.23500800000000011</v>
      </c>
      <c r="AD31" s="63">
        <v>0.58198130153921079</v>
      </c>
      <c r="AE31" s="63">
        <v>-8.0478008722880315E-2</v>
      </c>
      <c r="AF31" s="63" t="s">
        <v>1417</v>
      </c>
      <c r="AG31" s="63" t="s">
        <v>1418</v>
      </c>
      <c r="AH31" s="63">
        <v>0</v>
      </c>
      <c r="AI31" s="63">
        <v>3.1356998850878438E-14</v>
      </c>
      <c r="AJ31" s="63">
        <v>1.3242346976214911E-14</v>
      </c>
      <c r="AK31" s="63">
        <v>4.9968802853329782E-14</v>
      </c>
      <c r="AL31" s="63">
        <v>4.9948849451880438E-14</v>
      </c>
      <c r="AM31" s="63">
        <v>0</v>
      </c>
      <c r="AN31" s="58"/>
      <c r="AP31" s="58"/>
      <c r="AQ31" s="58"/>
      <c r="AS31" s="58"/>
    </row>
    <row r="32" spans="1:45" x14ac:dyDescent="0.3">
      <c r="A32" s="64">
        <v>30</v>
      </c>
      <c r="B32" s="63"/>
      <c r="C32" s="63">
        <v>50</v>
      </c>
      <c r="D32" s="63">
        <v>6.9813728332519531E-3</v>
      </c>
      <c r="E32" s="63" t="b">
        <v>0</v>
      </c>
      <c r="F32" s="63">
        <v>0.12000000000000011</v>
      </c>
      <c r="G32" s="63">
        <v>1.2382067279267441E-2</v>
      </c>
      <c r="H32" s="63">
        <v>3.8528000000000028E-2</v>
      </c>
      <c r="I32" s="63">
        <v>9.2671999999999949E-2</v>
      </c>
      <c r="J32" s="63">
        <v>4.805789124865395E-2</v>
      </c>
      <c r="K32" s="63">
        <v>0.31140550794283017</v>
      </c>
      <c r="L32" s="63">
        <v>0.20000000000000009</v>
      </c>
      <c r="M32" s="63">
        <v>0.2</v>
      </c>
      <c r="N32" s="63">
        <v>0.20000000000000009</v>
      </c>
      <c r="O32" s="63">
        <v>0.2</v>
      </c>
      <c r="P32" s="63">
        <v>-0.16118399999999991</v>
      </c>
      <c r="Q32" s="63">
        <v>0.15350399999999989</v>
      </c>
      <c r="R32" s="63">
        <v>0.46310680652127068</v>
      </c>
      <c r="S32" s="63">
        <v>-0.152365045440219</v>
      </c>
      <c r="T32" s="63">
        <v>-0.1226559999999999</v>
      </c>
      <c r="U32" s="63">
        <v>0.24617599999999989</v>
      </c>
      <c r="V32" s="63">
        <v>0.51116469776992468</v>
      </c>
      <c r="W32" s="63">
        <v>0.1590404625026112</v>
      </c>
      <c r="X32" s="63">
        <v>-0.32265599999999989</v>
      </c>
      <c r="Y32" s="63">
        <v>4.6175999999999849E-2</v>
      </c>
      <c r="Z32" s="63">
        <v>0.31116469776992461</v>
      </c>
      <c r="AA32" s="63">
        <v>-4.095953749738885E-2</v>
      </c>
      <c r="AB32" s="63">
        <v>-0.32265599999999989</v>
      </c>
      <c r="AC32" s="63">
        <v>4.6175999999999877E-2</v>
      </c>
      <c r="AD32" s="63">
        <v>0.31116469776992461</v>
      </c>
      <c r="AE32" s="63">
        <v>-4.0959537497388822E-2</v>
      </c>
      <c r="AF32" s="63" t="s">
        <v>1419</v>
      </c>
      <c r="AG32" s="63" t="s">
        <v>1420</v>
      </c>
      <c r="AH32" s="63">
        <v>1.548845385773914E-14</v>
      </c>
      <c r="AI32" s="63">
        <v>1.4714566111775191E-14</v>
      </c>
      <c r="AJ32" s="63">
        <v>1.652292902952225E-14</v>
      </c>
      <c r="AK32" s="63">
        <v>3.0742466458650503E-14</v>
      </c>
      <c r="AL32" s="63">
        <v>3.1033684544529328E-14</v>
      </c>
      <c r="AM32" s="63">
        <v>2.7329006103103291E-14</v>
      </c>
      <c r="AN32" s="58"/>
      <c r="AP32" s="58"/>
      <c r="AQ32" s="58"/>
      <c r="AS32" s="58"/>
    </row>
    <row r="33" spans="1:45" x14ac:dyDescent="0.3">
      <c r="A33" s="64">
        <v>31</v>
      </c>
      <c r="B33" s="63"/>
      <c r="C33" s="63">
        <v>50</v>
      </c>
      <c r="D33" s="63">
        <v>1.595759391784668E-2</v>
      </c>
      <c r="E33" s="63" t="b">
        <v>0</v>
      </c>
      <c r="F33" s="63">
        <v>0.1199999999999999</v>
      </c>
      <c r="G33" s="63">
        <v>9.0550340167953797E-2</v>
      </c>
      <c r="H33" s="63">
        <v>0.142016</v>
      </c>
      <c r="I33" s="63">
        <v>0.1005439999999999</v>
      </c>
      <c r="J33" s="63">
        <v>0.24550498971701951</v>
      </c>
      <c r="K33" s="63">
        <v>0.18337231224733869</v>
      </c>
      <c r="L33" s="63">
        <v>0.2</v>
      </c>
      <c r="M33" s="63">
        <v>0.19999999999999979</v>
      </c>
      <c r="N33" s="63">
        <v>0.2</v>
      </c>
      <c r="O33" s="63">
        <v>0.1999999999999999</v>
      </c>
      <c r="P33" s="63">
        <v>0.1603200000000001</v>
      </c>
      <c r="Q33" s="63">
        <v>-0.30547200000000002</v>
      </c>
      <c r="R33" s="63">
        <v>0.48066536635729462</v>
      </c>
      <c r="S33" s="63">
        <v>0.45559864442291748</v>
      </c>
      <c r="T33" s="63">
        <v>0.3023360000000001</v>
      </c>
      <c r="U33" s="63">
        <v>-0.20492800000000011</v>
      </c>
      <c r="V33" s="63">
        <v>0.72617035607431402</v>
      </c>
      <c r="W33" s="63">
        <v>0.63897095667025616</v>
      </c>
      <c r="X33" s="63">
        <v>0.10233600000000009</v>
      </c>
      <c r="Y33" s="63">
        <v>-0.40492800000000012</v>
      </c>
      <c r="Z33" s="63">
        <v>0.52617035607431406</v>
      </c>
      <c r="AA33" s="63">
        <v>0.43897095667025621</v>
      </c>
      <c r="AB33" s="63">
        <v>0.10233600000000009</v>
      </c>
      <c r="AC33" s="63">
        <v>-0.40492800000000001</v>
      </c>
      <c r="AD33" s="63">
        <v>0.52617035607431406</v>
      </c>
      <c r="AE33" s="63">
        <v>0.43897095667025632</v>
      </c>
      <c r="AF33" s="63" t="s">
        <v>1421</v>
      </c>
      <c r="AG33" s="63" t="s">
        <v>1422</v>
      </c>
      <c r="AH33" s="63">
        <v>4.0188535651148342E-14</v>
      </c>
      <c r="AI33" s="63">
        <v>6.5020164796264818E-14</v>
      </c>
      <c r="AJ33" s="63">
        <v>1.1823709253874479E-14</v>
      </c>
      <c r="AK33" s="63">
        <v>3.3666081465240793E-14</v>
      </c>
      <c r="AL33" s="63">
        <v>3.6769972244794598E-14</v>
      </c>
      <c r="AM33" s="63">
        <v>0</v>
      </c>
      <c r="AN33" s="58"/>
      <c r="AP33" s="58"/>
      <c r="AQ33" s="58"/>
      <c r="AS33" s="58"/>
    </row>
    <row r="34" spans="1:45" x14ac:dyDescent="0.3">
      <c r="A34" s="64">
        <v>32</v>
      </c>
      <c r="B34" s="63"/>
      <c r="C34" s="63">
        <v>50</v>
      </c>
      <c r="D34" s="63">
        <v>7.9784393310546875E-3</v>
      </c>
      <c r="E34" s="63" t="b">
        <v>0</v>
      </c>
      <c r="F34" s="63">
        <v>0.12</v>
      </c>
      <c r="G34" s="63">
        <v>6.9923064390658637E-2</v>
      </c>
      <c r="H34" s="63">
        <v>0.17676800000000001</v>
      </c>
      <c r="I34" s="63">
        <v>0.1137920000000001</v>
      </c>
      <c r="J34" s="63">
        <v>0.16039800280133981</v>
      </c>
      <c r="K34" s="63">
        <v>0.248885401992824</v>
      </c>
      <c r="L34" s="63">
        <v>0.2</v>
      </c>
      <c r="M34" s="63">
        <v>0.2</v>
      </c>
      <c r="N34" s="63">
        <v>0.2</v>
      </c>
      <c r="O34" s="63">
        <v>0.2</v>
      </c>
      <c r="P34" s="63">
        <v>7.1680000000001014E-3</v>
      </c>
      <c r="Q34" s="63">
        <v>-0.37478400000000012</v>
      </c>
      <c r="R34" s="63">
        <v>-0.59253698907929819</v>
      </c>
      <c r="S34" s="63">
        <v>8.0810562477933431E-2</v>
      </c>
      <c r="T34" s="63">
        <v>0.1839360000000001</v>
      </c>
      <c r="U34" s="63">
        <v>-0.260992</v>
      </c>
      <c r="V34" s="63">
        <v>-0.43213898627795838</v>
      </c>
      <c r="W34" s="63">
        <v>0.32969596447075739</v>
      </c>
      <c r="X34" s="63">
        <v>-1.6063999999999929E-2</v>
      </c>
      <c r="Y34" s="63">
        <v>-0.46099200000000001</v>
      </c>
      <c r="Z34" s="63">
        <v>-0.63213898627795839</v>
      </c>
      <c r="AA34" s="63">
        <v>0.1296959644707574</v>
      </c>
      <c r="AB34" s="63">
        <v>-1.6063999999999912E-2</v>
      </c>
      <c r="AC34" s="63">
        <v>-0.46099200000000001</v>
      </c>
      <c r="AD34" s="63">
        <v>-0.63213898627795839</v>
      </c>
      <c r="AE34" s="63">
        <v>0.1296959644707574</v>
      </c>
      <c r="AF34" s="63" t="s">
        <v>1423</v>
      </c>
      <c r="AG34" s="63" t="s">
        <v>1424</v>
      </c>
      <c r="AH34" s="63">
        <v>2.3544913378389429E-14</v>
      </c>
      <c r="AI34" s="63">
        <v>4.5199477635564051E-14</v>
      </c>
      <c r="AJ34" s="63">
        <v>0</v>
      </c>
      <c r="AK34" s="63">
        <v>2.1715546100397199E-14</v>
      </c>
      <c r="AL34" s="63">
        <v>1.587724239445295E-14</v>
      </c>
      <c r="AM34" s="63">
        <v>3.9055082912073281E-14</v>
      </c>
      <c r="AN34" s="58"/>
      <c r="AP34" s="58"/>
      <c r="AQ34" s="58"/>
      <c r="AS34" s="58"/>
    </row>
    <row r="35" spans="1:45" x14ac:dyDescent="0.3">
      <c r="A35" s="64">
        <v>33</v>
      </c>
      <c r="B35" s="63"/>
      <c r="C35" s="63">
        <v>50</v>
      </c>
      <c r="D35" s="63">
        <v>7.9784393310546875E-3</v>
      </c>
      <c r="E35" s="63" t="b">
        <v>0</v>
      </c>
      <c r="F35" s="63">
        <v>0.12000000000000011</v>
      </c>
      <c r="G35" s="63">
        <v>3.8418652314273452E-2</v>
      </c>
      <c r="H35" s="63">
        <v>2.432000000000005E-2</v>
      </c>
      <c r="I35" s="63">
        <v>7.2703999999999991E-2</v>
      </c>
      <c r="J35" s="63">
        <v>0.1803921237146274</v>
      </c>
      <c r="K35" s="63">
        <v>0.25886201464442071</v>
      </c>
      <c r="L35" s="63">
        <v>0.2</v>
      </c>
      <c r="M35" s="63">
        <v>0.2</v>
      </c>
      <c r="N35" s="63">
        <v>0.20000000000000009</v>
      </c>
      <c r="O35" s="63">
        <v>0.2</v>
      </c>
      <c r="P35" s="63">
        <v>3.4752000000000068E-2</v>
      </c>
      <c r="Q35" s="63">
        <v>-0.28563200000000011</v>
      </c>
      <c r="R35" s="63">
        <v>0.31275177625690681</v>
      </c>
      <c r="S35" s="63">
        <v>-7.5489702397081943E-2</v>
      </c>
      <c r="T35" s="63">
        <v>5.9072000000000117E-2</v>
      </c>
      <c r="U35" s="63">
        <v>-0.21292800000000009</v>
      </c>
      <c r="V35" s="63">
        <v>0.49314389997153418</v>
      </c>
      <c r="W35" s="63">
        <v>0.1833723122473388</v>
      </c>
      <c r="X35" s="63">
        <v>-0.14092799999999989</v>
      </c>
      <c r="Y35" s="63">
        <v>-0.41292800000000007</v>
      </c>
      <c r="Z35" s="63">
        <v>0.29314389997153423</v>
      </c>
      <c r="AA35" s="63">
        <v>-1.6627687752661241E-2</v>
      </c>
      <c r="AB35" s="63">
        <v>-0.14092799999999989</v>
      </c>
      <c r="AC35" s="63">
        <v>-0.41292800000000007</v>
      </c>
      <c r="AD35" s="63">
        <v>0.29314389997153423</v>
      </c>
      <c r="AE35" s="63">
        <v>-1.6627687752661251E-2</v>
      </c>
      <c r="AF35" s="63" t="s">
        <v>1425</v>
      </c>
      <c r="AG35" s="63" t="s">
        <v>1426</v>
      </c>
      <c r="AH35" s="63">
        <v>4.1425814188085761E-14</v>
      </c>
      <c r="AI35" s="63">
        <v>1.9307833100753281E-14</v>
      </c>
      <c r="AJ35" s="63">
        <v>0</v>
      </c>
      <c r="AK35" s="63">
        <v>4.4674249945482377E-14</v>
      </c>
      <c r="AL35" s="63">
        <v>3.1718013358430761E-14</v>
      </c>
      <c r="AM35" s="63">
        <v>1.5014529605135061E-14</v>
      </c>
      <c r="AN35" s="58"/>
      <c r="AP35" s="58"/>
      <c r="AQ35" s="58"/>
      <c r="AS35" s="58"/>
    </row>
    <row r="36" spans="1:45" x14ac:dyDescent="0.3">
      <c r="A36" s="64">
        <v>34</v>
      </c>
      <c r="B36" s="63"/>
      <c r="C36" s="63">
        <v>50</v>
      </c>
      <c r="D36" s="63">
        <v>2.3974418640136719E-2</v>
      </c>
      <c r="E36" s="63" t="b">
        <v>0</v>
      </c>
      <c r="F36" s="63">
        <v>0.12</v>
      </c>
      <c r="G36" s="63">
        <v>1.2391505165716261E-2</v>
      </c>
      <c r="H36" s="63">
        <v>3.2768000000000033E-2</v>
      </c>
      <c r="I36" s="63">
        <v>2.048000000000005E-2</v>
      </c>
      <c r="J36" s="63">
        <v>0.104395081022605</v>
      </c>
      <c r="K36" s="63">
        <v>0.2575317996242078</v>
      </c>
      <c r="L36" s="63">
        <v>0.2</v>
      </c>
      <c r="M36" s="63">
        <v>0.20000000000000009</v>
      </c>
      <c r="N36" s="63">
        <v>0.2</v>
      </c>
      <c r="O36" s="63">
        <v>0.2</v>
      </c>
      <c r="P36" s="63">
        <v>2.041600000000009E-2</v>
      </c>
      <c r="Q36" s="63">
        <v>-0.25286399999999998</v>
      </c>
      <c r="R36" s="63">
        <v>-7.1915375399035572E-2</v>
      </c>
      <c r="S36" s="63">
        <v>-0.13534937830666241</v>
      </c>
      <c r="T36" s="63">
        <v>5.318400000000012E-2</v>
      </c>
      <c r="U36" s="63">
        <v>-0.23238400000000001</v>
      </c>
      <c r="V36" s="63">
        <v>3.2479705623569423E-2</v>
      </c>
      <c r="W36" s="63">
        <v>0.12218242131754541</v>
      </c>
      <c r="X36" s="63">
        <v>-0.14681599999999989</v>
      </c>
      <c r="Y36" s="63">
        <v>-0.43238399999999999</v>
      </c>
      <c r="Z36" s="63">
        <v>-0.1675202943764306</v>
      </c>
      <c r="AA36" s="63">
        <v>-7.7817578682454591E-2</v>
      </c>
      <c r="AB36" s="63">
        <v>-0.14681599999999989</v>
      </c>
      <c r="AC36" s="63">
        <v>-0.43238399999999999</v>
      </c>
      <c r="AD36" s="63">
        <v>-0.1675202943764306</v>
      </c>
      <c r="AE36" s="63">
        <v>-7.7817578682454591E-2</v>
      </c>
      <c r="AF36" s="63" t="s">
        <v>1427</v>
      </c>
      <c r="AG36" s="63" t="s">
        <v>1428</v>
      </c>
      <c r="AH36" s="63">
        <v>2.8070637445831871E-14</v>
      </c>
      <c r="AI36" s="63">
        <v>5.7849586105289631E-14</v>
      </c>
      <c r="AJ36" s="63">
        <v>4.6490089417717679E-14</v>
      </c>
      <c r="AK36" s="63">
        <v>0</v>
      </c>
      <c r="AL36" s="63">
        <v>4.4105323190093368E-14</v>
      </c>
      <c r="AM36" s="63">
        <v>5.2176865465228259E-14</v>
      </c>
      <c r="AN36" s="58"/>
      <c r="AP36" s="58"/>
      <c r="AQ36" s="58"/>
      <c r="AS36" s="58"/>
    </row>
    <row r="37" spans="1:45" x14ac:dyDescent="0.3">
      <c r="A37" s="64">
        <v>35</v>
      </c>
      <c r="B37" s="63"/>
      <c r="C37" s="63">
        <v>50</v>
      </c>
      <c r="D37" s="63">
        <v>5.9862136840820313E-3</v>
      </c>
      <c r="E37" s="63" t="b">
        <v>0</v>
      </c>
      <c r="F37" s="63">
        <v>0.12</v>
      </c>
      <c r="G37" s="63">
        <v>3.2408586044740111E-2</v>
      </c>
      <c r="H37" s="63">
        <v>5.465600000000001E-2</v>
      </c>
      <c r="I37" s="63">
        <v>0.13683200000000009</v>
      </c>
      <c r="J37" s="63">
        <v>0.1034326422592988</v>
      </c>
      <c r="K37" s="63">
        <v>0.235583251790695</v>
      </c>
      <c r="L37" s="63">
        <v>0.2</v>
      </c>
      <c r="M37" s="63">
        <v>0.2</v>
      </c>
      <c r="N37" s="63">
        <v>0.2</v>
      </c>
      <c r="O37" s="63">
        <v>0.2</v>
      </c>
      <c r="P37" s="63">
        <v>0.15465599999999999</v>
      </c>
      <c r="Q37" s="63">
        <v>0.1669439999999999</v>
      </c>
      <c r="R37" s="63">
        <v>0.25915894810680629</v>
      </c>
      <c r="S37" s="63">
        <v>4.0460706864808892E-3</v>
      </c>
      <c r="T37" s="63">
        <v>0.20931200000000011</v>
      </c>
      <c r="U37" s="63">
        <v>0.30377599999999999</v>
      </c>
      <c r="V37" s="63">
        <v>0.36259159036610511</v>
      </c>
      <c r="W37" s="63">
        <v>0.23962932247717589</v>
      </c>
      <c r="X37" s="63">
        <v>9.3120000000000286E-3</v>
      </c>
      <c r="Y37" s="63">
        <v>0.10377599999999999</v>
      </c>
      <c r="Z37" s="63">
        <v>0.1625915903661051</v>
      </c>
      <c r="AA37" s="63">
        <v>3.9629322477175891E-2</v>
      </c>
      <c r="AB37" s="63">
        <v>9.3120000000000425E-3</v>
      </c>
      <c r="AC37" s="63">
        <v>0.10377599999999999</v>
      </c>
      <c r="AD37" s="63">
        <v>0.1625915903661051</v>
      </c>
      <c r="AE37" s="63">
        <v>3.9629322477175877E-2</v>
      </c>
      <c r="AF37" s="63" t="s">
        <v>1429</v>
      </c>
      <c r="AG37" s="63" t="s">
        <v>1430</v>
      </c>
      <c r="AH37" s="63">
        <v>1.9453864178621551E-14</v>
      </c>
      <c r="AI37" s="63">
        <v>3.970302706732762E-14</v>
      </c>
      <c r="AJ37" s="63">
        <v>1.7406259634005329E-14</v>
      </c>
      <c r="AK37" s="63">
        <v>3.2265751877155752E-14</v>
      </c>
      <c r="AL37" s="63">
        <v>3.7328801389121619E-14</v>
      </c>
      <c r="AM37" s="63">
        <v>4.7272451935313428E-14</v>
      </c>
      <c r="AN37" s="58"/>
      <c r="AP37" s="58"/>
      <c r="AQ37" s="58"/>
      <c r="AS37" s="58"/>
    </row>
    <row r="38" spans="1:45" x14ac:dyDescent="0.3">
      <c r="A38" s="64">
        <v>36</v>
      </c>
      <c r="B38" s="63"/>
      <c r="C38" s="63">
        <v>50</v>
      </c>
      <c r="D38" s="63">
        <v>8.9752674102783203E-3</v>
      </c>
      <c r="E38" s="63" t="b">
        <v>0</v>
      </c>
      <c r="F38" s="63">
        <v>0.12</v>
      </c>
      <c r="G38" s="63">
        <v>6.515824547650563E-2</v>
      </c>
      <c r="H38" s="63">
        <v>0.1424</v>
      </c>
      <c r="I38" s="63">
        <v>0.14931199999999989</v>
      </c>
      <c r="J38" s="63">
        <v>0.15028776441382599</v>
      </c>
      <c r="K38" s="63">
        <v>0.1168615612366939</v>
      </c>
      <c r="L38" s="63">
        <v>0.2</v>
      </c>
      <c r="M38" s="63">
        <v>0.2</v>
      </c>
      <c r="N38" s="63">
        <v>0.20000000000000009</v>
      </c>
      <c r="O38" s="63">
        <v>0.2</v>
      </c>
      <c r="P38" s="63">
        <v>2.2336000000000061E-2</v>
      </c>
      <c r="Q38" s="63">
        <v>-0.33491199999999999</v>
      </c>
      <c r="R38" s="63">
        <v>0.6702136667615527</v>
      </c>
      <c r="S38" s="63">
        <v>1.773620026950621E-3</v>
      </c>
      <c r="T38" s="63">
        <v>0.1647360000000001</v>
      </c>
      <c r="U38" s="63">
        <v>-0.1856000000000001</v>
      </c>
      <c r="V38" s="63">
        <v>0.82050143117537866</v>
      </c>
      <c r="W38" s="63">
        <v>0.1186351812636445</v>
      </c>
      <c r="X38" s="63">
        <v>-3.5263999999999941E-2</v>
      </c>
      <c r="Y38" s="63">
        <v>-0.38560000000000011</v>
      </c>
      <c r="Z38" s="63">
        <v>0.62050143117537859</v>
      </c>
      <c r="AA38" s="63">
        <v>-8.1364818736355524E-2</v>
      </c>
      <c r="AB38" s="63">
        <v>-3.5263999999999907E-2</v>
      </c>
      <c r="AC38" s="63">
        <v>-0.38560000000000011</v>
      </c>
      <c r="AD38" s="63">
        <v>0.62050143117537859</v>
      </c>
      <c r="AE38" s="63">
        <v>-8.1364818736355524E-2</v>
      </c>
      <c r="AF38" s="63" t="s">
        <v>1431</v>
      </c>
      <c r="AG38" s="63" t="s">
        <v>1432</v>
      </c>
      <c r="AH38" s="63">
        <v>1.17881396179278E-14</v>
      </c>
      <c r="AI38" s="63">
        <v>0</v>
      </c>
      <c r="AJ38" s="63">
        <v>3.590869885802685E-14</v>
      </c>
      <c r="AK38" s="63">
        <v>0</v>
      </c>
      <c r="AL38" s="63">
        <v>0</v>
      </c>
      <c r="AM38" s="63">
        <v>1.3707899737880419E-14</v>
      </c>
      <c r="AN38" s="58"/>
      <c r="AP38" s="58"/>
      <c r="AQ38" s="58"/>
      <c r="AS38" s="58"/>
    </row>
    <row r="39" spans="1:45" x14ac:dyDescent="0.3">
      <c r="A39" s="64">
        <v>37</v>
      </c>
      <c r="B39" s="63"/>
      <c r="C39" s="63">
        <v>50</v>
      </c>
      <c r="D39" s="63">
        <v>6.9844722747802726E-3</v>
      </c>
      <c r="E39" s="63" t="b">
        <v>0</v>
      </c>
      <c r="F39" s="63">
        <v>0.12000000000000011</v>
      </c>
      <c r="G39" s="63">
        <v>9.8550131138529395E-2</v>
      </c>
      <c r="H39" s="63">
        <v>0.18579200000000001</v>
      </c>
      <c r="I39" s="63">
        <v>0.1600640000000001</v>
      </c>
      <c r="J39" s="63">
        <v>0.19598719289415159</v>
      </c>
      <c r="K39" s="63">
        <v>0.18137698971701949</v>
      </c>
      <c r="L39" s="63">
        <v>0.2</v>
      </c>
      <c r="M39" s="63">
        <v>0.2</v>
      </c>
      <c r="N39" s="63">
        <v>0.20000000000000009</v>
      </c>
      <c r="O39" s="63">
        <v>0.20000000000000009</v>
      </c>
      <c r="P39" s="63">
        <v>-0.11900799999999991</v>
      </c>
      <c r="Q39" s="63">
        <v>-0.47760000000000008</v>
      </c>
      <c r="R39" s="63">
        <v>-0.30976977556604213</v>
      </c>
      <c r="S39" s="63">
        <v>0.16721911316592961</v>
      </c>
      <c r="T39" s="63">
        <v>6.6784000000000121E-2</v>
      </c>
      <c r="U39" s="63">
        <v>-0.31753599999999998</v>
      </c>
      <c r="V39" s="63">
        <v>-0.11378258267189061</v>
      </c>
      <c r="W39" s="63">
        <v>0.34859610288294912</v>
      </c>
      <c r="X39" s="63">
        <v>-0.13321599999999989</v>
      </c>
      <c r="Y39" s="63">
        <v>-0.517536</v>
      </c>
      <c r="Z39" s="63">
        <v>-0.31378258267189058</v>
      </c>
      <c r="AA39" s="63">
        <v>0.14859610288294911</v>
      </c>
      <c r="AB39" s="63">
        <v>-0.13321599999999989</v>
      </c>
      <c r="AC39" s="63">
        <v>-0.517536</v>
      </c>
      <c r="AD39" s="63">
        <v>-0.31378258267189058</v>
      </c>
      <c r="AE39" s="63">
        <v>0.14859610288294911</v>
      </c>
      <c r="AF39" s="63" t="s">
        <v>1433</v>
      </c>
      <c r="AG39" s="63" t="s">
        <v>1434</v>
      </c>
      <c r="AH39" s="63">
        <v>4.2563815500249837E-14</v>
      </c>
      <c r="AI39" s="63">
        <v>0</v>
      </c>
      <c r="AJ39" s="63">
        <v>4.4159694101071153E-14</v>
      </c>
      <c r="AK39" s="63">
        <v>0</v>
      </c>
      <c r="AL39" s="63">
        <v>1.8675459773370949E-14</v>
      </c>
      <c r="AM39" s="63">
        <v>1.173156667498721E-14</v>
      </c>
      <c r="AN39" s="58"/>
      <c r="AP39" s="58"/>
      <c r="AQ39" s="58"/>
      <c r="AS39" s="58"/>
    </row>
    <row r="40" spans="1:45" x14ac:dyDescent="0.3">
      <c r="A40" s="64">
        <v>38</v>
      </c>
      <c r="B40" s="63"/>
      <c r="C40" s="63">
        <v>50</v>
      </c>
      <c r="D40" s="63">
        <v>6.9813728332519531E-3</v>
      </c>
      <c r="E40" s="63" t="b">
        <v>0</v>
      </c>
      <c r="F40" s="63">
        <v>0.12000000000000011</v>
      </c>
      <c r="G40" s="63">
        <v>6.9030428750829292E-2</v>
      </c>
      <c r="H40" s="63">
        <v>0.12703999999999999</v>
      </c>
      <c r="I40" s="63">
        <v>0.14969600000000011</v>
      </c>
      <c r="J40" s="63">
        <v>0.17459202368616181</v>
      </c>
      <c r="K40" s="63">
        <v>0.17073526955531629</v>
      </c>
      <c r="L40" s="63">
        <v>0.2</v>
      </c>
      <c r="M40" s="63">
        <v>0.20000000000000009</v>
      </c>
      <c r="N40" s="63">
        <v>0.20000000000000009</v>
      </c>
      <c r="O40" s="63">
        <v>0.2</v>
      </c>
      <c r="P40" s="63">
        <v>7.5840000000001019E-3</v>
      </c>
      <c r="Q40" s="63">
        <v>-0.103712</v>
      </c>
      <c r="R40" s="63">
        <v>0.62154853239194052</v>
      </c>
      <c r="S40" s="63">
        <v>0.1221026537303756</v>
      </c>
      <c r="T40" s="63">
        <v>0.1346240000000001</v>
      </c>
      <c r="U40" s="63">
        <v>4.5984000000000018E-2</v>
      </c>
      <c r="V40" s="63">
        <v>0.7961405560781023</v>
      </c>
      <c r="W40" s="63">
        <v>0.29283792328569191</v>
      </c>
      <c r="X40" s="63">
        <v>-6.5375999999999906E-2</v>
      </c>
      <c r="Y40" s="63">
        <v>-0.15401599999999999</v>
      </c>
      <c r="Z40" s="63">
        <v>0.59614055607810224</v>
      </c>
      <c r="AA40" s="63">
        <v>9.2837923285691848E-2</v>
      </c>
      <c r="AB40" s="63">
        <v>-6.5375999999999906E-2</v>
      </c>
      <c r="AC40" s="63">
        <v>-0.15401599999999999</v>
      </c>
      <c r="AD40" s="63">
        <v>0.59614055607810224</v>
      </c>
      <c r="AE40" s="63">
        <v>9.2837923285691834E-2</v>
      </c>
      <c r="AF40" s="63" t="s">
        <v>1435</v>
      </c>
      <c r="AG40" s="63" t="s">
        <v>1436</v>
      </c>
      <c r="AH40" s="63">
        <v>1.1405672175216079E-14</v>
      </c>
      <c r="AI40" s="63">
        <v>1.9582193238316839E-14</v>
      </c>
      <c r="AJ40" s="63">
        <v>4.2136819498252458E-14</v>
      </c>
      <c r="AK40" s="63">
        <v>1.320458465574048E-14</v>
      </c>
      <c r="AL40" s="63">
        <v>0</v>
      </c>
      <c r="AM40" s="63">
        <v>1.6402034062668219E-14</v>
      </c>
      <c r="AN40" s="58"/>
      <c r="AP40" s="58"/>
      <c r="AQ40" s="58"/>
      <c r="AS40" s="58"/>
    </row>
    <row r="41" spans="1:45" x14ac:dyDescent="0.3">
      <c r="A41" s="64">
        <v>39</v>
      </c>
      <c r="B41" s="63"/>
      <c r="C41" s="63">
        <v>50</v>
      </c>
      <c r="D41" s="63">
        <v>5.9747695922851563E-3</v>
      </c>
      <c r="E41" s="63" t="b">
        <v>0</v>
      </c>
      <c r="F41" s="63">
        <v>0.12</v>
      </c>
      <c r="G41" s="63">
        <v>6.6139420821772738E-2</v>
      </c>
      <c r="H41" s="63">
        <v>9.7856000000000054E-2</v>
      </c>
      <c r="I41" s="63">
        <v>0.14777599999999999</v>
      </c>
      <c r="J41" s="63">
        <v>0.1863488071058485</v>
      </c>
      <c r="K41" s="63">
        <v>0.1461262916813777</v>
      </c>
      <c r="L41" s="63">
        <v>0.20000000000000009</v>
      </c>
      <c r="M41" s="63">
        <v>0.2</v>
      </c>
      <c r="N41" s="63">
        <v>0.2</v>
      </c>
      <c r="O41" s="63">
        <v>0.2</v>
      </c>
      <c r="P41" s="63">
        <v>-0.15385599999999991</v>
      </c>
      <c r="Q41" s="63">
        <v>-6.4000000000000506E-3</v>
      </c>
      <c r="R41" s="63">
        <v>0.13123267165442709</v>
      </c>
      <c r="S41" s="63">
        <v>0.15896069491544121</v>
      </c>
      <c r="T41" s="63">
        <v>-5.5999999999999883E-2</v>
      </c>
      <c r="U41" s="63">
        <v>0.14137599999999989</v>
      </c>
      <c r="V41" s="63">
        <v>0.31758147876027559</v>
      </c>
      <c r="W41" s="63">
        <v>0.30508698659681888</v>
      </c>
      <c r="X41" s="63">
        <v>-0.25599999999999989</v>
      </c>
      <c r="Y41" s="63">
        <v>-5.8624000000000072E-2</v>
      </c>
      <c r="Z41" s="63">
        <v>0.1175814787602756</v>
      </c>
      <c r="AA41" s="63">
        <v>0.10508698659681889</v>
      </c>
      <c r="AB41" s="63">
        <v>-0.25599999999999989</v>
      </c>
      <c r="AC41" s="63">
        <v>-5.8624000000000072E-2</v>
      </c>
      <c r="AD41" s="63">
        <v>0.1175814787602756</v>
      </c>
      <c r="AE41" s="63">
        <v>0.10508698659681889</v>
      </c>
      <c r="AF41" s="63" t="s">
        <v>1437</v>
      </c>
      <c r="AG41" s="63" t="s">
        <v>1438</v>
      </c>
      <c r="AH41" s="63">
        <v>4.3389820622245833E-14</v>
      </c>
      <c r="AI41" s="63">
        <v>1.5903920811982088E-14</v>
      </c>
      <c r="AJ41" s="63">
        <v>3.0252551339015017E-14</v>
      </c>
      <c r="AK41" s="63">
        <v>1.415533185417594E-14</v>
      </c>
      <c r="AL41" s="63">
        <v>2.6874394590990241E-14</v>
      </c>
      <c r="AM41" s="63">
        <v>0</v>
      </c>
      <c r="AN41" s="58"/>
      <c r="AP41" s="58"/>
      <c r="AQ41" s="58"/>
      <c r="AS41" s="58"/>
    </row>
    <row r="42" spans="1:45" x14ac:dyDescent="0.3">
      <c r="A42" s="64">
        <v>40</v>
      </c>
      <c r="B42" s="63"/>
      <c r="C42" s="63">
        <v>50</v>
      </c>
      <c r="D42" s="63">
        <v>7.9817771911621094E-3</v>
      </c>
      <c r="E42" s="63" t="b">
        <v>0</v>
      </c>
      <c r="F42" s="63">
        <v>0.12</v>
      </c>
      <c r="G42" s="63">
        <v>5.2747365049414643E-2</v>
      </c>
      <c r="H42" s="63">
        <v>0.1032320000000001</v>
      </c>
      <c r="I42" s="63">
        <v>2.4896000000000019E-2</v>
      </c>
      <c r="J42" s="63">
        <v>0.20364358180265499</v>
      </c>
      <c r="K42" s="63">
        <v>6.963892801913607E-2</v>
      </c>
      <c r="L42" s="63">
        <v>0.2</v>
      </c>
      <c r="M42" s="63">
        <v>0.20000000000000009</v>
      </c>
      <c r="N42" s="63">
        <v>0.2</v>
      </c>
      <c r="O42" s="63">
        <v>0.2</v>
      </c>
      <c r="P42" s="63">
        <v>0.47427200000000003</v>
      </c>
      <c r="Q42" s="63">
        <v>7.0239999999999997E-2</v>
      </c>
      <c r="R42" s="63">
        <v>0.40976068582055691</v>
      </c>
      <c r="S42" s="63">
        <v>0.14017140775493411</v>
      </c>
      <c r="T42" s="63">
        <v>0.57750400000000013</v>
      </c>
      <c r="U42" s="63">
        <v>9.5136000000000012E-2</v>
      </c>
      <c r="V42" s="63">
        <v>0.61340426762321187</v>
      </c>
      <c r="W42" s="63">
        <v>0.20981033577407021</v>
      </c>
      <c r="X42" s="63">
        <v>0.37750400000000012</v>
      </c>
      <c r="Y42" s="63">
        <v>-0.104864</v>
      </c>
      <c r="Z42" s="63">
        <v>0.41340426762321192</v>
      </c>
      <c r="AA42" s="63">
        <v>9.8103357740701898E-3</v>
      </c>
      <c r="AB42" s="63">
        <v>0.37750400000000012</v>
      </c>
      <c r="AC42" s="63">
        <v>-0.1048640000000001</v>
      </c>
      <c r="AD42" s="63">
        <v>0.41340426762321192</v>
      </c>
      <c r="AE42" s="63">
        <v>9.8103357740701898E-3</v>
      </c>
      <c r="AF42" s="63" t="s">
        <v>1439</v>
      </c>
      <c r="AG42" s="63" t="s">
        <v>1440</v>
      </c>
      <c r="AH42" s="63">
        <v>1.4497199968993659E-14</v>
      </c>
      <c r="AI42" s="63">
        <v>3.6715774488695138E-14</v>
      </c>
      <c r="AJ42" s="63">
        <v>2.9164830153369851E-14</v>
      </c>
      <c r="AK42" s="63">
        <v>1.367794863508354E-14</v>
      </c>
      <c r="AL42" s="63">
        <v>2.1628460072010339E-14</v>
      </c>
      <c r="AM42" s="63">
        <v>2.2129201483644621E-14</v>
      </c>
      <c r="AN42" s="58"/>
      <c r="AP42" s="58"/>
      <c r="AQ42" s="58"/>
      <c r="AS42" s="58"/>
    </row>
    <row r="43" spans="1:45" s="62" customFormat="1" x14ac:dyDescent="0.3">
      <c r="A43" s="64">
        <v>41</v>
      </c>
      <c r="B43" s="63"/>
      <c r="C43" s="63">
        <v>50</v>
      </c>
      <c r="D43" s="63">
        <v>6.9756507873535156E-3</v>
      </c>
      <c r="E43" s="63" t="b">
        <v>0</v>
      </c>
      <c r="F43" s="63">
        <v>0.12</v>
      </c>
      <c r="G43" s="63">
        <v>5.7323382956930048E-2</v>
      </c>
      <c r="H43" s="63">
        <v>0.104384</v>
      </c>
      <c r="I43" s="63">
        <v>5.1775999999999878E-2</v>
      </c>
      <c r="J43" s="63">
        <v>0.20915690121277389</v>
      </c>
      <c r="K43" s="63">
        <v>0.14878672172180349</v>
      </c>
      <c r="L43" s="63">
        <v>0.2</v>
      </c>
      <c r="M43" s="63">
        <v>0.2</v>
      </c>
      <c r="N43" s="63">
        <v>0.2</v>
      </c>
      <c r="O43" s="63">
        <v>0.20000000000000009</v>
      </c>
      <c r="P43" s="63">
        <v>0.20032000000000011</v>
      </c>
      <c r="Q43" s="63">
        <v>-0.21689600000000001</v>
      </c>
      <c r="R43" s="63">
        <v>0.23833958159008131</v>
      </c>
      <c r="S43" s="63">
        <v>0.22081569335534099</v>
      </c>
      <c r="T43" s="63">
        <v>0.30470400000000009</v>
      </c>
      <c r="U43" s="63">
        <v>-0.1651200000000001</v>
      </c>
      <c r="V43" s="63">
        <v>0.44749648280285509</v>
      </c>
      <c r="W43" s="63">
        <v>0.36960241507714447</v>
      </c>
      <c r="X43" s="63">
        <v>0.1047040000000001</v>
      </c>
      <c r="Y43" s="63">
        <v>-0.36512000000000011</v>
      </c>
      <c r="Z43" s="63">
        <v>0.24749648280285511</v>
      </c>
      <c r="AA43" s="63">
        <v>0.16960241507714449</v>
      </c>
      <c r="AB43" s="63">
        <v>0.1047040000000001</v>
      </c>
      <c r="AC43" s="63">
        <v>-0.36512000000000011</v>
      </c>
      <c r="AD43" s="63">
        <v>0.24749648280285511</v>
      </c>
      <c r="AE43" s="63">
        <v>0.16960241507714441</v>
      </c>
      <c r="AF43" s="63" t="s">
        <v>1441</v>
      </c>
      <c r="AG43" s="63" t="s">
        <v>1442</v>
      </c>
      <c r="AH43" s="63">
        <v>5.9491915346418166E-14</v>
      </c>
      <c r="AI43" s="63">
        <v>5.1480910029003739E-14</v>
      </c>
      <c r="AJ43" s="63">
        <v>1.212809548802863E-14</v>
      </c>
      <c r="AK43" s="63">
        <v>5.7479319058224057E-14</v>
      </c>
      <c r="AL43" s="63">
        <v>1.3732281038725761E-14</v>
      </c>
      <c r="AM43" s="63">
        <v>5.4575026959105891E-14</v>
      </c>
    </row>
    <row r="44" spans="1:45" s="62" customFormat="1" x14ac:dyDescent="0.3">
      <c r="A44" s="64">
        <v>42</v>
      </c>
      <c r="B44" s="63"/>
      <c r="C44" s="63">
        <v>50</v>
      </c>
      <c r="D44" s="63">
        <v>9.4931125640869141E-3</v>
      </c>
      <c r="E44" s="63" t="b">
        <v>0</v>
      </c>
      <c r="F44" s="63">
        <v>0.12</v>
      </c>
      <c r="G44" s="63">
        <v>4.9840990137719837E-2</v>
      </c>
      <c r="H44" s="63">
        <v>8.0000000000000071E-2</v>
      </c>
      <c r="I44" s="63">
        <v>0.12799999999999989</v>
      </c>
      <c r="J44" s="63">
        <v>0.16449009130558551</v>
      </c>
      <c r="K44" s="63">
        <v>0.16774228575983721</v>
      </c>
      <c r="L44" s="63">
        <v>0.2</v>
      </c>
      <c r="M44" s="63">
        <v>0.2</v>
      </c>
      <c r="N44" s="63">
        <v>0.2</v>
      </c>
      <c r="O44" s="63">
        <v>0.2</v>
      </c>
      <c r="P44" s="63">
        <v>0.19238400000000011</v>
      </c>
      <c r="Q44" s="63">
        <v>-0.33894400000000002</v>
      </c>
      <c r="R44" s="63">
        <v>0.2077148862494925</v>
      </c>
      <c r="S44" s="63">
        <v>0.25052382880676238</v>
      </c>
      <c r="T44" s="63">
        <v>0.27238400000000018</v>
      </c>
      <c r="U44" s="63">
        <v>-0.2109440000000001</v>
      </c>
      <c r="V44" s="63">
        <v>0.37220497755507798</v>
      </c>
      <c r="W44" s="63">
        <v>0.41826611456659962</v>
      </c>
      <c r="X44" s="63">
        <v>7.2384000000000157E-2</v>
      </c>
      <c r="Y44" s="63">
        <v>-0.41094400000000009</v>
      </c>
      <c r="Z44" s="63">
        <v>0.17220497755507799</v>
      </c>
      <c r="AA44" s="63">
        <v>0.21826611456659961</v>
      </c>
      <c r="AB44" s="63">
        <v>7.2384000000000157E-2</v>
      </c>
      <c r="AC44" s="63">
        <v>-0.41094400000000009</v>
      </c>
      <c r="AD44" s="63">
        <v>0.17220497755507799</v>
      </c>
      <c r="AE44" s="63">
        <v>0.21826611456659961</v>
      </c>
      <c r="AF44" s="63" t="s">
        <v>1443</v>
      </c>
      <c r="AG44" s="63" t="s">
        <v>1444</v>
      </c>
      <c r="AH44" s="63">
        <v>2.0820639292173429E-14</v>
      </c>
      <c r="AI44" s="63">
        <v>4.9968284893301949E-14</v>
      </c>
      <c r="AJ44" s="63">
        <v>2.3558065434867082E-14</v>
      </c>
      <c r="AK44" s="63">
        <v>3.3545322491462631E-14</v>
      </c>
      <c r="AL44" s="63">
        <v>3.2594482584059277E-14</v>
      </c>
      <c r="AM44" s="63">
        <v>0</v>
      </c>
    </row>
    <row r="45" spans="1:45" s="62" customFormat="1" x14ac:dyDescent="0.3">
      <c r="A45" s="64">
        <v>43</v>
      </c>
      <c r="B45" s="63"/>
      <c r="C45" s="63">
        <v>50</v>
      </c>
      <c r="D45" s="63">
        <v>6.9813728332519531E-3</v>
      </c>
      <c r="E45" s="63" t="b">
        <v>0</v>
      </c>
      <c r="F45" s="63">
        <v>0.12</v>
      </c>
      <c r="G45" s="63">
        <v>5.6816297649961628E-2</v>
      </c>
      <c r="H45" s="63">
        <v>9.5551999999999998E-2</v>
      </c>
      <c r="I45" s="63">
        <v>3.6416000000000087E-2</v>
      </c>
      <c r="J45" s="63">
        <v>0.21531369647554149</v>
      </c>
      <c r="K45" s="63">
        <v>0.2126370426920226</v>
      </c>
      <c r="L45" s="63">
        <v>0.2</v>
      </c>
      <c r="M45" s="63">
        <v>0.20000000000000009</v>
      </c>
      <c r="N45" s="63">
        <v>0.2</v>
      </c>
      <c r="O45" s="63">
        <v>0.20000000000000009</v>
      </c>
      <c r="P45" s="63">
        <v>-0.15676799999999991</v>
      </c>
      <c r="Q45" s="63">
        <v>-0.22198400000000021</v>
      </c>
      <c r="R45" s="63">
        <v>-0.43945527779990562</v>
      </c>
      <c r="S45" s="63">
        <v>0.29691507763668712</v>
      </c>
      <c r="T45" s="63">
        <v>-6.1215999999999882E-2</v>
      </c>
      <c r="U45" s="63">
        <v>-0.18556800000000009</v>
      </c>
      <c r="V45" s="63">
        <v>-0.2241415813243641</v>
      </c>
      <c r="W45" s="63">
        <v>0.50955212032870967</v>
      </c>
      <c r="X45" s="63">
        <v>-0.26121599999999989</v>
      </c>
      <c r="Y45" s="63">
        <v>-0.38556800000000008</v>
      </c>
      <c r="Z45" s="63">
        <v>-0.42414158132436408</v>
      </c>
      <c r="AA45" s="63">
        <v>0.30955212032870971</v>
      </c>
      <c r="AB45" s="63">
        <v>-0.26121599999999978</v>
      </c>
      <c r="AC45" s="63">
        <v>-0.38556800000000008</v>
      </c>
      <c r="AD45" s="63">
        <v>-0.42414158132436408</v>
      </c>
      <c r="AE45" s="63">
        <v>0.3095521203287096</v>
      </c>
      <c r="AF45" s="63" t="s">
        <v>1445</v>
      </c>
      <c r="AG45" s="63" t="s">
        <v>1446</v>
      </c>
      <c r="AH45" s="63">
        <v>1.6709222574667171E-14</v>
      </c>
      <c r="AI45" s="63">
        <v>5.1013804926925168E-14</v>
      </c>
      <c r="AJ45" s="63">
        <v>5.9849053775551565E-14</v>
      </c>
      <c r="AK45" s="63">
        <v>2.2707109467832851E-14</v>
      </c>
      <c r="AL45" s="63">
        <v>3.2901729098878863E-14</v>
      </c>
      <c r="AM45" s="63">
        <v>0</v>
      </c>
    </row>
    <row r="46" spans="1:45" s="62" customFormat="1" x14ac:dyDescent="0.3">
      <c r="A46" s="64">
        <v>44</v>
      </c>
      <c r="B46" s="63"/>
      <c r="C46" s="63">
        <v>50</v>
      </c>
      <c r="D46" s="63">
        <v>9.9947452545166016E-3</v>
      </c>
      <c r="E46" s="63" t="b">
        <v>0</v>
      </c>
      <c r="F46" s="63">
        <v>0.12</v>
      </c>
      <c r="G46" s="63">
        <v>5.7161829831135803E-2</v>
      </c>
      <c r="H46" s="63">
        <v>8.4800000000000042E-2</v>
      </c>
      <c r="I46" s="63">
        <v>0.1339519999999999</v>
      </c>
      <c r="J46" s="63">
        <v>0.17896270987872251</v>
      </c>
      <c r="K46" s="63">
        <v>8.3335799305347152E-2</v>
      </c>
      <c r="L46" s="63">
        <v>0.2</v>
      </c>
      <c r="M46" s="63">
        <v>0.2</v>
      </c>
      <c r="N46" s="63">
        <v>0.1999999999999999</v>
      </c>
      <c r="O46" s="63">
        <v>0.2</v>
      </c>
      <c r="P46" s="63">
        <v>-0.1261439999999999</v>
      </c>
      <c r="Q46" s="63">
        <v>-0.11935999999999999</v>
      </c>
      <c r="R46" s="63">
        <v>0.42147011446031279</v>
      </c>
      <c r="S46" s="63">
        <v>6.0635634671371251E-2</v>
      </c>
      <c r="T46" s="63">
        <v>-4.1343999999999881E-2</v>
      </c>
      <c r="U46" s="63">
        <v>1.4591999999999911E-2</v>
      </c>
      <c r="V46" s="63">
        <v>0.60043282433903533</v>
      </c>
      <c r="W46" s="63">
        <v>-2.2700164633975891E-2</v>
      </c>
      <c r="X46" s="63">
        <v>-0.24134399999999989</v>
      </c>
      <c r="Y46" s="63">
        <v>-0.1854080000000001</v>
      </c>
      <c r="Z46" s="63">
        <v>0.40043282433903538</v>
      </c>
      <c r="AA46" s="63">
        <v>-0.22270016463397591</v>
      </c>
      <c r="AB46" s="63">
        <v>-0.24134399999999989</v>
      </c>
      <c r="AC46" s="63">
        <v>-0.1854080000000001</v>
      </c>
      <c r="AD46" s="63">
        <v>0.40043282433903538</v>
      </c>
      <c r="AE46" s="63">
        <v>-0.22270016463397591</v>
      </c>
      <c r="AF46" s="63" t="s">
        <v>1447</v>
      </c>
      <c r="AG46" s="63" t="s">
        <v>1448</v>
      </c>
      <c r="AH46" s="63">
        <v>1.484097265454571E-14</v>
      </c>
      <c r="AI46" s="63">
        <v>3.3125097892714878E-14</v>
      </c>
      <c r="AJ46" s="63">
        <v>1.372296825856515E-14</v>
      </c>
      <c r="AK46" s="63">
        <v>5.1676138805327021E-14</v>
      </c>
      <c r="AL46" s="63">
        <v>4.6291898131340377E-14</v>
      </c>
      <c r="AM46" s="63">
        <v>3.5617091210959042E-14</v>
      </c>
    </row>
    <row r="47" spans="1:45" s="62" customFormat="1" x14ac:dyDescent="0.3">
      <c r="A47" s="64">
        <v>45</v>
      </c>
      <c r="B47" s="63"/>
      <c r="C47" s="63">
        <v>50</v>
      </c>
      <c r="D47" s="63">
        <v>1.0995864868164061E-2</v>
      </c>
      <c r="E47" s="63" t="b">
        <v>0</v>
      </c>
      <c r="F47" s="63">
        <v>0.12</v>
      </c>
      <c r="G47" s="63">
        <v>2.8090761875318081E-2</v>
      </c>
      <c r="H47" s="63">
        <v>0.13107199999999991</v>
      </c>
      <c r="I47" s="63">
        <v>1.6255999999999941E-2</v>
      </c>
      <c r="J47" s="63">
        <v>0.10318253318909219</v>
      </c>
      <c r="K47" s="63">
        <v>0.37725115144336868</v>
      </c>
      <c r="L47" s="63">
        <v>0.19999999999999979</v>
      </c>
      <c r="M47" s="63">
        <v>0.2</v>
      </c>
      <c r="N47" s="63">
        <v>0.2</v>
      </c>
      <c r="O47" s="63">
        <v>0.2</v>
      </c>
      <c r="P47" s="63">
        <v>-0.24419199999999991</v>
      </c>
      <c r="Q47" s="63">
        <v>-9.2320000000000013E-2</v>
      </c>
      <c r="R47" s="63">
        <v>-0.5878697403556602</v>
      </c>
      <c r="S47" s="63">
        <v>-6.7563837901646925E-2</v>
      </c>
      <c r="T47" s="63">
        <v>-0.11312</v>
      </c>
      <c r="U47" s="63">
        <v>-7.6064000000000076E-2</v>
      </c>
      <c r="V47" s="63">
        <v>-0.48468720716656799</v>
      </c>
      <c r="W47" s="63">
        <v>0.30968731354172169</v>
      </c>
      <c r="X47" s="63">
        <v>-0.31312000000000001</v>
      </c>
      <c r="Y47" s="63">
        <v>-0.27606400000000009</v>
      </c>
      <c r="Z47" s="63">
        <v>-0.68468720716656806</v>
      </c>
      <c r="AA47" s="63">
        <v>0.1096873135417217</v>
      </c>
      <c r="AB47" s="63">
        <v>-0.31311999999999979</v>
      </c>
      <c r="AC47" s="63">
        <v>-0.27606400000000009</v>
      </c>
      <c r="AD47" s="63">
        <v>-0.68468720716656806</v>
      </c>
      <c r="AE47" s="63">
        <v>0.1096873135417217</v>
      </c>
      <c r="AF47" s="63" t="s">
        <v>1449</v>
      </c>
      <c r="AG47" s="63" t="s">
        <v>1450</v>
      </c>
      <c r="AH47" s="63">
        <v>7.0141731914855247E-14</v>
      </c>
      <c r="AI47" s="63">
        <v>0</v>
      </c>
      <c r="AJ47" s="63">
        <v>1.286926552385175E-14</v>
      </c>
      <c r="AK47" s="63">
        <v>3.6478978892682612E-14</v>
      </c>
      <c r="AL47" s="63">
        <v>1.4314206436504921E-14</v>
      </c>
      <c r="AM47" s="63">
        <v>6.1305906122069408E-14</v>
      </c>
    </row>
    <row r="48" spans="1:45" s="62" customFormat="1" x14ac:dyDescent="0.3">
      <c r="A48" s="64">
        <v>46</v>
      </c>
      <c r="B48" s="63"/>
      <c r="C48" s="63">
        <v>50</v>
      </c>
      <c r="D48" s="63">
        <v>1.09715461730957E-2</v>
      </c>
      <c r="E48" s="63" t="b">
        <v>0</v>
      </c>
      <c r="F48" s="63">
        <v>0.12</v>
      </c>
      <c r="G48" s="63">
        <v>2.344502321886056E-3</v>
      </c>
      <c r="H48" s="63">
        <v>1.0239999999999689E-3</v>
      </c>
      <c r="I48" s="63">
        <v>4.7360000000000006E-3</v>
      </c>
      <c r="J48" s="63">
        <v>4.8177007481640617E-2</v>
      </c>
      <c r="K48" s="63">
        <v>5.9329761612486077E-2</v>
      </c>
      <c r="L48" s="63">
        <v>0.2</v>
      </c>
      <c r="M48" s="63">
        <v>0.2</v>
      </c>
      <c r="N48" s="63">
        <v>0.1999999999999999</v>
      </c>
      <c r="O48" s="63">
        <v>0.2</v>
      </c>
      <c r="P48" s="63">
        <v>0.28608000000000011</v>
      </c>
      <c r="Q48" s="63">
        <v>2.5791999999999999E-2</v>
      </c>
      <c r="R48" s="63">
        <v>-4.2363316608778907E-2</v>
      </c>
      <c r="S48" s="63">
        <v>-8.3470992518359363E-2</v>
      </c>
      <c r="T48" s="63">
        <v>0.28505600000000009</v>
      </c>
      <c r="U48" s="63">
        <v>3.0528E-2</v>
      </c>
      <c r="V48" s="63">
        <v>5.8136908728617098E-3</v>
      </c>
      <c r="W48" s="63">
        <v>-2.4141230905873279E-2</v>
      </c>
      <c r="X48" s="63">
        <v>8.505600000000009E-2</v>
      </c>
      <c r="Y48" s="63">
        <v>-0.16947200000000001</v>
      </c>
      <c r="Z48" s="63">
        <v>-0.1941863091271383</v>
      </c>
      <c r="AA48" s="63">
        <v>-0.22414123090587329</v>
      </c>
      <c r="AB48" s="63">
        <v>8.505600000000009E-2</v>
      </c>
      <c r="AC48" s="63">
        <v>-0.16947200000000001</v>
      </c>
      <c r="AD48" s="63">
        <v>-0.19418630912713819</v>
      </c>
      <c r="AE48" s="63">
        <v>-0.22414123090587329</v>
      </c>
      <c r="AF48" s="63" t="s">
        <v>1451</v>
      </c>
      <c r="AG48" s="63" t="s">
        <v>1452</v>
      </c>
      <c r="AH48" s="63">
        <v>3.8499426455304182E-14</v>
      </c>
      <c r="AI48" s="63">
        <v>2.3505220775300331E-14</v>
      </c>
      <c r="AJ48" s="63">
        <v>4.1654639395955443E-14</v>
      </c>
      <c r="AK48" s="63">
        <v>1.306243225299656E-14</v>
      </c>
      <c r="AL48" s="63">
        <v>2.9918707309970087E-14</v>
      </c>
      <c r="AM48" s="63">
        <v>5.2518340140031219E-14</v>
      </c>
    </row>
    <row r="49" spans="1:39" s="62" customFormat="1" x14ac:dyDescent="0.3">
      <c r="A49" s="64">
        <v>47</v>
      </c>
      <c r="B49" s="63"/>
      <c r="C49" s="63">
        <v>50</v>
      </c>
      <c r="D49" s="63">
        <v>1.396274566650391E-2</v>
      </c>
      <c r="E49" s="63" t="b">
        <v>0</v>
      </c>
      <c r="F49" s="63">
        <v>0.12</v>
      </c>
      <c r="G49" s="63">
        <v>3.2152243580949279E-2</v>
      </c>
      <c r="H49" s="63">
        <v>0.1093760000000001</v>
      </c>
      <c r="I49" s="63">
        <v>0.12665599999999999</v>
      </c>
      <c r="J49" s="63">
        <v>6.4400247429254875E-2</v>
      </c>
      <c r="K49" s="63">
        <v>1.0444359619662041E-2</v>
      </c>
      <c r="L49" s="63">
        <v>0.20000000000000009</v>
      </c>
      <c r="M49" s="63">
        <v>0.2</v>
      </c>
      <c r="N49" s="63">
        <v>0.2</v>
      </c>
      <c r="O49" s="63">
        <v>0.2</v>
      </c>
      <c r="P49" s="63">
        <v>0.36611199999999999</v>
      </c>
      <c r="Q49" s="63">
        <v>-0.10768</v>
      </c>
      <c r="R49" s="63">
        <v>0.49144366089315561</v>
      </c>
      <c r="S49" s="63">
        <v>0.11667094239783959</v>
      </c>
      <c r="T49" s="63">
        <v>0.47548800000000008</v>
      </c>
      <c r="U49" s="63">
        <v>1.8976000000000021E-2</v>
      </c>
      <c r="V49" s="63">
        <v>0.55584390832241048</v>
      </c>
      <c r="W49" s="63">
        <v>0.12711530201750171</v>
      </c>
      <c r="X49" s="63">
        <v>0.27548800000000012</v>
      </c>
      <c r="Y49" s="63">
        <v>-0.18102399999999999</v>
      </c>
      <c r="Z49" s="63">
        <v>0.35584390832241047</v>
      </c>
      <c r="AA49" s="63">
        <v>-7.2884697982498345E-2</v>
      </c>
      <c r="AB49" s="63">
        <v>0.27548800000000012</v>
      </c>
      <c r="AC49" s="63">
        <v>-0.18102399999999999</v>
      </c>
      <c r="AD49" s="63">
        <v>0.35584390832241047</v>
      </c>
      <c r="AE49" s="63">
        <v>-7.2884697982498331E-2</v>
      </c>
      <c r="AF49" s="63" t="s">
        <v>1453</v>
      </c>
      <c r="AG49" s="63" t="s">
        <v>1454</v>
      </c>
      <c r="AH49" s="63">
        <v>3.209069529941978E-14</v>
      </c>
      <c r="AI49" s="63">
        <v>1.5693061192332659E-14</v>
      </c>
      <c r="AJ49" s="63">
        <v>2.7534264922588489E-14</v>
      </c>
      <c r="AK49" s="63">
        <v>1.295816854756776E-14</v>
      </c>
      <c r="AL49" s="63">
        <v>4.2299820004085789E-14</v>
      </c>
      <c r="AM49" s="63">
        <v>3.4695001918659098E-14</v>
      </c>
    </row>
    <row r="50" spans="1:39" s="62" customFormat="1" x14ac:dyDescent="0.3">
      <c r="A50" s="64">
        <v>48</v>
      </c>
      <c r="B50" s="63"/>
      <c r="C50" s="63">
        <v>50</v>
      </c>
      <c r="D50" s="63">
        <v>8.9757442474365234E-3</v>
      </c>
      <c r="E50" s="63" t="b">
        <v>0</v>
      </c>
      <c r="F50" s="63">
        <v>0.12000000000000011</v>
      </c>
      <c r="G50" s="63">
        <v>3.8661188919287531E-3</v>
      </c>
      <c r="H50" s="63">
        <v>4.7168000000000029E-2</v>
      </c>
      <c r="I50" s="63">
        <v>3.135999999999944E-3</v>
      </c>
      <c r="J50" s="63">
        <v>4.0391387348403252E-2</v>
      </c>
      <c r="K50" s="63">
        <v>0.1095453786255229</v>
      </c>
      <c r="L50" s="63">
        <v>0.2</v>
      </c>
      <c r="M50" s="63">
        <v>0.20000000000000009</v>
      </c>
      <c r="N50" s="63">
        <v>0.2</v>
      </c>
      <c r="O50" s="63">
        <v>0.2</v>
      </c>
      <c r="P50" s="63">
        <v>9.7120000000000054E-2</v>
      </c>
      <c r="Q50" s="63">
        <v>-0.1924800000000001</v>
      </c>
      <c r="R50" s="63">
        <v>0.46939620312398872</v>
      </c>
      <c r="S50" s="63">
        <v>-0.22397495402834661</v>
      </c>
      <c r="T50" s="63">
        <v>0.14428800000000011</v>
      </c>
      <c r="U50" s="63">
        <v>-0.19561600000000001</v>
      </c>
      <c r="V50" s="63">
        <v>0.42900481577558541</v>
      </c>
      <c r="W50" s="63">
        <v>-0.1144295754028237</v>
      </c>
      <c r="X50" s="63">
        <v>-5.5711999999999921E-2</v>
      </c>
      <c r="Y50" s="63">
        <v>-0.39561600000000002</v>
      </c>
      <c r="Z50" s="63">
        <v>0.2290048157755854</v>
      </c>
      <c r="AA50" s="63">
        <v>-0.31442957540282368</v>
      </c>
      <c r="AB50" s="63">
        <v>-5.5711999999999942E-2</v>
      </c>
      <c r="AC50" s="63">
        <v>-0.39561600000000008</v>
      </c>
      <c r="AD50" s="63">
        <v>0.2290048157755854</v>
      </c>
      <c r="AE50" s="63">
        <v>-0.31442957540282368</v>
      </c>
      <c r="AF50" s="63" t="s">
        <v>1455</v>
      </c>
      <c r="AG50" s="63" t="s">
        <v>1456</v>
      </c>
      <c r="AH50" s="63">
        <v>2.4300466123691591E-14</v>
      </c>
      <c r="AI50" s="63">
        <v>0</v>
      </c>
      <c r="AJ50" s="63">
        <v>1.189353506121148E-14</v>
      </c>
      <c r="AK50" s="63">
        <v>5.6424541628013111E-14</v>
      </c>
      <c r="AL50" s="63">
        <v>1.168746974677342E-13</v>
      </c>
      <c r="AM50" s="63">
        <v>3.563932110144944E-14</v>
      </c>
    </row>
    <row r="51" spans="1:39" s="62" customFormat="1" x14ac:dyDescent="0.3">
      <c r="A51" s="64">
        <v>49</v>
      </c>
      <c r="B51" s="63"/>
      <c r="C51" s="63">
        <v>50</v>
      </c>
      <c r="D51" s="63">
        <v>8.975982666015625E-3</v>
      </c>
      <c r="E51" s="63" t="b">
        <v>0</v>
      </c>
      <c r="F51" s="63">
        <v>0.12</v>
      </c>
      <c r="G51" s="63">
        <v>6.317190746785839E-2</v>
      </c>
      <c r="H51" s="63">
        <v>0.21651200000000001</v>
      </c>
      <c r="I51" s="63">
        <v>0.11859199999999991</v>
      </c>
      <c r="J51" s="63">
        <v>4.7227098787226141E-2</v>
      </c>
      <c r="K51" s="63">
        <v>0.2857988688037319</v>
      </c>
      <c r="L51" s="63">
        <v>0.2</v>
      </c>
      <c r="M51" s="63">
        <v>0.2</v>
      </c>
      <c r="N51" s="63">
        <v>0.2</v>
      </c>
      <c r="O51" s="63">
        <v>0.2</v>
      </c>
      <c r="P51" s="63">
        <v>-0.38617599999999991</v>
      </c>
      <c r="Q51" s="63">
        <v>-0.21126400000000009</v>
      </c>
      <c r="R51" s="63">
        <v>0.13428811165897289</v>
      </c>
      <c r="S51" s="63">
        <v>-2.183769658182844E-2</v>
      </c>
      <c r="T51" s="63">
        <v>-0.1696639999999999</v>
      </c>
      <c r="U51" s="63">
        <v>-9.2672000000000199E-2</v>
      </c>
      <c r="V51" s="63">
        <v>0.181515210446199</v>
      </c>
      <c r="W51" s="63">
        <v>0.26396117222190352</v>
      </c>
      <c r="X51" s="63">
        <v>-0.36966399999999988</v>
      </c>
      <c r="Y51" s="63">
        <v>-0.29267200000000021</v>
      </c>
      <c r="Z51" s="63">
        <v>-1.8484789553800979E-2</v>
      </c>
      <c r="AA51" s="63">
        <v>6.3961172221903451E-2</v>
      </c>
      <c r="AB51" s="63">
        <v>-0.36966399999999988</v>
      </c>
      <c r="AC51" s="63">
        <v>-0.29267200000000021</v>
      </c>
      <c r="AD51" s="63">
        <v>-1.8484789553800979E-2</v>
      </c>
      <c r="AE51" s="63">
        <v>6.3961172221903437E-2</v>
      </c>
      <c r="AF51" s="63" t="s">
        <v>1457</v>
      </c>
      <c r="AG51" s="63" t="s">
        <v>1458</v>
      </c>
      <c r="AH51" s="63">
        <v>0</v>
      </c>
      <c r="AI51" s="63">
        <v>3.0283851787131197E-14</v>
      </c>
      <c r="AJ51" s="63">
        <v>1.2724250959175041E-14</v>
      </c>
      <c r="AK51" s="63">
        <v>3.6090347288468568E-14</v>
      </c>
      <c r="AL51" s="63">
        <v>1.1433546193806411E-14</v>
      </c>
      <c r="AM51" s="63">
        <v>0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70" zoomScaleNormal="70" workbookViewId="0">
      <selection sqref="A1:AM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1.0713257789611821E-2</v>
      </c>
      <c r="C2" s="63">
        <v>50</v>
      </c>
      <c r="D2" s="63">
        <v>9.9773406982421875E-3</v>
      </c>
      <c r="E2" s="63" t="b">
        <v>0</v>
      </c>
      <c r="F2" s="63">
        <v>0.12</v>
      </c>
      <c r="G2" s="63">
        <v>1.6335762852131681E-2</v>
      </c>
      <c r="H2" s="63">
        <v>2.2517818595865491E-3</v>
      </c>
      <c r="I2" s="63">
        <v>4.6528000000000048E-2</v>
      </c>
      <c r="J2" s="63">
        <v>0.1190203240904196</v>
      </c>
      <c r="K2" s="63">
        <v>0.42946209098672478</v>
      </c>
      <c r="L2" s="63">
        <v>0.2</v>
      </c>
      <c r="M2" s="63">
        <v>0.2</v>
      </c>
      <c r="N2" s="63">
        <v>0.2</v>
      </c>
      <c r="O2" s="63">
        <v>0.2</v>
      </c>
      <c r="P2" s="63">
        <v>0.21997181125471499</v>
      </c>
      <c r="Q2" s="63">
        <v>2.3648000000000061E-2</v>
      </c>
      <c r="R2" s="63">
        <v>-0.60442903359713807</v>
      </c>
      <c r="S2" s="63">
        <v>-0.23350816167320579</v>
      </c>
      <c r="T2" s="63">
        <v>0.21772002939512841</v>
      </c>
      <c r="U2" s="63">
        <v>-2.287999999999998E-2</v>
      </c>
      <c r="V2" s="63">
        <v>-0.48540870950671849</v>
      </c>
      <c r="W2" s="63">
        <v>0.19595392931351899</v>
      </c>
      <c r="X2" s="63">
        <v>1.7720029395128411E-2</v>
      </c>
      <c r="Y2" s="63">
        <v>-0.22287999999999999</v>
      </c>
      <c r="Z2" s="63">
        <v>-0.68540870950671851</v>
      </c>
      <c r="AA2" s="63">
        <v>-4.0460706864809612E-3</v>
      </c>
      <c r="AB2" s="63">
        <v>1.7720029395128411E-2</v>
      </c>
      <c r="AC2" s="63">
        <v>-0.22287999999999999</v>
      </c>
      <c r="AD2" s="63">
        <v>-0.68540870950671851</v>
      </c>
      <c r="AE2" s="63">
        <v>-4.0460706864809612E-3</v>
      </c>
      <c r="AF2" s="63" t="s">
        <v>859</v>
      </c>
      <c r="AG2" s="63" t="s">
        <v>860</v>
      </c>
      <c r="AH2" s="63">
        <v>2.104641842847503E-14</v>
      </c>
      <c r="AI2" s="63">
        <v>2.1951667234208328E-14</v>
      </c>
      <c r="AJ2" s="63">
        <v>5.3426921088787978E-14</v>
      </c>
      <c r="AK2" s="63">
        <v>1.2593942213614259E-14</v>
      </c>
      <c r="AL2" s="63">
        <v>6.5785176660155258E-14</v>
      </c>
      <c r="AM2" s="63">
        <v>1.3232156169300141E-14</v>
      </c>
    </row>
    <row r="3" spans="1:39" x14ac:dyDescent="0.3">
      <c r="A3" s="64">
        <v>1</v>
      </c>
      <c r="B3" s="63"/>
      <c r="C3" s="63">
        <v>50</v>
      </c>
      <c r="D3" s="63">
        <v>8.9802742004394531E-3</v>
      </c>
      <c r="E3" s="63" t="b">
        <v>0</v>
      </c>
      <c r="F3" s="63">
        <v>0.12</v>
      </c>
      <c r="G3" s="63">
        <v>3.8116757594458962E-2</v>
      </c>
      <c r="H3" s="63">
        <v>2.1681537869392861E-2</v>
      </c>
      <c r="I3" s="63">
        <v>2.7776000000000019E-2</v>
      </c>
      <c r="J3" s="63">
        <v>0.19202906637818409</v>
      </c>
      <c r="K3" s="63">
        <v>4.6692718920463512E-2</v>
      </c>
      <c r="L3" s="63">
        <v>0.2</v>
      </c>
      <c r="M3" s="63">
        <v>0.2</v>
      </c>
      <c r="N3" s="63">
        <v>0.2</v>
      </c>
      <c r="O3" s="63">
        <v>0.2</v>
      </c>
      <c r="P3" s="63">
        <v>0.51282936625100783</v>
      </c>
      <c r="Q3" s="63">
        <v>3.5744000000000088E-2</v>
      </c>
      <c r="R3" s="63">
        <v>0.42816790821612349</v>
      </c>
      <c r="S3" s="63">
        <v>0.42383976081533459</v>
      </c>
      <c r="T3" s="63">
        <v>0.5345109041204007</v>
      </c>
      <c r="U3" s="63">
        <v>6.3520000000000104E-2</v>
      </c>
      <c r="V3" s="63">
        <v>0.62019697459430767</v>
      </c>
      <c r="W3" s="63">
        <v>0.47053247973579809</v>
      </c>
      <c r="X3" s="63">
        <v>0.33451090412040069</v>
      </c>
      <c r="Y3" s="63">
        <v>-0.13647999999999991</v>
      </c>
      <c r="Z3" s="63">
        <v>0.42019697459430772</v>
      </c>
      <c r="AA3" s="63">
        <v>0.27053247973579808</v>
      </c>
      <c r="AB3" s="63">
        <v>0.33451090412040069</v>
      </c>
      <c r="AC3" s="63">
        <v>-0.13647999999999991</v>
      </c>
      <c r="AD3" s="63">
        <v>0.42019697459430772</v>
      </c>
      <c r="AE3" s="63">
        <v>0.27053247973579808</v>
      </c>
      <c r="AF3" s="63" t="s">
        <v>861</v>
      </c>
      <c r="AG3" s="63" t="s">
        <v>862</v>
      </c>
      <c r="AH3" s="63">
        <v>3.0220430985766123E-14</v>
      </c>
      <c r="AI3" s="63">
        <v>5.1384334635796457E-14</v>
      </c>
      <c r="AJ3" s="63">
        <v>2.8465057850430279E-14</v>
      </c>
      <c r="AK3" s="63">
        <v>1.336966066687926E-14</v>
      </c>
      <c r="AL3" s="63">
        <v>1.642339032380921E-14</v>
      </c>
      <c r="AM3" s="63">
        <v>6.2425912376799395E-14</v>
      </c>
    </row>
    <row r="4" spans="1:39" x14ac:dyDescent="0.3">
      <c r="A4" s="64">
        <v>2</v>
      </c>
      <c r="B4" s="63"/>
      <c r="C4" s="63">
        <v>50</v>
      </c>
      <c r="D4" s="63">
        <v>7.9822540283203125E-3</v>
      </c>
      <c r="E4" s="63" t="b">
        <v>0</v>
      </c>
      <c r="F4" s="63">
        <v>0.12</v>
      </c>
      <c r="G4" s="63">
        <v>3.3127588916638792E-2</v>
      </c>
      <c r="H4" s="63">
        <v>1.3210120913287561E-2</v>
      </c>
      <c r="I4" s="63">
        <v>0.10534399999999999</v>
      </c>
      <c r="J4" s="63">
        <v>0.1478368130273888</v>
      </c>
      <c r="K4" s="63">
        <v>7.6622556875253711E-2</v>
      </c>
      <c r="L4" s="63">
        <v>0.2</v>
      </c>
      <c r="M4" s="63">
        <v>0.2</v>
      </c>
      <c r="N4" s="63">
        <v>0.19999999999999979</v>
      </c>
      <c r="O4" s="63">
        <v>0.2</v>
      </c>
      <c r="P4" s="63">
        <v>-2.153176726830925E-2</v>
      </c>
      <c r="Q4" s="63">
        <v>9.2704000000000036E-2</v>
      </c>
      <c r="R4" s="63">
        <v>0.45342593798325592</v>
      </c>
      <c r="S4" s="63">
        <v>0.19748150487577321</v>
      </c>
      <c r="T4" s="63">
        <v>-8.3216463550216946E-3</v>
      </c>
      <c r="U4" s="63">
        <v>0.198048</v>
      </c>
      <c r="V4" s="63">
        <v>0.60126275101064475</v>
      </c>
      <c r="W4" s="63">
        <v>0.27410406175102692</v>
      </c>
      <c r="X4" s="63">
        <v>-0.20832164635502171</v>
      </c>
      <c r="Y4" s="63">
        <v>-1.9520000000000041E-3</v>
      </c>
      <c r="Z4" s="63">
        <v>0.40126275101064479</v>
      </c>
      <c r="AA4" s="63">
        <v>7.4104061751026851E-2</v>
      </c>
      <c r="AB4" s="63">
        <v>-0.20832164635502171</v>
      </c>
      <c r="AC4" s="63">
        <v>-1.9520000000000069E-3</v>
      </c>
      <c r="AD4" s="63">
        <v>0.4012627510106449</v>
      </c>
      <c r="AE4" s="63">
        <v>7.4104061751026865E-2</v>
      </c>
      <c r="AF4" s="63" t="s">
        <v>863</v>
      </c>
      <c r="AG4" s="63" t="s">
        <v>864</v>
      </c>
      <c r="AH4" s="63">
        <v>0</v>
      </c>
      <c r="AI4" s="63">
        <v>1.6394242504538711E-14</v>
      </c>
      <c r="AJ4" s="63">
        <v>3.1701624691302368E-14</v>
      </c>
      <c r="AK4" s="63">
        <v>2.9575788073428353E-14</v>
      </c>
      <c r="AL4" s="63">
        <v>4.1389777083205082E-14</v>
      </c>
      <c r="AM4" s="63">
        <v>4.9482508066649839E-14</v>
      </c>
    </row>
    <row r="5" spans="1:39" x14ac:dyDescent="0.3">
      <c r="A5" s="64">
        <v>3</v>
      </c>
      <c r="B5" s="63"/>
      <c r="C5" s="63">
        <v>50</v>
      </c>
      <c r="D5" s="63">
        <v>7.9874992370605469E-3</v>
      </c>
      <c r="E5" s="63" t="b">
        <v>0</v>
      </c>
      <c r="F5" s="63">
        <v>0.12</v>
      </c>
      <c r="G5" s="63">
        <v>1.211244182183953E-2</v>
      </c>
      <c r="H5" s="63">
        <v>2.1336382986963109E-2</v>
      </c>
      <c r="I5" s="63">
        <v>3.3344000000000013E-2</v>
      </c>
      <c r="J5" s="63">
        <v>0.1026906921141014</v>
      </c>
      <c r="K5" s="63">
        <v>0.25520392333883518</v>
      </c>
      <c r="L5" s="63">
        <v>0.2</v>
      </c>
      <c r="M5" s="63">
        <v>0.2</v>
      </c>
      <c r="N5" s="63">
        <v>0.2</v>
      </c>
      <c r="O5" s="63">
        <v>0.2</v>
      </c>
      <c r="P5" s="63">
        <v>0.43177582003073872</v>
      </c>
      <c r="Q5" s="63">
        <v>-5.8816E-2</v>
      </c>
      <c r="R5" s="63">
        <v>-5.4019767055735551E-2</v>
      </c>
      <c r="S5" s="63">
        <v>-3.9241343096280489E-2</v>
      </c>
      <c r="T5" s="63">
        <v>0.45311220301770178</v>
      </c>
      <c r="U5" s="63">
        <v>-2.5471999999999991E-2</v>
      </c>
      <c r="V5" s="63">
        <v>4.8670925058365823E-2</v>
      </c>
      <c r="W5" s="63">
        <v>0.21596258024255471</v>
      </c>
      <c r="X5" s="63">
        <v>0.25311220301770182</v>
      </c>
      <c r="Y5" s="63">
        <v>-0.22547200000000001</v>
      </c>
      <c r="Z5" s="63">
        <v>-0.1513290749416342</v>
      </c>
      <c r="AA5" s="63">
        <v>1.5962580242554741E-2</v>
      </c>
      <c r="AB5" s="63">
        <v>0.25311220301770188</v>
      </c>
      <c r="AC5" s="63">
        <v>-0.22547200000000001</v>
      </c>
      <c r="AD5" s="63">
        <v>-0.1513290749416342</v>
      </c>
      <c r="AE5" s="63">
        <v>1.5962580242554768E-2</v>
      </c>
      <c r="AF5" s="63" t="s">
        <v>865</v>
      </c>
      <c r="AG5" s="63" t="s">
        <v>866</v>
      </c>
      <c r="AH5" s="63">
        <v>3.3061271890869883E-14</v>
      </c>
      <c r="AI5" s="63">
        <v>1.538186892376454E-14</v>
      </c>
      <c r="AJ5" s="63">
        <v>1.3332118515216499E-14</v>
      </c>
      <c r="AK5" s="63">
        <v>3.7716176954185183E-14</v>
      </c>
      <c r="AL5" s="63">
        <v>3.1482011873179697E-14</v>
      </c>
      <c r="AM5" s="63">
        <v>4.2651426261580933E-14</v>
      </c>
    </row>
    <row r="6" spans="1:39" x14ac:dyDescent="0.3">
      <c r="A6" s="64">
        <v>4</v>
      </c>
      <c r="B6" s="63"/>
      <c r="C6" s="63">
        <v>50</v>
      </c>
      <c r="D6" s="63">
        <v>8.9766979217529297E-3</v>
      </c>
      <c r="E6" s="63" t="b">
        <v>0</v>
      </c>
      <c r="F6" s="63">
        <v>0.12</v>
      </c>
      <c r="G6" s="63">
        <v>2.5407343929249419E-2</v>
      </c>
      <c r="H6" s="63">
        <v>6.387641819734502E-2</v>
      </c>
      <c r="I6" s="63">
        <v>7.5968000000000035E-2</v>
      </c>
      <c r="J6" s="63">
        <v>0.12472373512498459</v>
      </c>
      <c r="K6" s="63">
        <v>8.028064818083927E-2</v>
      </c>
      <c r="L6" s="63">
        <v>0.2</v>
      </c>
      <c r="M6" s="63">
        <v>0.20000000000000009</v>
      </c>
      <c r="N6" s="63">
        <v>0.2</v>
      </c>
      <c r="O6" s="63">
        <v>0.20000000000000009</v>
      </c>
      <c r="P6" s="63">
        <v>0.70504181405605482</v>
      </c>
      <c r="Q6" s="63">
        <v>0.29116800000000009</v>
      </c>
      <c r="R6" s="63">
        <v>7.9189852652354342E-2</v>
      </c>
      <c r="S6" s="63">
        <v>1.829045652792744E-3</v>
      </c>
      <c r="T6" s="63">
        <v>0.76891823225339984</v>
      </c>
      <c r="U6" s="63">
        <v>0.36713600000000007</v>
      </c>
      <c r="V6" s="63">
        <v>0.20391358777733889</v>
      </c>
      <c r="W6" s="63">
        <v>8.2109693833632008E-2</v>
      </c>
      <c r="X6" s="63">
        <v>0.56891823225339988</v>
      </c>
      <c r="Y6" s="63">
        <v>0.16713600000000009</v>
      </c>
      <c r="Z6" s="63">
        <v>3.9135877773388891E-3</v>
      </c>
      <c r="AA6" s="63">
        <v>-0.117890306166368</v>
      </c>
      <c r="AB6" s="63">
        <v>0.56891823225339988</v>
      </c>
      <c r="AC6" s="63">
        <v>0.16713600000000009</v>
      </c>
      <c r="AD6" s="63">
        <v>3.9135877773388856E-3</v>
      </c>
      <c r="AE6" s="63">
        <v>-0.1178903061663681</v>
      </c>
      <c r="AF6" s="63" t="s">
        <v>867</v>
      </c>
      <c r="AG6" s="63" t="s">
        <v>868</v>
      </c>
      <c r="AH6" s="63">
        <v>2.4042049221907479E-14</v>
      </c>
      <c r="AI6" s="63">
        <v>7.3966955876471001E-14</v>
      </c>
      <c r="AJ6" s="63">
        <v>1.849382579870051E-14</v>
      </c>
      <c r="AK6" s="63">
        <v>3.4125772472433839E-14</v>
      </c>
      <c r="AL6" s="63">
        <v>1.06775036156433E-13</v>
      </c>
      <c r="AM6" s="63">
        <v>3.7208362054507737E-14</v>
      </c>
    </row>
    <row r="7" spans="1:39" x14ac:dyDescent="0.3">
      <c r="A7" s="64">
        <v>5</v>
      </c>
      <c r="B7" s="63"/>
      <c r="C7" s="63">
        <v>50</v>
      </c>
      <c r="D7" s="63">
        <v>3.1567573547363281E-2</v>
      </c>
      <c r="E7" s="63" t="b">
        <v>0</v>
      </c>
      <c r="F7" s="63">
        <v>0.12000000000000011</v>
      </c>
      <c r="G7" s="63">
        <v>8.7553446804301299E-2</v>
      </c>
      <c r="H7" s="63">
        <v>0.12553598815691919</v>
      </c>
      <c r="I7" s="63">
        <v>0.14412800000000001</v>
      </c>
      <c r="J7" s="63">
        <v>0.22587891025451479</v>
      </c>
      <c r="K7" s="63">
        <v>8.9924707077382759E-2</v>
      </c>
      <c r="L7" s="63">
        <v>0.20000000000000009</v>
      </c>
      <c r="M7" s="63">
        <v>0.2</v>
      </c>
      <c r="N7" s="63">
        <v>0.2</v>
      </c>
      <c r="O7" s="63">
        <v>0.2</v>
      </c>
      <c r="P7" s="63">
        <v>0.2827220678319976</v>
      </c>
      <c r="Q7" s="63">
        <v>-8.7391999999999942E-2</v>
      </c>
      <c r="R7" s="63">
        <v>0.27475643871016259</v>
      </c>
      <c r="S7" s="63">
        <v>0.25501330449998089</v>
      </c>
      <c r="T7" s="63">
        <v>0.40825805598891679</v>
      </c>
      <c r="U7" s="63">
        <v>5.6736000000000009E-2</v>
      </c>
      <c r="V7" s="63">
        <v>0.50063534896467743</v>
      </c>
      <c r="W7" s="63">
        <v>0.3449380115773637</v>
      </c>
      <c r="X7" s="63">
        <v>0.20825805598891681</v>
      </c>
      <c r="Y7" s="63">
        <v>-0.143264</v>
      </c>
      <c r="Z7" s="63">
        <v>0.30063534896467742</v>
      </c>
      <c r="AA7" s="63">
        <v>0.14493801157736369</v>
      </c>
      <c r="AB7" s="63">
        <v>0.20825805598891681</v>
      </c>
      <c r="AC7" s="63">
        <v>-0.143264</v>
      </c>
      <c r="AD7" s="63">
        <v>0.30063534896467742</v>
      </c>
      <c r="AE7" s="63">
        <v>0.14493801157736369</v>
      </c>
      <c r="AF7" s="63" t="s">
        <v>869</v>
      </c>
      <c r="AG7" s="63" t="s">
        <v>870</v>
      </c>
      <c r="AH7" s="63">
        <v>1.691768556005515E-14</v>
      </c>
      <c r="AI7" s="63">
        <v>0</v>
      </c>
      <c r="AJ7" s="63">
        <v>0</v>
      </c>
      <c r="AK7" s="63">
        <v>3.9915935985726478E-14</v>
      </c>
      <c r="AL7" s="63">
        <v>3.6611049204860843E-14</v>
      </c>
      <c r="AM7" s="63">
        <v>1.959677526778252E-14</v>
      </c>
    </row>
    <row r="8" spans="1:39" x14ac:dyDescent="0.3">
      <c r="A8" s="64">
        <v>6</v>
      </c>
      <c r="B8" s="63"/>
      <c r="C8" s="63">
        <v>50</v>
      </c>
      <c r="D8" s="63">
        <v>1.09705924987793E-2</v>
      </c>
      <c r="E8" s="63" t="b">
        <v>0</v>
      </c>
      <c r="F8" s="63">
        <v>0.12</v>
      </c>
      <c r="G8" s="63">
        <v>5.4736365422952293E-2</v>
      </c>
      <c r="H8" s="63">
        <v>0.21971472764334399</v>
      </c>
      <c r="I8" s="63">
        <v>8.0384000000000011E-2</v>
      </c>
      <c r="J8" s="63">
        <v>4.6521346011263448E-4</v>
      </c>
      <c r="K8" s="63">
        <v>0.18037932845185969</v>
      </c>
      <c r="L8" s="63">
        <v>0.2</v>
      </c>
      <c r="M8" s="63">
        <v>0.2</v>
      </c>
      <c r="N8" s="63">
        <v>0.2</v>
      </c>
      <c r="O8" s="63">
        <v>0.2</v>
      </c>
      <c r="P8" s="63">
        <v>-0.20237782611170929</v>
      </c>
      <c r="Q8" s="63">
        <v>-0.13580800000000001</v>
      </c>
      <c r="R8" s="63">
        <v>0.33477815009584211</v>
      </c>
      <c r="S8" s="63">
        <v>-0.16151027370418261</v>
      </c>
      <c r="T8" s="63">
        <v>1.733690153163461E-2</v>
      </c>
      <c r="U8" s="63">
        <v>-5.5423999999999973E-2</v>
      </c>
      <c r="V8" s="63">
        <v>0.33431293663572947</v>
      </c>
      <c r="W8" s="63">
        <v>1.8869054747677111E-2</v>
      </c>
      <c r="X8" s="63">
        <v>-0.1826630984683654</v>
      </c>
      <c r="Y8" s="63">
        <v>-0.25542399999999998</v>
      </c>
      <c r="Z8" s="63">
        <v>0.13431293663572949</v>
      </c>
      <c r="AA8" s="63">
        <v>-0.1811309452523229</v>
      </c>
      <c r="AB8" s="63">
        <v>-0.1826630984683654</v>
      </c>
      <c r="AC8" s="63">
        <v>-0.25542399999999998</v>
      </c>
      <c r="AD8" s="63">
        <v>0.13431293663572949</v>
      </c>
      <c r="AE8" s="63">
        <v>-0.1811309452523229</v>
      </c>
      <c r="AF8" s="63" t="s">
        <v>871</v>
      </c>
      <c r="AG8" s="63" t="s">
        <v>872</v>
      </c>
      <c r="AH8" s="63">
        <v>2.777662914320992E-14</v>
      </c>
      <c r="AI8" s="63">
        <v>1.7793752308704091E-14</v>
      </c>
      <c r="AJ8" s="63">
        <v>0</v>
      </c>
      <c r="AK8" s="63">
        <v>2.4649188668900981E-14</v>
      </c>
      <c r="AL8" s="63">
        <v>6.0172796968360814E-14</v>
      </c>
      <c r="AM8" s="63">
        <v>4.0799693042118873E-14</v>
      </c>
    </row>
    <row r="9" spans="1:39" x14ac:dyDescent="0.3">
      <c r="A9" s="64">
        <v>7</v>
      </c>
      <c r="B9" s="63"/>
      <c r="C9" s="63">
        <v>50</v>
      </c>
      <c r="D9" s="63">
        <v>7.9779624938964844E-3</v>
      </c>
      <c r="E9" s="63" t="b">
        <v>0</v>
      </c>
      <c r="F9" s="63">
        <v>0.12</v>
      </c>
      <c r="G9" s="63">
        <v>3.2452937361814017E-2</v>
      </c>
      <c r="H9" s="63">
        <v>6.0605609520364423E-4</v>
      </c>
      <c r="I9" s="63">
        <v>0.14489599999999991</v>
      </c>
      <c r="J9" s="63">
        <v>0.1070407363662242</v>
      </c>
      <c r="K9" s="63">
        <v>6.3320406673124774E-2</v>
      </c>
      <c r="L9" s="63">
        <v>0.2</v>
      </c>
      <c r="M9" s="63">
        <v>0.2</v>
      </c>
      <c r="N9" s="63">
        <v>0.2</v>
      </c>
      <c r="O9" s="63">
        <v>0.2</v>
      </c>
      <c r="P9" s="63">
        <v>-0.24702667434948011</v>
      </c>
      <c r="Q9" s="63">
        <v>0.27232000000000001</v>
      </c>
      <c r="R9" s="63">
        <v>0.26862615580480881</v>
      </c>
      <c r="S9" s="63">
        <v>0.10020953152270499</v>
      </c>
      <c r="T9" s="63">
        <v>-0.24642061825427641</v>
      </c>
      <c r="U9" s="63">
        <v>0.41721599999999992</v>
      </c>
      <c r="V9" s="63">
        <v>0.375666892171033</v>
      </c>
      <c r="W9" s="63">
        <v>0.1635299381958297</v>
      </c>
      <c r="X9" s="63">
        <v>-0.44642061825427642</v>
      </c>
      <c r="Y9" s="63">
        <v>0.21721599999999991</v>
      </c>
      <c r="Z9" s="63">
        <v>0.17566689217103301</v>
      </c>
      <c r="AA9" s="63">
        <v>-3.6470061804170277E-2</v>
      </c>
      <c r="AB9" s="63">
        <v>-0.44642061825427642</v>
      </c>
      <c r="AC9" s="63">
        <v>0.21721599999999991</v>
      </c>
      <c r="AD9" s="63">
        <v>0.17566689217103301</v>
      </c>
      <c r="AE9" s="63">
        <v>-3.6470061804170312E-2</v>
      </c>
      <c r="AF9" s="63" t="s">
        <v>873</v>
      </c>
      <c r="AG9" s="63" t="s">
        <v>874</v>
      </c>
      <c r="AH9" s="63">
        <v>3.6075660166659483E-14</v>
      </c>
      <c r="AI9" s="63">
        <v>3.891930005183314E-14</v>
      </c>
      <c r="AJ9" s="63">
        <v>1.9454600826452261E-14</v>
      </c>
      <c r="AK9" s="63">
        <v>1.7877461005925189E-14</v>
      </c>
      <c r="AL9" s="63">
        <v>5.7209088211718797E-14</v>
      </c>
      <c r="AM9" s="63">
        <v>5.8495759844808615E-14</v>
      </c>
    </row>
    <row r="10" spans="1:39" x14ac:dyDescent="0.3">
      <c r="A10" s="64">
        <v>8</v>
      </c>
      <c r="B10" s="63"/>
      <c r="C10" s="63">
        <v>50</v>
      </c>
      <c r="D10" s="63">
        <v>9.9728107452392578E-3</v>
      </c>
      <c r="E10" s="63" t="b">
        <v>0</v>
      </c>
      <c r="F10" s="63">
        <v>0.12</v>
      </c>
      <c r="G10" s="63">
        <v>6.4116442346336996E-2</v>
      </c>
      <c r="H10" s="63">
        <v>0.21005833281329989</v>
      </c>
      <c r="I10" s="63">
        <v>0.13414400000000001</v>
      </c>
      <c r="J10" s="63">
        <v>4.4691458088027623E-2</v>
      </c>
      <c r="K10" s="63">
        <v>0.29810335774070118</v>
      </c>
      <c r="L10" s="63">
        <v>0.2</v>
      </c>
      <c r="M10" s="63">
        <v>0.2</v>
      </c>
      <c r="N10" s="63">
        <v>0.2</v>
      </c>
      <c r="O10" s="63">
        <v>0.2</v>
      </c>
      <c r="P10" s="63">
        <v>6.8158792461428088E-3</v>
      </c>
      <c r="Q10" s="63">
        <v>-3.6800000000000001E-3</v>
      </c>
      <c r="R10" s="63">
        <v>7.4450633323844731E-2</v>
      </c>
      <c r="S10" s="63">
        <v>7.565597927460857E-2</v>
      </c>
      <c r="T10" s="63">
        <v>0.21687421205944271</v>
      </c>
      <c r="U10" s="63">
        <v>0.130464</v>
      </c>
      <c r="V10" s="63">
        <v>0.11914209141187231</v>
      </c>
      <c r="W10" s="63">
        <v>0.37375933701530972</v>
      </c>
      <c r="X10" s="63">
        <v>1.6874212059442738E-2</v>
      </c>
      <c r="Y10" s="63">
        <v>-6.9536000000000028E-2</v>
      </c>
      <c r="Z10" s="63">
        <v>-8.0857908588127664E-2</v>
      </c>
      <c r="AA10" s="63">
        <v>0.17375933701530971</v>
      </c>
      <c r="AB10" s="63">
        <v>1.6874212059442749E-2</v>
      </c>
      <c r="AC10" s="63">
        <v>-6.9536000000000028E-2</v>
      </c>
      <c r="AD10" s="63">
        <v>-8.0857908588127664E-2</v>
      </c>
      <c r="AE10" s="63">
        <v>0.17375933701530971</v>
      </c>
      <c r="AF10" s="63" t="s">
        <v>875</v>
      </c>
      <c r="AG10" s="63" t="s">
        <v>876</v>
      </c>
      <c r="AH10" s="63">
        <v>4.0394720787928952E-14</v>
      </c>
      <c r="AI10" s="63">
        <v>2.0988318677647601E-14</v>
      </c>
      <c r="AJ10" s="63">
        <v>5.9977227725228596E-14</v>
      </c>
      <c r="AK10" s="63">
        <v>1.403969655366058E-14</v>
      </c>
      <c r="AL10" s="63">
        <v>0</v>
      </c>
      <c r="AM10" s="63">
        <v>1.373164910403227E-14</v>
      </c>
    </row>
    <row r="11" spans="1:39" x14ac:dyDescent="0.3">
      <c r="A11" s="64">
        <v>9</v>
      </c>
      <c r="B11" s="63"/>
      <c r="C11" s="63">
        <v>50</v>
      </c>
      <c r="D11" s="63">
        <v>1.09710693359375E-2</v>
      </c>
      <c r="E11" s="63" t="b">
        <v>0</v>
      </c>
      <c r="F11" s="63">
        <v>0.12</v>
      </c>
      <c r="G11" s="63">
        <v>4.7574873518653618E-3</v>
      </c>
      <c r="H11" s="63">
        <v>4.6356012161941518E-2</v>
      </c>
      <c r="I11" s="63">
        <v>4.179199999999994E-2</v>
      </c>
      <c r="J11" s="63">
        <v>2.9360453407726809E-2</v>
      </c>
      <c r="K11" s="63">
        <v>9.7573443443606828E-2</v>
      </c>
      <c r="L11" s="63">
        <v>0.20000000000000009</v>
      </c>
      <c r="M11" s="63">
        <v>0.2</v>
      </c>
      <c r="N11" s="63">
        <v>0.2</v>
      </c>
      <c r="O11" s="63">
        <v>0.2</v>
      </c>
      <c r="P11" s="63">
        <v>0.85562722143898484</v>
      </c>
      <c r="Q11" s="63">
        <v>0.52966400000000002</v>
      </c>
      <c r="R11" s="63">
        <v>-5.232827682438318E-2</v>
      </c>
      <c r="S11" s="63">
        <v>-3.2922821750269227E-2</v>
      </c>
      <c r="T11" s="63">
        <v>0.90198323360092636</v>
      </c>
      <c r="U11" s="63">
        <v>0.57145599999999996</v>
      </c>
      <c r="V11" s="63">
        <v>-8.1688730232109985E-2</v>
      </c>
      <c r="W11" s="63">
        <v>6.4650621693337601E-2</v>
      </c>
      <c r="X11" s="63">
        <v>0.70198323360092629</v>
      </c>
      <c r="Y11" s="63">
        <v>0.37145600000000001</v>
      </c>
      <c r="Z11" s="63">
        <v>-0.28168873023211</v>
      </c>
      <c r="AA11" s="63">
        <v>-0.13534937830666241</v>
      </c>
      <c r="AB11" s="63">
        <v>0.70198323360092629</v>
      </c>
      <c r="AC11" s="63">
        <v>0.37145600000000001</v>
      </c>
      <c r="AD11" s="63">
        <v>-0.28168873023211</v>
      </c>
      <c r="AE11" s="63">
        <v>-0.13534937830666241</v>
      </c>
      <c r="AF11" s="63" t="s">
        <v>877</v>
      </c>
      <c r="AG11" s="63" t="s">
        <v>878</v>
      </c>
      <c r="AH11" s="63">
        <v>2.1443552088631841E-14</v>
      </c>
      <c r="AI11" s="63">
        <v>1.5978341613697841E-14</v>
      </c>
      <c r="AJ11" s="63">
        <v>1.158015843245658E-14</v>
      </c>
      <c r="AK11" s="63">
        <v>2.0959116840151459E-14</v>
      </c>
      <c r="AL11" s="63">
        <v>1.303273796539942E-14</v>
      </c>
      <c r="AM11" s="63">
        <v>2.0893696384055809E-14</v>
      </c>
    </row>
    <row r="12" spans="1:39" x14ac:dyDescent="0.3">
      <c r="A12" s="64">
        <v>10</v>
      </c>
      <c r="B12" s="63"/>
      <c r="C12" s="63">
        <v>50</v>
      </c>
      <c r="D12" s="63">
        <v>2.094721794128418E-2</v>
      </c>
      <c r="E12" s="63" t="b">
        <v>0</v>
      </c>
      <c r="F12" s="63">
        <v>0.12</v>
      </c>
      <c r="G12" s="63">
        <v>5.2076994145551489E-2</v>
      </c>
      <c r="H12" s="63">
        <v>5.8196229983494267E-2</v>
      </c>
      <c r="I12" s="63">
        <v>0.156224</v>
      </c>
      <c r="J12" s="63">
        <v>0.15583406169788341</v>
      </c>
      <c r="K12" s="63">
        <v>0.1248428513579712</v>
      </c>
      <c r="L12" s="63">
        <v>0.2</v>
      </c>
      <c r="M12" s="63">
        <v>0.2</v>
      </c>
      <c r="N12" s="63">
        <v>0.2</v>
      </c>
      <c r="O12" s="63">
        <v>0.2</v>
      </c>
      <c r="P12" s="63">
        <v>0.34083636215528479</v>
      </c>
      <c r="Q12" s="63">
        <v>-1.7183999999999949E-2</v>
      </c>
      <c r="R12" s="63">
        <v>0.62842363435251059</v>
      </c>
      <c r="S12" s="63">
        <v>0.29580656511984321</v>
      </c>
      <c r="T12" s="63">
        <v>0.39903259213877912</v>
      </c>
      <c r="U12" s="63">
        <v>0.13904000000000011</v>
      </c>
      <c r="V12" s="63">
        <v>0.78425769605039397</v>
      </c>
      <c r="W12" s="63">
        <v>0.4206494164778144</v>
      </c>
      <c r="X12" s="63">
        <v>0.19903259213877911</v>
      </c>
      <c r="Y12" s="63">
        <v>-6.0959999999999938E-2</v>
      </c>
      <c r="Z12" s="63">
        <v>0.58425769605039402</v>
      </c>
      <c r="AA12" s="63">
        <v>0.22064941647781439</v>
      </c>
      <c r="AB12" s="63">
        <v>0.19903259213877911</v>
      </c>
      <c r="AC12" s="63">
        <v>-6.0959999999999938E-2</v>
      </c>
      <c r="AD12" s="63">
        <v>0.58425769605039402</v>
      </c>
      <c r="AE12" s="63">
        <v>0.22064941647781439</v>
      </c>
      <c r="AF12" s="63" t="s">
        <v>879</v>
      </c>
      <c r="AG12" s="63" t="s">
        <v>880</v>
      </c>
      <c r="AH12" s="63">
        <v>3.3502608248407597E-14</v>
      </c>
      <c r="AI12" s="63">
        <v>3.9799651717240632E-14</v>
      </c>
      <c r="AJ12" s="63">
        <v>4.5293487740621397E-14</v>
      </c>
      <c r="AK12" s="63">
        <v>1.413041712472838E-14</v>
      </c>
      <c r="AL12" s="63">
        <v>2.6188313720740561E-14</v>
      </c>
      <c r="AM12" s="63">
        <v>3.7850898383218808E-14</v>
      </c>
    </row>
    <row r="13" spans="1:39" x14ac:dyDescent="0.3">
      <c r="A13" s="64">
        <v>11</v>
      </c>
      <c r="B13" s="63"/>
      <c r="C13" s="63">
        <v>50</v>
      </c>
      <c r="D13" s="63">
        <v>7.9782009124755859E-3</v>
      </c>
      <c r="E13" s="63" t="b">
        <v>0</v>
      </c>
      <c r="F13" s="63">
        <v>0.12</v>
      </c>
      <c r="G13" s="63">
        <v>1.334901046356137E-4</v>
      </c>
      <c r="H13" s="63">
        <v>8.4193929510830712E-3</v>
      </c>
      <c r="I13" s="63">
        <v>7.7439999999999731E-3</v>
      </c>
      <c r="J13" s="63">
        <v>1.623080703744229E-3</v>
      </c>
      <c r="K13" s="63">
        <v>0.1447960766611647</v>
      </c>
      <c r="L13" s="63">
        <v>0.2</v>
      </c>
      <c r="M13" s="63">
        <v>0.2</v>
      </c>
      <c r="N13" s="63">
        <v>0.20000000000000009</v>
      </c>
      <c r="O13" s="63">
        <v>0.2</v>
      </c>
      <c r="P13" s="63">
        <v>0.37946377561918571</v>
      </c>
      <c r="Q13" s="63">
        <v>-6.4192000000000027E-2</v>
      </c>
      <c r="R13" s="63">
        <v>-0.27667162272200357</v>
      </c>
      <c r="S13" s="63">
        <v>0.1208278643360049</v>
      </c>
      <c r="T13" s="63">
        <v>0.37104438266810258</v>
      </c>
      <c r="U13" s="63">
        <v>-7.1936E-2</v>
      </c>
      <c r="V13" s="63">
        <v>-0.2782947034257478</v>
      </c>
      <c r="W13" s="63">
        <v>0.26562394099716963</v>
      </c>
      <c r="X13" s="63">
        <v>0.1710443826681026</v>
      </c>
      <c r="Y13" s="63">
        <v>-0.27193600000000001</v>
      </c>
      <c r="Z13" s="63">
        <v>-0.47829470342574781</v>
      </c>
      <c r="AA13" s="63">
        <v>6.5623940997169547E-2</v>
      </c>
      <c r="AB13" s="63">
        <v>0.1710443826681026</v>
      </c>
      <c r="AC13" s="63">
        <v>-0.27193600000000001</v>
      </c>
      <c r="AD13" s="63">
        <v>-0.47829470342574792</v>
      </c>
      <c r="AE13" s="63">
        <v>6.5623940997169547E-2</v>
      </c>
      <c r="AF13" s="63" t="s">
        <v>881</v>
      </c>
      <c r="AG13" s="63" t="s">
        <v>882</v>
      </c>
      <c r="AH13" s="63">
        <v>1.8071086523963501E-14</v>
      </c>
      <c r="AI13" s="63">
        <v>4.1181926161498862E-14</v>
      </c>
      <c r="AJ13" s="63">
        <v>2.58116478991871E-14</v>
      </c>
      <c r="AK13" s="63">
        <v>0</v>
      </c>
      <c r="AL13" s="63">
        <v>4.0495398725848949E-14</v>
      </c>
      <c r="AM13" s="63">
        <v>1.773466069633649E-14</v>
      </c>
    </row>
    <row r="14" spans="1:39" x14ac:dyDescent="0.3">
      <c r="A14" s="64">
        <v>12</v>
      </c>
      <c r="B14" s="63"/>
      <c r="C14" s="63">
        <v>50</v>
      </c>
      <c r="D14" s="63">
        <v>8.975982666015625E-3</v>
      </c>
      <c r="E14" s="63" t="b">
        <v>0</v>
      </c>
      <c r="F14" s="63">
        <v>0.12</v>
      </c>
      <c r="G14" s="63">
        <v>2.1051920237823601E-5</v>
      </c>
      <c r="H14" s="63">
        <v>3.3491723281904311E-3</v>
      </c>
      <c r="I14" s="63">
        <v>3.1359999999999721E-3</v>
      </c>
      <c r="J14" s="63">
        <v>2.1655343619170209E-5</v>
      </c>
      <c r="K14" s="63">
        <v>8.4936400751584359E-2</v>
      </c>
      <c r="L14" s="63">
        <v>0.1999999999999999</v>
      </c>
      <c r="M14" s="63">
        <v>0.2</v>
      </c>
      <c r="N14" s="63">
        <v>0.2</v>
      </c>
      <c r="O14" s="63">
        <v>0.2</v>
      </c>
      <c r="P14" s="63">
        <v>0.52639100414886641</v>
      </c>
      <c r="Q14" s="63">
        <v>0.14739200000000011</v>
      </c>
      <c r="R14" s="63">
        <v>-0.2351199703922979</v>
      </c>
      <c r="S14" s="63">
        <v>-6.8062668534226642E-2</v>
      </c>
      <c r="T14" s="63">
        <v>0.52304183182067598</v>
      </c>
      <c r="U14" s="63">
        <v>0.14425600000000011</v>
      </c>
      <c r="V14" s="63">
        <v>-0.2351416257359171</v>
      </c>
      <c r="W14" s="63">
        <v>1.6873732217357721E-2</v>
      </c>
      <c r="X14" s="63">
        <v>0.32304183182067597</v>
      </c>
      <c r="Y14" s="63">
        <v>-5.5743999999999939E-2</v>
      </c>
      <c r="Z14" s="63">
        <v>-0.43514162573591708</v>
      </c>
      <c r="AA14" s="63">
        <v>-0.18312626778264229</v>
      </c>
      <c r="AB14" s="63">
        <v>0.32304183182067608</v>
      </c>
      <c r="AC14" s="63">
        <v>-5.5743999999999953E-2</v>
      </c>
      <c r="AD14" s="63">
        <v>-0.43514162573591708</v>
      </c>
      <c r="AE14" s="63">
        <v>-0.18312626778264229</v>
      </c>
      <c r="AF14" s="63" t="s">
        <v>883</v>
      </c>
      <c r="AG14" s="63" t="s">
        <v>884</v>
      </c>
      <c r="AH14" s="63">
        <v>3.0019865056604891E-14</v>
      </c>
      <c r="AI14" s="63">
        <v>0</v>
      </c>
      <c r="AJ14" s="63">
        <v>1.516149449029343E-14</v>
      </c>
      <c r="AK14" s="63">
        <v>2.8372339679016579E-14</v>
      </c>
      <c r="AL14" s="63">
        <v>3.4553902842507138E-14</v>
      </c>
      <c r="AM14" s="63">
        <v>5.2149633909167078E-14</v>
      </c>
    </row>
    <row r="15" spans="1:39" x14ac:dyDescent="0.3">
      <c r="A15" s="64">
        <v>13</v>
      </c>
      <c r="B15" s="63"/>
      <c r="C15" s="63">
        <v>50</v>
      </c>
      <c r="D15" s="63">
        <v>6.9823265075683594E-3</v>
      </c>
      <c r="E15" s="63" t="b">
        <v>0</v>
      </c>
      <c r="F15" s="63">
        <v>0.12</v>
      </c>
      <c r="G15" s="63">
        <v>3.4831786866206041E-2</v>
      </c>
      <c r="H15" s="63">
        <v>0.13196848301542891</v>
      </c>
      <c r="I15" s="63">
        <v>0.1233919999999999</v>
      </c>
      <c r="J15" s="63">
        <v>4.6802998758760359E-2</v>
      </c>
      <c r="K15" s="63">
        <v>9.7240889688553656E-2</v>
      </c>
      <c r="L15" s="63">
        <v>0.2</v>
      </c>
      <c r="M15" s="63">
        <v>0.2</v>
      </c>
      <c r="N15" s="63">
        <v>0.2</v>
      </c>
      <c r="O15" s="63">
        <v>0.2</v>
      </c>
      <c r="P15" s="63">
        <v>-3.1246936476299111E-2</v>
      </c>
      <c r="Q15" s="63">
        <v>-0.1082879999999999</v>
      </c>
      <c r="R15" s="63">
        <v>9.7132309073994852E-2</v>
      </c>
      <c r="S15" s="63">
        <v>0.16516836500976809</v>
      </c>
      <c r="T15" s="63">
        <v>0.10072154653912981</v>
      </c>
      <c r="U15" s="63">
        <v>1.510400000000001E-2</v>
      </c>
      <c r="V15" s="63">
        <v>0.14393530783275521</v>
      </c>
      <c r="W15" s="63">
        <v>0.26240925469832183</v>
      </c>
      <c r="X15" s="63">
        <v>-9.9278453460870247E-2</v>
      </c>
      <c r="Y15" s="63">
        <v>-0.184896</v>
      </c>
      <c r="Z15" s="63">
        <v>-5.6064692167244808E-2</v>
      </c>
      <c r="AA15" s="63">
        <v>6.2409254698321773E-2</v>
      </c>
      <c r="AB15" s="63">
        <v>-9.927845346087022E-2</v>
      </c>
      <c r="AC15" s="63">
        <v>-0.184896</v>
      </c>
      <c r="AD15" s="63">
        <v>-5.6064692167244808E-2</v>
      </c>
      <c r="AE15" s="63">
        <v>6.2409254698321773E-2</v>
      </c>
      <c r="AF15" s="63" t="s">
        <v>885</v>
      </c>
      <c r="AG15" s="63" t="s">
        <v>886</v>
      </c>
      <c r="AH15" s="63">
        <v>2.4066343804419909E-14</v>
      </c>
      <c r="AI15" s="63">
        <v>1.9036907329512569E-14</v>
      </c>
      <c r="AJ15" s="63">
        <v>5.4912446009743067E-14</v>
      </c>
      <c r="AK15" s="63">
        <v>2.584718576523401E-14</v>
      </c>
      <c r="AL15" s="63">
        <v>2.1765134567481841E-14</v>
      </c>
      <c r="AM15" s="63">
        <v>0</v>
      </c>
    </row>
    <row r="16" spans="1:39" x14ac:dyDescent="0.3">
      <c r="A16" s="64">
        <v>14</v>
      </c>
      <c r="B16" s="63"/>
      <c r="C16" s="63">
        <v>50</v>
      </c>
      <c r="D16" s="63">
        <v>9.9775791168212891E-3</v>
      </c>
      <c r="E16" s="63" t="b">
        <v>0</v>
      </c>
      <c r="F16" s="63">
        <v>0.12</v>
      </c>
      <c r="G16" s="63">
        <v>6.5593090347112488E-3</v>
      </c>
      <c r="H16" s="63">
        <v>2.2628671548140269E-2</v>
      </c>
      <c r="I16" s="63">
        <v>5.1967999999999931E-2</v>
      </c>
      <c r="J16" s="63">
        <v>5.7849626054777947E-2</v>
      </c>
      <c r="K16" s="63">
        <v>7.928298691567956E-2</v>
      </c>
      <c r="L16" s="63">
        <v>0.2</v>
      </c>
      <c r="M16" s="63">
        <v>0.2</v>
      </c>
      <c r="N16" s="63">
        <v>0.2</v>
      </c>
      <c r="O16" s="63">
        <v>0.2</v>
      </c>
      <c r="P16" s="63">
        <v>0.1109922032302756</v>
      </c>
      <c r="Q16" s="63">
        <v>6.0768000000000093E-2</v>
      </c>
      <c r="R16" s="63">
        <v>0.62489376086847781</v>
      </c>
      <c r="S16" s="63">
        <v>0.24991414692249819</v>
      </c>
      <c r="T16" s="63">
        <v>0.1336208747784158</v>
      </c>
      <c r="U16" s="63">
        <v>0.112736</v>
      </c>
      <c r="V16" s="63">
        <v>0.68274338692325576</v>
      </c>
      <c r="W16" s="63">
        <v>0.32919713383817772</v>
      </c>
      <c r="X16" s="63">
        <v>-6.6379125221584165E-2</v>
      </c>
      <c r="Y16" s="63">
        <v>-8.7263999999999994E-2</v>
      </c>
      <c r="Z16" s="63">
        <v>0.4827433869232558</v>
      </c>
      <c r="AA16" s="63">
        <v>0.12919713383817771</v>
      </c>
      <c r="AB16" s="63">
        <v>-6.6379125221584179E-2</v>
      </c>
      <c r="AC16" s="63">
        <v>-8.726399999999998E-2</v>
      </c>
      <c r="AD16" s="63">
        <v>0.4827433869232558</v>
      </c>
      <c r="AE16" s="63">
        <v>0.12919713383817771</v>
      </c>
      <c r="AF16" s="63" t="s">
        <v>887</v>
      </c>
      <c r="AG16" s="63" t="s">
        <v>888</v>
      </c>
      <c r="AH16" s="63">
        <v>2.2385277493009188E-14</v>
      </c>
      <c r="AI16" s="63">
        <v>3.8452587485921547E-14</v>
      </c>
      <c r="AJ16" s="63">
        <v>2.9569493915481427E-14</v>
      </c>
      <c r="AK16" s="63">
        <v>1.3855806778326591E-14</v>
      </c>
      <c r="AL16" s="63">
        <v>6.6369623494555175E-14</v>
      </c>
      <c r="AM16" s="63">
        <v>4.3019655517082371E-14</v>
      </c>
    </row>
    <row r="17" spans="1:39" x14ac:dyDescent="0.3">
      <c r="A17" s="64">
        <v>15</v>
      </c>
      <c r="B17" s="63"/>
      <c r="C17" s="63">
        <v>50</v>
      </c>
      <c r="D17" s="63">
        <v>2.9461383819580082E-2</v>
      </c>
      <c r="E17" s="63" t="b">
        <v>0</v>
      </c>
      <c r="F17" s="63">
        <v>0.12</v>
      </c>
      <c r="G17" s="63">
        <v>4.6954238498758498E-4</v>
      </c>
      <c r="H17" s="63">
        <v>1.8872636337758431E-2</v>
      </c>
      <c r="I17" s="63">
        <v>5.8879999999999488E-3</v>
      </c>
      <c r="J17" s="63">
        <v>8.8711576837696704E-3</v>
      </c>
      <c r="K17" s="63">
        <v>0.15909588812845341</v>
      </c>
      <c r="L17" s="63">
        <v>0.2</v>
      </c>
      <c r="M17" s="63">
        <v>0.2</v>
      </c>
      <c r="N17" s="63">
        <v>0.2</v>
      </c>
      <c r="O17" s="63">
        <v>0.2</v>
      </c>
      <c r="P17" s="63">
        <v>0.28129412355519717</v>
      </c>
      <c r="Q17" s="63">
        <v>2.2912000000000071E-2</v>
      </c>
      <c r="R17" s="63">
        <v>-0.40718898051584812</v>
      </c>
      <c r="S17" s="63">
        <v>-4.6114120700713843E-2</v>
      </c>
      <c r="T17" s="63">
        <v>0.3001667598929556</v>
      </c>
      <c r="U17" s="63">
        <v>2.880000000000002E-2</v>
      </c>
      <c r="V17" s="63">
        <v>-0.39831782283207839</v>
      </c>
      <c r="W17" s="63">
        <v>0.1129817674277396</v>
      </c>
      <c r="X17" s="63">
        <v>0.10016675989295561</v>
      </c>
      <c r="Y17" s="63">
        <v>-0.17119999999999999</v>
      </c>
      <c r="Z17" s="63">
        <v>-0.59831782283207846</v>
      </c>
      <c r="AA17" s="63">
        <v>-8.7018232572260448E-2</v>
      </c>
      <c r="AB17" s="63">
        <v>0.10016675989295561</v>
      </c>
      <c r="AC17" s="63">
        <v>-0.17119999999999999</v>
      </c>
      <c r="AD17" s="63">
        <v>-0.59831782283207846</v>
      </c>
      <c r="AE17" s="63">
        <v>-8.7018232572260462E-2</v>
      </c>
      <c r="AF17" s="63" t="s">
        <v>889</v>
      </c>
      <c r="AG17" s="63" t="s">
        <v>890</v>
      </c>
      <c r="AH17" s="63">
        <v>3.7906623086211997E-14</v>
      </c>
      <c r="AI17" s="63">
        <v>0</v>
      </c>
      <c r="AJ17" s="63">
        <v>2.7734277358338121E-14</v>
      </c>
      <c r="AK17" s="63">
        <v>3.9140188289005922E-14</v>
      </c>
      <c r="AL17" s="63">
        <v>1.412446715695718E-14</v>
      </c>
      <c r="AM17" s="63">
        <v>3.2510218684567009E-14</v>
      </c>
    </row>
    <row r="18" spans="1:39" x14ac:dyDescent="0.3">
      <c r="A18" s="64">
        <v>16</v>
      </c>
      <c r="B18" s="63"/>
      <c r="C18" s="63">
        <v>50</v>
      </c>
      <c r="D18" s="63">
        <v>8.9769363403320313E-3</v>
      </c>
      <c r="E18" s="63" t="b">
        <v>0</v>
      </c>
      <c r="F18" s="63">
        <v>0.12</v>
      </c>
      <c r="G18" s="63">
        <v>3.1691762416581698E-2</v>
      </c>
      <c r="H18" s="63">
        <v>4.4807870363832207E-2</v>
      </c>
      <c r="I18" s="63">
        <v>0.1245439999999999</v>
      </c>
      <c r="J18" s="63">
        <v>0.11904960829015659</v>
      </c>
      <c r="K18" s="63">
        <v>6.2655299163018402E-2</v>
      </c>
      <c r="L18" s="63">
        <v>0.2</v>
      </c>
      <c r="M18" s="63">
        <v>0.2</v>
      </c>
      <c r="N18" s="63">
        <v>0.2</v>
      </c>
      <c r="O18" s="63">
        <v>0.2</v>
      </c>
      <c r="P18" s="63">
        <v>-0.2008887831008262</v>
      </c>
      <c r="Q18" s="63">
        <v>8.6528000000000063E-2</v>
      </c>
      <c r="R18" s="63">
        <v>0.59394699219949865</v>
      </c>
      <c r="S18" s="63">
        <v>-0.1485406772571069</v>
      </c>
      <c r="T18" s="63">
        <v>-0.15608091273699401</v>
      </c>
      <c r="U18" s="63">
        <v>0.21107200000000001</v>
      </c>
      <c r="V18" s="63">
        <v>0.7129966004896553</v>
      </c>
      <c r="W18" s="63">
        <v>-8.5885378094088471E-2</v>
      </c>
      <c r="X18" s="63">
        <v>-0.35608091273699399</v>
      </c>
      <c r="Y18" s="63">
        <v>1.107199999999994E-2</v>
      </c>
      <c r="Z18" s="63">
        <v>0.51299660048965534</v>
      </c>
      <c r="AA18" s="63">
        <v>-0.28588537809408848</v>
      </c>
      <c r="AB18" s="63">
        <v>-0.35608091273699399</v>
      </c>
      <c r="AC18" s="63">
        <v>1.1071999999999971E-2</v>
      </c>
      <c r="AD18" s="63">
        <v>0.51299660048965534</v>
      </c>
      <c r="AE18" s="63">
        <v>-0.28588537809408848</v>
      </c>
      <c r="AF18" s="63" t="s">
        <v>891</v>
      </c>
      <c r="AG18" s="63" t="s">
        <v>892</v>
      </c>
      <c r="AH18" s="63">
        <v>3.337096194187571E-14</v>
      </c>
      <c r="AI18" s="63">
        <v>5.7686846040064394E-14</v>
      </c>
      <c r="AJ18" s="63">
        <v>3.2054476953569763E-14</v>
      </c>
      <c r="AK18" s="63">
        <v>0</v>
      </c>
      <c r="AL18" s="63">
        <v>1.205380835058007E-14</v>
      </c>
      <c r="AM18" s="63">
        <v>5.5579672803602738E-14</v>
      </c>
    </row>
    <row r="19" spans="1:39" x14ac:dyDescent="0.3">
      <c r="A19" s="64">
        <v>17</v>
      </c>
      <c r="B19" s="63"/>
      <c r="C19" s="63">
        <v>50</v>
      </c>
      <c r="D19" s="63">
        <v>5.9843063354492188E-3</v>
      </c>
      <c r="E19" s="63" t="b">
        <v>0</v>
      </c>
      <c r="F19" s="63">
        <v>0.12</v>
      </c>
      <c r="G19" s="63">
        <v>1.897687492119475E-2</v>
      </c>
      <c r="H19" s="63">
        <v>7.2955363981102306E-2</v>
      </c>
      <c r="I19" s="63">
        <v>0.10649599999999999</v>
      </c>
      <c r="J19" s="63">
        <v>4.8093573079774722E-2</v>
      </c>
      <c r="K19" s="63">
        <v>0.2242764241188854</v>
      </c>
      <c r="L19" s="63">
        <v>0.20000000000000009</v>
      </c>
      <c r="M19" s="63">
        <v>0.2</v>
      </c>
      <c r="N19" s="63">
        <v>0.2</v>
      </c>
      <c r="O19" s="63">
        <v>0.20000000000000009</v>
      </c>
      <c r="P19" s="63">
        <v>0.38297427941314932</v>
      </c>
      <c r="Q19" s="63">
        <v>0.29753600000000002</v>
      </c>
      <c r="R19" s="63">
        <v>0.10939182912562299</v>
      </c>
      <c r="S19" s="63">
        <v>0.24930446503823389</v>
      </c>
      <c r="T19" s="63">
        <v>0.45592964339425163</v>
      </c>
      <c r="U19" s="63">
        <v>0.404032</v>
      </c>
      <c r="V19" s="63">
        <v>0.1574854022053977</v>
      </c>
      <c r="W19" s="63">
        <v>0.47358088915711932</v>
      </c>
      <c r="X19" s="63">
        <v>0.25592964339425162</v>
      </c>
      <c r="Y19" s="63">
        <v>0.20403199999999999</v>
      </c>
      <c r="Z19" s="63">
        <v>-4.2514597794602288E-2</v>
      </c>
      <c r="AA19" s="63">
        <v>0.27358088915711931</v>
      </c>
      <c r="AB19" s="63">
        <v>0.25592964339425162</v>
      </c>
      <c r="AC19" s="63">
        <v>0.20403199999999999</v>
      </c>
      <c r="AD19" s="63">
        <v>-4.2514597794602288E-2</v>
      </c>
      <c r="AE19" s="63">
        <v>0.27358088915711931</v>
      </c>
      <c r="AF19" s="63" t="s">
        <v>893</v>
      </c>
      <c r="AG19" s="63" t="s">
        <v>894</v>
      </c>
      <c r="AH19" s="63">
        <v>1.5065904817489761E-14</v>
      </c>
      <c r="AI19" s="63">
        <v>1.3131782842996281E-14</v>
      </c>
      <c r="AJ19" s="63">
        <v>1.9192118101765141E-14</v>
      </c>
      <c r="AK19" s="63">
        <v>3.5311136591717977E-14</v>
      </c>
      <c r="AL19" s="63">
        <v>0</v>
      </c>
      <c r="AM19" s="63">
        <v>3.8882256549041149E-14</v>
      </c>
    </row>
    <row r="20" spans="1:39" x14ac:dyDescent="0.3">
      <c r="A20" s="64">
        <v>18</v>
      </c>
      <c r="B20" s="63"/>
      <c r="C20" s="63">
        <v>50</v>
      </c>
      <c r="D20" s="63">
        <v>7.9789161682128906E-3</v>
      </c>
      <c r="E20" s="63" t="b">
        <v>0</v>
      </c>
      <c r="F20" s="63">
        <v>0.12</v>
      </c>
      <c r="G20" s="63">
        <v>8.3415105369879033E-2</v>
      </c>
      <c r="H20" s="63">
        <v>0.2114097201617032</v>
      </c>
      <c r="I20" s="63">
        <v>0.14508800000000011</v>
      </c>
      <c r="J20" s="63">
        <v>0.1329304624494678</v>
      </c>
      <c r="K20" s="63">
        <v>0.25586903084894169</v>
      </c>
      <c r="L20" s="63">
        <v>0.2</v>
      </c>
      <c r="M20" s="63">
        <v>0.2</v>
      </c>
      <c r="N20" s="63">
        <v>0.2</v>
      </c>
      <c r="O20" s="63">
        <v>0.2</v>
      </c>
      <c r="P20" s="63">
        <v>-0.21412938708268611</v>
      </c>
      <c r="Q20" s="63">
        <v>0.33388800000000002</v>
      </c>
      <c r="R20" s="63">
        <v>-0.17591945502097051</v>
      </c>
      <c r="S20" s="63">
        <v>-1.42998114672887E-2</v>
      </c>
      <c r="T20" s="63">
        <v>-2.7196669209828832E-3</v>
      </c>
      <c r="U20" s="63">
        <v>0.47897600000000001</v>
      </c>
      <c r="V20" s="63">
        <v>-4.2988992571502682E-2</v>
      </c>
      <c r="W20" s="63">
        <v>0.24156921938165299</v>
      </c>
      <c r="X20" s="63">
        <v>-0.20271966692098289</v>
      </c>
      <c r="Y20" s="63">
        <v>0.278976</v>
      </c>
      <c r="Z20" s="63">
        <v>-0.24298899257150269</v>
      </c>
      <c r="AA20" s="63">
        <v>4.1569219381652991E-2</v>
      </c>
      <c r="AB20" s="63">
        <v>-0.20271966692098289</v>
      </c>
      <c r="AC20" s="63">
        <v>0.278976</v>
      </c>
      <c r="AD20" s="63">
        <v>-0.24298899257150269</v>
      </c>
      <c r="AE20" s="63">
        <v>4.1569219381652991E-2</v>
      </c>
      <c r="AF20" s="63" t="s">
        <v>895</v>
      </c>
      <c r="AG20" s="63" t="s">
        <v>896</v>
      </c>
      <c r="AH20" s="63">
        <v>1.1900098535187491E-14</v>
      </c>
      <c r="AI20" s="63">
        <v>1.5520182856275549E-14</v>
      </c>
      <c r="AJ20" s="63">
        <v>2.0786329394317371E-14</v>
      </c>
      <c r="AK20" s="63">
        <v>0</v>
      </c>
      <c r="AL20" s="63">
        <v>2.028233182858091E-14</v>
      </c>
      <c r="AM20" s="63">
        <v>1.71909181989053E-14</v>
      </c>
    </row>
    <row r="21" spans="1:39" x14ac:dyDescent="0.3">
      <c r="A21" s="64">
        <v>19</v>
      </c>
      <c r="B21" s="63"/>
      <c r="C21" s="63">
        <v>50</v>
      </c>
      <c r="D21" s="63">
        <v>5.9835910797119141E-3</v>
      </c>
      <c r="E21" s="63" t="b">
        <v>0</v>
      </c>
      <c r="F21" s="63">
        <v>0.12000000000000011</v>
      </c>
      <c r="G21" s="63">
        <v>7.6300613552007929E-2</v>
      </c>
      <c r="H21" s="63">
        <v>0.1015729248989356</v>
      </c>
      <c r="I21" s="63">
        <v>0.24185599999999999</v>
      </c>
      <c r="J21" s="63">
        <v>8.6540335933500523E-2</v>
      </c>
      <c r="K21" s="63">
        <v>0.1361496790297809</v>
      </c>
      <c r="L21" s="63">
        <v>0.20000000000000009</v>
      </c>
      <c r="M21" s="63">
        <v>0.2</v>
      </c>
      <c r="N21" s="63">
        <v>0.2</v>
      </c>
      <c r="O21" s="63">
        <v>0.2</v>
      </c>
      <c r="P21" s="63">
        <v>-0.31889513061169028</v>
      </c>
      <c r="Q21" s="63">
        <v>0.16227200000000011</v>
      </c>
      <c r="R21" s="63">
        <v>0.18581049755356269</v>
      </c>
      <c r="S21" s="63">
        <v>2.023035343240449E-2</v>
      </c>
      <c r="T21" s="63">
        <v>-0.21732220571275471</v>
      </c>
      <c r="U21" s="63">
        <v>0.40412799999999999</v>
      </c>
      <c r="V21" s="63">
        <v>0.27235083348706318</v>
      </c>
      <c r="W21" s="63">
        <v>0.15638003246218529</v>
      </c>
      <c r="X21" s="63">
        <v>-0.41732220571275469</v>
      </c>
      <c r="Y21" s="63">
        <v>0.204128</v>
      </c>
      <c r="Z21" s="63">
        <v>7.2350833487063199E-2</v>
      </c>
      <c r="AA21" s="63">
        <v>-4.361996753781465E-2</v>
      </c>
      <c r="AB21" s="63">
        <v>-0.41732220571275469</v>
      </c>
      <c r="AC21" s="63">
        <v>0.204128</v>
      </c>
      <c r="AD21" s="63">
        <v>7.2350833487063199E-2</v>
      </c>
      <c r="AE21" s="63">
        <v>-4.361996753781465E-2</v>
      </c>
      <c r="AF21" s="63" t="s">
        <v>897</v>
      </c>
      <c r="AG21" s="63" t="s">
        <v>898</v>
      </c>
      <c r="AH21" s="63">
        <v>3.4300808439450242E-14</v>
      </c>
      <c r="AI21" s="63">
        <v>1.3280331274991371E-14</v>
      </c>
      <c r="AJ21" s="63">
        <v>0</v>
      </c>
      <c r="AK21" s="63">
        <v>1.7657164109551509E-14</v>
      </c>
      <c r="AL21" s="63">
        <v>2.2029166826223611E-14</v>
      </c>
      <c r="AM21" s="63">
        <v>2.4210441253076731E-14</v>
      </c>
    </row>
    <row r="22" spans="1:39" x14ac:dyDescent="0.3">
      <c r="A22" s="64">
        <v>20</v>
      </c>
      <c r="B22" s="63"/>
      <c r="C22" s="63">
        <v>50</v>
      </c>
      <c r="D22" s="63">
        <v>8.975982666015625E-3</v>
      </c>
      <c r="E22" s="63" t="b">
        <v>0</v>
      </c>
      <c r="F22" s="63">
        <v>0.12</v>
      </c>
      <c r="G22" s="63">
        <v>9.6127619678024051E-3</v>
      </c>
      <c r="H22" s="63">
        <v>5.9644813027388832E-2</v>
      </c>
      <c r="I22" s="63">
        <v>2.4704E-2</v>
      </c>
      <c r="J22" s="63">
        <v>7.3790044252122738E-2</v>
      </c>
      <c r="K22" s="63">
        <v>0.16641207073962441</v>
      </c>
      <c r="L22" s="63">
        <v>0.2</v>
      </c>
      <c r="M22" s="63">
        <v>0.2</v>
      </c>
      <c r="N22" s="63">
        <v>0.2</v>
      </c>
      <c r="O22" s="63">
        <v>0.2</v>
      </c>
      <c r="P22" s="63">
        <v>0.20758937555846591</v>
      </c>
      <c r="Q22" s="63">
        <v>0.48521599999999993</v>
      </c>
      <c r="R22" s="63">
        <v>-0.21724731650249199</v>
      </c>
      <c r="S22" s="63">
        <v>2.8765899812103882E-2</v>
      </c>
      <c r="T22" s="63">
        <v>0.14794456253107699</v>
      </c>
      <c r="U22" s="63">
        <v>0.50991999999999993</v>
      </c>
      <c r="V22" s="63">
        <v>-0.14345727225036931</v>
      </c>
      <c r="W22" s="63">
        <v>0.1951779705517282</v>
      </c>
      <c r="X22" s="63">
        <v>-5.2055437468922973E-2</v>
      </c>
      <c r="Y22" s="63">
        <v>0.30991999999999992</v>
      </c>
      <c r="Z22" s="63">
        <v>-0.34345727225036932</v>
      </c>
      <c r="AA22" s="63">
        <v>-4.8220294482717854E-3</v>
      </c>
      <c r="AB22" s="63">
        <v>-5.2055437468922987E-2</v>
      </c>
      <c r="AC22" s="63">
        <v>0.30991999999999992</v>
      </c>
      <c r="AD22" s="63">
        <v>-0.34345727225036932</v>
      </c>
      <c r="AE22" s="63">
        <v>-4.8220294482718157E-3</v>
      </c>
      <c r="AF22" s="63" t="s">
        <v>899</v>
      </c>
      <c r="AG22" s="63" t="s">
        <v>900</v>
      </c>
      <c r="AH22" s="63">
        <v>5.9103023286905367E-14</v>
      </c>
      <c r="AI22" s="63">
        <v>1.7694459312045149E-14</v>
      </c>
      <c r="AJ22" s="63">
        <v>2.1524568437054511E-14</v>
      </c>
      <c r="AK22" s="63">
        <v>1.9610469116730451E-14</v>
      </c>
      <c r="AL22" s="63">
        <v>2.6154057772470019E-14</v>
      </c>
      <c r="AM22" s="63">
        <v>0</v>
      </c>
    </row>
    <row r="23" spans="1:39" x14ac:dyDescent="0.3">
      <c r="A23" s="64">
        <v>21</v>
      </c>
      <c r="B23" s="63"/>
      <c r="C23" s="63">
        <v>50</v>
      </c>
      <c r="D23" s="63">
        <v>7.9789161682128906E-3</v>
      </c>
      <c r="E23" s="63" t="b">
        <v>0</v>
      </c>
      <c r="F23" s="63">
        <v>0.12</v>
      </c>
      <c r="G23" s="63">
        <v>6.4007849312310072E-2</v>
      </c>
      <c r="H23" s="63">
        <v>0.13956135493936131</v>
      </c>
      <c r="I23" s="63">
        <v>9.9007999999999957E-2</v>
      </c>
      <c r="J23" s="63">
        <v>0.18635421502021279</v>
      </c>
      <c r="K23" s="63">
        <v>0.13814500156010029</v>
      </c>
      <c r="L23" s="63">
        <v>0.2</v>
      </c>
      <c r="M23" s="63">
        <v>0.2</v>
      </c>
      <c r="N23" s="63">
        <v>0.1999999999999999</v>
      </c>
      <c r="O23" s="63">
        <v>0.2</v>
      </c>
      <c r="P23" s="63">
        <v>-0.28447700716278002</v>
      </c>
      <c r="Q23" s="63">
        <v>2.566399999999994E-2</v>
      </c>
      <c r="R23" s="63">
        <v>0.44009846794586072</v>
      </c>
      <c r="S23" s="63">
        <v>-0.26171980522688759</v>
      </c>
      <c r="T23" s="63">
        <v>-0.14491565222341871</v>
      </c>
      <c r="U23" s="63">
        <v>0.12467199999999989</v>
      </c>
      <c r="V23" s="63">
        <v>0.62645268296607348</v>
      </c>
      <c r="W23" s="63">
        <v>-0.1235748036667873</v>
      </c>
      <c r="X23" s="63">
        <v>-0.34491565222341869</v>
      </c>
      <c r="Y23" s="63">
        <v>-7.5328000000000117E-2</v>
      </c>
      <c r="Z23" s="63">
        <v>0.42645268296607353</v>
      </c>
      <c r="AA23" s="63">
        <v>-0.32357480366678731</v>
      </c>
      <c r="AB23" s="63">
        <v>-0.34491565222341869</v>
      </c>
      <c r="AC23" s="63">
        <v>-7.5328000000000117E-2</v>
      </c>
      <c r="AD23" s="63">
        <v>0.42645268296607358</v>
      </c>
      <c r="AE23" s="63">
        <v>-0.32357480366678731</v>
      </c>
      <c r="AF23" s="63" t="s">
        <v>901</v>
      </c>
      <c r="AG23" s="63" t="s">
        <v>902</v>
      </c>
      <c r="AH23" s="63">
        <v>0</v>
      </c>
      <c r="AI23" s="63">
        <v>2.959856783019162E-14</v>
      </c>
      <c r="AJ23" s="63">
        <v>4.4775570632153518E-14</v>
      </c>
      <c r="AK23" s="63">
        <v>1.39790825121193E-14</v>
      </c>
      <c r="AL23" s="63">
        <v>5.0164926823992441E-14</v>
      </c>
      <c r="AM23" s="63">
        <v>7.7629108768906109E-14</v>
      </c>
    </row>
    <row r="24" spans="1:39" x14ac:dyDescent="0.3">
      <c r="A24" s="64">
        <v>22</v>
      </c>
      <c r="B24" s="63"/>
      <c r="C24" s="63">
        <v>50</v>
      </c>
      <c r="D24" s="63">
        <v>1.09710693359375E-2</v>
      </c>
      <c r="E24" s="63" t="b">
        <v>0</v>
      </c>
      <c r="F24" s="63">
        <v>0.12</v>
      </c>
      <c r="G24" s="63">
        <v>1.8848232808051149E-3</v>
      </c>
      <c r="H24" s="63">
        <v>8.1016138928364789E-3</v>
      </c>
      <c r="I24" s="63">
        <v>6.3999999999991841E-4</v>
      </c>
      <c r="J24" s="63">
        <v>4.2647128076067603E-2</v>
      </c>
      <c r="K24" s="63">
        <v>0.2375785743210144</v>
      </c>
      <c r="L24" s="63">
        <v>0.2</v>
      </c>
      <c r="M24" s="63">
        <v>0.2</v>
      </c>
      <c r="N24" s="63">
        <v>0.2</v>
      </c>
      <c r="O24" s="63">
        <v>0.2</v>
      </c>
      <c r="P24" s="63">
        <v>0.61758865927991202</v>
      </c>
      <c r="Q24" s="63">
        <v>0.15894400000000011</v>
      </c>
      <c r="R24" s="63">
        <v>3.4618435802535902E-2</v>
      </c>
      <c r="S24" s="63">
        <v>-5.4871369583782206E-3</v>
      </c>
      <c r="T24" s="63">
        <v>0.60948704538707554</v>
      </c>
      <c r="U24" s="63">
        <v>0.15830400000000011</v>
      </c>
      <c r="V24" s="63">
        <v>7.7265563878603505E-2</v>
      </c>
      <c r="W24" s="63">
        <v>0.23209143736263621</v>
      </c>
      <c r="X24" s="63">
        <v>0.40948704538707559</v>
      </c>
      <c r="Y24" s="63">
        <v>-4.1695999999999879E-2</v>
      </c>
      <c r="Z24" s="63">
        <v>-0.12273443612139651</v>
      </c>
      <c r="AA24" s="63">
        <v>3.2091437362636137E-2</v>
      </c>
      <c r="AB24" s="63">
        <v>0.40948704538707548</v>
      </c>
      <c r="AC24" s="63">
        <v>-4.1695999999999893E-2</v>
      </c>
      <c r="AD24" s="63">
        <v>-0.12273443612139651</v>
      </c>
      <c r="AE24" s="63">
        <v>3.2091437362636123E-2</v>
      </c>
      <c r="AF24" s="63" t="s">
        <v>903</v>
      </c>
      <c r="AG24" s="63" t="s">
        <v>904</v>
      </c>
      <c r="AH24" s="63">
        <v>2.793718728094309E-14</v>
      </c>
      <c r="AI24" s="63">
        <v>5.7012438402681765E-14</v>
      </c>
      <c r="AJ24" s="63">
        <v>1.5335662079629099E-14</v>
      </c>
      <c r="AK24" s="63">
        <v>2.8677075007252882E-14</v>
      </c>
      <c r="AL24" s="63">
        <v>6.3236706205777412E-14</v>
      </c>
      <c r="AM24" s="63">
        <v>6.5434002418216695E-14</v>
      </c>
    </row>
    <row r="25" spans="1:39" x14ac:dyDescent="0.3">
      <c r="A25" s="64">
        <v>23</v>
      </c>
      <c r="B25" s="63"/>
      <c r="C25" s="63">
        <v>50</v>
      </c>
      <c r="D25" s="63">
        <v>8.4824562072753906E-3</v>
      </c>
      <c r="E25" s="63" t="b">
        <v>0</v>
      </c>
      <c r="F25" s="63">
        <v>0.12</v>
      </c>
      <c r="G25" s="63">
        <v>2.0483265135718399E-2</v>
      </c>
      <c r="H25" s="63">
        <v>2.0824335614639779E-2</v>
      </c>
      <c r="I25" s="63">
        <v>5.1391999999999993E-2</v>
      </c>
      <c r="J25" s="63">
        <v>0.13194117824973081</v>
      </c>
      <c r="K25" s="63">
        <v>3.7932845185975621E-3</v>
      </c>
      <c r="L25" s="63">
        <v>0.2</v>
      </c>
      <c r="M25" s="63">
        <v>0.2</v>
      </c>
      <c r="N25" s="63">
        <v>0.2</v>
      </c>
      <c r="O25" s="63">
        <v>0.2</v>
      </c>
      <c r="P25" s="63">
        <v>-1.316637140959939E-2</v>
      </c>
      <c r="Q25" s="63">
        <v>0.22595199999999999</v>
      </c>
      <c r="R25" s="63">
        <v>0.22354361109149651</v>
      </c>
      <c r="S25" s="63">
        <v>0.1582401617794926</v>
      </c>
      <c r="T25" s="63">
        <v>-3.3990707024239182E-2</v>
      </c>
      <c r="U25" s="63">
        <v>0.27734399999999998</v>
      </c>
      <c r="V25" s="63">
        <v>0.35548478934122729</v>
      </c>
      <c r="W25" s="63">
        <v>0.16203344629809019</v>
      </c>
      <c r="X25" s="63">
        <v>-0.23399070702423919</v>
      </c>
      <c r="Y25" s="63">
        <v>7.7343999999999954E-2</v>
      </c>
      <c r="Z25" s="63">
        <v>0.15548478934122731</v>
      </c>
      <c r="AA25" s="63">
        <v>-3.7966553701909829E-2</v>
      </c>
      <c r="AB25" s="63">
        <v>-0.23399070702423919</v>
      </c>
      <c r="AC25" s="63">
        <v>7.7343999999999954E-2</v>
      </c>
      <c r="AD25" s="63">
        <v>0.15548478934122731</v>
      </c>
      <c r="AE25" s="63">
        <v>-3.7966553701909822E-2</v>
      </c>
      <c r="AF25" s="63" t="s">
        <v>905</v>
      </c>
      <c r="AG25" s="63" t="s">
        <v>906</v>
      </c>
      <c r="AH25" s="63">
        <v>2.6595963386442712E-14</v>
      </c>
      <c r="AI25" s="63">
        <v>1.5754664662419511E-14</v>
      </c>
      <c r="AJ25" s="63">
        <v>1.698946372005335E-14</v>
      </c>
      <c r="AK25" s="63">
        <v>4.7322611582962621E-14</v>
      </c>
      <c r="AL25" s="63">
        <v>3.2963475500687838E-14</v>
      </c>
      <c r="AM25" s="63">
        <v>0</v>
      </c>
    </row>
    <row r="26" spans="1:39" x14ac:dyDescent="0.3">
      <c r="A26" s="64">
        <v>24</v>
      </c>
      <c r="B26" s="63"/>
      <c r="C26" s="63">
        <v>50</v>
      </c>
      <c r="D26" s="63">
        <v>2.1764755249023441E-2</v>
      </c>
      <c r="E26" s="63" t="b">
        <v>0</v>
      </c>
      <c r="F26" s="63">
        <v>0.12000000000000011</v>
      </c>
      <c r="G26" s="63">
        <v>3.063280763403636E-2</v>
      </c>
      <c r="H26" s="63">
        <v>0.1076748454364309</v>
      </c>
      <c r="I26" s="63">
        <v>0.12147200000000009</v>
      </c>
      <c r="J26" s="63">
        <v>6.5448365222341945E-2</v>
      </c>
      <c r="K26" s="63">
        <v>0.32670298067527848</v>
      </c>
      <c r="L26" s="63">
        <v>0.2</v>
      </c>
      <c r="M26" s="63">
        <v>0.20000000000000009</v>
      </c>
      <c r="N26" s="63">
        <v>0.20000000000000009</v>
      </c>
      <c r="O26" s="63">
        <v>0.2</v>
      </c>
      <c r="P26" s="63">
        <v>-6.7162199791214391E-2</v>
      </c>
      <c r="Q26" s="63">
        <v>0.28662399999999999</v>
      </c>
      <c r="R26" s="63">
        <v>-9.6321920218634741E-2</v>
      </c>
      <c r="S26" s="63">
        <v>-0.23960498051584819</v>
      </c>
      <c r="T26" s="63">
        <v>4.0512645645216512E-2</v>
      </c>
      <c r="U26" s="63">
        <v>0.40809600000000013</v>
      </c>
      <c r="V26" s="63">
        <v>-3.0873554996292799E-2</v>
      </c>
      <c r="W26" s="63">
        <v>8.7098000159430311E-2</v>
      </c>
      <c r="X26" s="63">
        <v>-0.15948735435478351</v>
      </c>
      <c r="Y26" s="63">
        <v>0.20809600000000009</v>
      </c>
      <c r="Z26" s="63">
        <v>-0.23087355499629281</v>
      </c>
      <c r="AA26" s="63">
        <v>-0.1129019998405697</v>
      </c>
      <c r="AB26" s="63">
        <v>-0.15948735435478351</v>
      </c>
      <c r="AC26" s="63">
        <v>0.20809600000000009</v>
      </c>
      <c r="AD26" s="63">
        <v>-0.23087355499629289</v>
      </c>
      <c r="AE26" s="63">
        <v>-0.1129019998405697</v>
      </c>
      <c r="AF26" s="63" t="s">
        <v>907</v>
      </c>
      <c r="AG26" s="63" t="s">
        <v>908</v>
      </c>
      <c r="AH26" s="63">
        <v>3.4513066534053822E-14</v>
      </c>
      <c r="AI26" s="63">
        <v>4.9102127167159193E-14</v>
      </c>
      <c r="AJ26" s="63">
        <v>1.927227073490217E-14</v>
      </c>
      <c r="AK26" s="63">
        <v>1.7723377741459809E-14</v>
      </c>
      <c r="AL26" s="63">
        <v>3.1696644909570948E-14</v>
      </c>
      <c r="AM26" s="63">
        <v>5.1259161417643871E-14</v>
      </c>
    </row>
    <row r="27" spans="1:39" x14ac:dyDescent="0.3">
      <c r="A27" s="64">
        <v>25</v>
      </c>
      <c r="B27" s="63"/>
      <c r="C27" s="63">
        <v>50</v>
      </c>
      <c r="D27" s="63">
        <v>1.895594596862793E-2</v>
      </c>
      <c r="E27" s="63" t="b">
        <v>0</v>
      </c>
      <c r="F27" s="63">
        <v>0.12000000000000011</v>
      </c>
      <c r="G27" s="63">
        <v>3.7514129209976169E-2</v>
      </c>
      <c r="H27" s="63">
        <v>7.2375405113024482E-2</v>
      </c>
      <c r="I27" s="63">
        <v>0.14892799999999989</v>
      </c>
      <c r="J27" s="63">
        <v>0.1004807482093051</v>
      </c>
      <c r="K27" s="63">
        <v>0.18935827983829681</v>
      </c>
      <c r="L27" s="63">
        <v>0.2</v>
      </c>
      <c r="M27" s="63">
        <v>0.2</v>
      </c>
      <c r="N27" s="63">
        <v>0.20000000000000009</v>
      </c>
      <c r="O27" s="63">
        <v>0.2</v>
      </c>
      <c r="P27" s="63">
        <v>-0.32024300108180931</v>
      </c>
      <c r="Q27" s="63">
        <v>0.23894399999999999</v>
      </c>
      <c r="R27" s="63">
        <v>0.37588908953291139</v>
      </c>
      <c r="S27" s="63">
        <v>-0.18894595849607371</v>
      </c>
      <c r="T27" s="63">
        <v>-0.2478675959687848</v>
      </c>
      <c r="U27" s="63">
        <v>0.38787199999999999</v>
      </c>
      <c r="V27" s="63">
        <v>0.47636983774221647</v>
      </c>
      <c r="W27" s="63">
        <v>4.1232134222310418E-4</v>
      </c>
      <c r="X27" s="63">
        <v>-0.44786759596878478</v>
      </c>
      <c r="Y27" s="63">
        <v>0.18787200000000001</v>
      </c>
      <c r="Z27" s="63">
        <v>0.27636983774221652</v>
      </c>
      <c r="AA27" s="63">
        <v>-0.19958767865777691</v>
      </c>
      <c r="AB27" s="63">
        <v>-0.44786759596878478</v>
      </c>
      <c r="AC27" s="63">
        <v>0.18787200000000001</v>
      </c>
      <c r="AD27" s="63">
        <v>0.27636983774221652</v>
      </c>
      <c r="AE27" s="63">
        <v>-0.19958767865777691</v>
      </c>
      <c r="AF27" s="63" t="s">
        <v>909</v>
      </c>
      <c r="AG27" s="63" t="s">
        <v>910</v>
      </c>
      <c r="AH27" s="63">
        <v>5.5049207556744068E-14</v>
      </c>
      <c r="AI27" s="63">
        <v>1.302568293622442E-14</v>
      </c>
      <c r="AJ27" s="63">
        <v>1.8879889975742661E-14</v>
      </c>
      <c r="AK27" s="63">
        <v>1.7390989131331899E-14</v>
      </c>
      <c r="AL27" s="63">
        <v>3.7655903787363458E-14</v>
      </c>
      <c r="AM27" s="63">
        <v>1.2135299198410081E-14</v>
      </c>
    </row>
    <row r="28" spans="1:39" x14ac:dyDescent="0.3">
      <c r="A28" s="64">
        <v>26</v>
      </c>
      <c r="B28" s="63"/>
      <c r="C28" s="63">
        <v>50</v>
      </c>
      <c r="D28" s="63">
        <v>8.9757442474365234E-3</v>
      </c>
      <c r="E28" s="63" t="b">
        <v>0</v>
      </c>
      <c r="F28" s="63">
        <v>0.12</v>
      </c>
      <c r="G28" s="63">
        <v>3.019735238378686E-2</v>
      </c>
      <c r="H28" s="63">
        <v>7.5003122473387807E-2</v>
      </c>
      <c r="I28" s="63">
        <v>0.13567999999999991</v>
      </c>
      <c r="J28" s="63">
        <v>7.8503640699198574E-2</v>
      </c>
      <c r="K28" s="63">
        <v>8.6599169526850511E-2</v>
      </c>
      <c r="L28" s="63">
        <v>0.2</v>
      </c>
      <c r="M28" s="63">
        <v>0.2</v>
      </c>
      <c r="N28" s="63">
        <v>0.2</v>
      </c>
      <c r="O28" s="63">
        <v>0.2</v>
      </c>
      <c r="P28" s="63">
        <v>-0.24079862116190329</v>
      </c>
      <c r="Q28" s="63">
        <v>0.19328000000000009</v>
      </c>
      <c r="R28" s="63">
        <v>0.42173662406953011</v>
      </c>
      <c r="S28" s="63">
        <v>6.3628618466850306E-2</v>
      </c>
      <c r="T28" s="63">
        <v>-0.16579549868851551</v>
      </c>
      <c r="U28" s="63">
        <v>0.32895999999999997</v>
      </c>
      <c r="V28" s="63">
        <v>0.50024026476872863</v>
      </c>
      <c r="W28" s="63">
        <v>0.15022778799370079</v>
      </c>
      <c r="X28" s="63">
        <v>-0.36579549868851552</v>
      </c>
      <c r="Y28" s="63">
        <v>0.12895999999999999</v>
      </c>
      <c r="Z28" s="63">
        <v>0.30024026476872862</v>
      </c>
      <c r="AA28" s="63">
        <v>-4.9772212006299187E-2</v>
      </c>
      <c r="AB28" s="63">
        <v>-0.36579549868851552</v>
      </c>
      <c r="AC28" s="63">
        <v>0.12895999999999999</v>
      </c>
      <c r="AD28" s="63">
        <v>0.30024026476872862</v>
      </c>
      <c r="AE28" s="63">
        <v>-4.97722120062992E-2</v>
      </c>
      <c r="AF28" s="63" t="s">
        <v>911</v>
      </c>
      <c r="AG28" s="63" t="s">
        <v>912</v>
      </c>
      <c r="AH28" s="63">
        <v>4.8386177519689141E-14</v>
      </c>
      <c r="AI28" s="63">
        <v>1.3996093790240221E-14</v>
      </c>
      <c r="AJ28" s="63">
        <v>1.7822856283219749E-14</v>
      </c>
      <c r="AK28" s="63">
        <v>8.2450615143662704E-14</v>
      </c>
      <c r="AL28" s="63">
        <v>3.2738402383954069E-14</v>
      </c>
      <c r="AM28" s="63">
        <v>4.1837388088965737E-14</v>
      </c>
    </row>
    <row r="29" spans="1:39" x14ac:dyDescent="0.3">
      <c r="A29" s="64">
        <v>27</v>
      </c>
      <c r="B29" s="63"/>
      <c r="C29" s="63">
        <v>50</v>
      </c>
      <c r="D29" s="63">
        <v>6.9816112518310547E-3</v>
      </c>
      <c r="E29" s="63" t="b">
        <v>0</v>
      </c>
      <c r="F29" s="63">
        <v>0.12000000000000011</v>
      </c>
      <c r="G29" s="63">
        <v>7.8220221990624023E-5</v>
      </c>
      <c r="H29" s="63">
        <v>1.657313488578227E-3</v>
      </c>
      <c r="I29" s="63">
        <v>3.904000000000019E-3</v>
      </c>
      <c r="J29" s="63">
        <v>7.7609482662365781E-3</v>
      </c>
      <c r="K29" s="63">
        <v>0.20133021502021289</v>
      </c>
      <c r="L29" s="63">
        <v>0.20000000000000009</v>
      </c>
      <c r="M29" s="63">
        <v>0.2</v>
      </c>
      <c r="N29" s="63">
        <v>0.2</v>
      </c>
      <c r="O29" s="63">
        <v>0.2</v>
      </c>
      <c r="P29" s="63">
        <v>0.62117636162385037</v>
      </c>
      <c r="Q29" s="63">
        <v>0.15151999999999999</v>
      </c>
      <c r="R29" s="63">
        <v>-0.23449950503520339</v>
      </c>
      <c r="S29" s="63">
        <v>-7.8870665573456428E-2</v>
      </c>
      <c r="T29" s="63">
        <v>0.61951904813527214</v>
      </c>
      <c r="U29" s="63">
        <v>0.147616</v>
      </c>
      <c r="V29" s="63">
        <v>-0.24226045330144</v>
      </c>
      <c r="W29" s="63">
        <v>0.12245954944675649</v>
      </c>
      <c r="X29" s="63">
        <v>0.41951904813527208</v>
      </c>
      <c r="Y29" s="63">
        <v>-5.2384E-2</v>
      </c>
      <c r="Z29" s="63">
        <v>-0.44226045330143998</v>
      </c>
      <c r="AA29" s="63">
        <v>-7.7540450553243545E-2</v>
      </c>
      <c r="AB29" s="63">
        <v>0.41951904813527208</v>
      </c>
      <c r="AC29" s="63">
        <v>-5.2384E-2</v>
      </c>
      <c r="AD29" s="63">
        <v>-0.44226045330143998</v>
      </c>
      <c r="AE29" s="63">
        <v>-7.7540450553243545E-2</v>
      </c>
      <c r="AF29" s="63" t="s">
        <v>913</v>
      </c>
      <c r="AG29" s="63" t="s">
        <v>914</v>
      </c>
      <c r="AH29" s="63">
        <v>2.77772620917657E-14</v>
      </c>
      <c r="AI29" s="63">
        <v>1.9521393445186931E-14</v>
      </c>
      <c r="AJ29" s="63">
        <v>1.5202790958697499E-14</v>
      </c>
      <c r="AK29" s="63">
        <v>2.8444635485129043E-14</v>
      </c>
      <c r="AL29" s="63">
        <v>1.8854521258516979E-14</v>
      </c>
      <c r="AM29" s="63">
        <v>2.233717570432078E-14</v>
      </c>
    </row>
    <row r="30" spans="1:39" x14ac:dyDescent="0.3">
      <c r="A30" s="64">
        <v>28</v>
      </c>
      <c r="B30" s="63"/>
      <c r="C30" s="63">
        <v>50</v>
      </c>
      <c r="D30" s="63">
        <v>7.9793930053710938E-3</v>
      </c>
      <c r="E30" s="63" t="b">
        <v>0</v>
      </c>
      <c r="F30" s="63">
        <v>0.12</v>
      </c>
      <c r="G30" s="63">
        <v>2.9464388922330761E-3</v>
      </c>
      <c r="H30" s="63">
        <v>9.9340264875015793E-3</v>
      </c>
      <c r="I30" s="63">
        <v>5.3247999999999913E-2</v>
      </c>
      <c r="J30" s="63">
        <v>3.5220031202005671E-3</v>
      </c>
      <c r="K30" s="63">
        <v>7.5292341855040884E-2</v>
      </c>
      <c r="L30" s="63">
        <v>0.1999999999999999</v>
      </c>
      <c r="M30" s="63">
        <v>0.2</v>
      </c>
      <c r="N30" s="63">
        <v>0.20000000000000009</v>
      </c>
      <c r="O30" s="63">
        <v>0.20000000000000009</v>
      </c>
      <c r="P30" s="63">
        <v>0.39743651230427041</v>
      </c>
      <c r="Q30" s="63">
        <v>2.9664000000000031E-2</v>
      </c>
      <c r="R30" s="63">
        <v>-0.1797802856004069</v>
      </c>
      <c r="S30" s="63">
        <v>-0.11489732237088909</v>
      </c>
      <c r="T30" s="63">
        <v>0.38750248581676883</v>
      </c>
      <c r="U30" s="63">
        <v>-2.3583999999999879E-2</v>
      </c>
      <c r="V30" s="63">
        <v>-0.17625828248020639</v>
      </c>
      <c r="W30" s="63">
        <v>-3.9604980515848182E-2</v>
      </c>
      <c r="X30" s="63">
        <v>0.18750248581676879</v>
      </c>
      <c r="Y30" s="63">
        <v>-0.22358399999999989</v>
      </c>
      <c r="Z30" s="63">
        <v>-0.37625828248020637</v>
      </c>
      <c r="AA30" s="63">
        <v>-0.23960498051584819</v>
      </c>
      <c r="AB30" s="63">
        <v>0.1875024858167689</v>
      </c>
      <c r="AC30" s="63">
        <v>-0.22358399999999989</v>
      </c>
      <c r="AD30" s="63">
        <v>-0.37625828248020637</v>
      </c>
      <c r="AE30" s="63">
        <v>-0.23960498051584819</v>
      </c>
      <c r="AF30" s="63" t="s">
        <v>915</v>
      </c>
      <c r="AG30" s="63" t="s">
        <v>916</v>
      </c>
      <c r="AH30" s="63">
        <v>3.5154633942763963E-14</v>
      </c>
      <c r="AI30" s="63">
        <v>1.382805486649466E-14</v>
      </c>
      <c r="AJ30" s="63">
        <v>2.670007322678727E-14</v>
      </c>
      <c r="AK30" s="63">
        <v>0</v>
      </c>
      <c r="AL30" s="63">
        <v>3.6777473848400519E-14</v>
      </c>
      <c r="AM30" s="63">
        <v>3.4687810767249371E-14</v>
      </c>
    </row>
    <row r="31" spans="1:39" x14ac:dyDescent="0.3">
      <c r="A31" s="64">
        <v>29</v>
      </c>
      <c r="B31" s="63"/>
      <c r="C31" s="63">
        <v>50</v>
      </c>
      <c r="D31" s="63">
        <v>1.09715461730957E-2</v>
      </c>
      <c r="E31" s="63" t="b">
        <v>0</v>
      </c>
      <c r="F31" s="63">
        <v>0.12</v>
      </c>
      <c r="G31" s="63">
        <v>4.9001312715323701E-2</v>
      </c>
      <c r="H31" s="63">
        <v>5.4030798382968259E-2</v>
      </c>
      <c r="I31" s="63">
        <v>0.135104</v>
      </c>
      <c r="J31" s="63">
        <v>0.16681994702499681</v>
      </c>
      <c r="K31" s="63">
        <v>1.2439682149981479E-2</v>
      </c>
      <c r="L31" s="63">
        <v>0.2</v>
      </c>
      <c r="M31" s="63">
        <v>0.2</v>
      </c>
      <c r="N31" s="63">
        <v>0.2</v>
      </c>
      <c r="O31" s="63">
        <v>0.2</v>
      </c>
      <c r="P31" s="63">
        <v>0.32652109566702558</v>
      </c>
      <c r="Q31" s="63">
        <v>3.9552000000000018E-2</v>
      </c>
      <c r="R31" s="63">
        <v>0.55497919246900407</v>
      </c>
      <c r="S31" s="63">
        <v>0.13900746961224791</v>
      </c>
      <c r="T31" s="63">
        <v>0.3805518940499939</v>
      </c>
      <c r="U31" s="63">
        <v>0.17465600000000001</v>
      </c>
      <c r="V31" s="63">
        <v>0.72179913949400087</v>
      </c>
      <c r="W31" s="63">
        <v>0.15144715176222931</v>
      </c>
      <c r="X31" s="63">
        <v>0.18055189404999389</v>
      </c>
      <c r="Y31" s="63">
        <v>-2.5344000000000009E-2</v>
      </c>
      <c r="Z31" s="63">
        <v>0.52179913949400092</v>
      </c>
      <c r="AA31" s="63">
        <v>-4.8552848237770688E-2</v>
      </c>
      <c r="AB31" s="63">
        <v>0.18055189404999389</v>
      </c>
      <c r="AC31" s="63">
        <v>-2.5344000000000009E-2</v>
      </c>
      <c r="AD31" s="63">
        <v>0.52179913949400092</v>
      </c>
      <c r="AE31" s="63">
        <v>-4.8552848237770688E-2</v>
      </c>
      <c r="AF31" s="63" t="s">
        <v>917</v>
      </c>
      <c r="AG31" s="63" t="s">
        <v>918</v>
      </c>
      <c r="AH31" s="63">
        <v>1.6906207292924122E-14</v>
      </c>
      <c r="AI31" s="63">
        <v>2.55197695833095E-14</v>
      </c>
      <c r="AJ31" s="63">
        <v>0</v>
      </c>
      <c r="AK31" s="63">
        <v>5.8080277231063554E-14</v>
      </c>
      <c r="AL31" s="63">
        <v>1.814582068443536E-14</v>
      </c>
      <c r="AM31" s="63">
        <v>3.3174647560479402E-14</v>
      </c>
    </row>
    <row r="32" spans="1:39" x14ac:dyDescent="0.3">
      <c r="A32" s="64">
        <v>30</v>
      </c>
      <c r="B32" s="63"/>
      <c r="C32" s="63">
        <v>50</v>
      </c>
      <c r="D32" s="63">
        <v>6.98089599609375E-3</v>
      </c>
      <c r="E32" s="63" t="b">
        <v>0</v>
      </c>
      <c r="F32" s="63">
        <v>0.12</v>
      </c>
      <c r="G32" s="63">
        <v>6.347464392485716E-2</v>
      </c>
      <c r="H32" s="63">
        <v>0.1593157232819038</v>
      </c>
      <c r="I32" s="63">
        <v>0.14182400000000001</v>
      </c>
      <c r="J32" s="63">
        <v>0.13408615612366931</v>
      </c>
      <c r="K32" s="63">
        <v>0.2482202944827176</v>
      </c>
      <c r="L32" s="63">
        <v>0.20000000000000009</v>
      </c>
      <c r="M32" s="63">
        <v>0.2</v>
      </c>
      <c r="N32" s="63">
        <v>0.2</v>
      </c>
      <c r="O32" s="63">
        <v>0.2</v>
      </c>
      <c r="P32" s="63">
        <v>-0.21957245647478391</v>
      </c>
      <c r="Q32" s="63">
        <v>8.6815999999999963E-2</v>
      </c>
      <c r="R32" s="63">
        <v>0.1678663797604758</v>
      </c>
      <c r="S32" s="63">
        <v>-6.4903407861221007E-2</v>
      </c>
      <c r="T32" s="63">
        <v>-6.0256733192880108E-2</v>
      </c>
      <c r="U32" s="63">
        <v>0.22864000000000001</v>
      </c>
      <c r="V32" s="63">
        <v>0.30195253588414511</v>
      </c>
      <c r="W32" s="63">
        <v>0.18331688662149659</v>
      </c>
      <c r="X32" s="63">
        <v>-0.26025673319288012</v>
      </c>
      <c r="Y32" s="63">
        <v>2.863999999999994E-2</v>
      </c>
      <c r="Z32" s="63">
        <v>0.1019525358841451</v>
      </c>
      <c r="AA32" s="63">
        <v>-1.6683113378503429E-2</v>
      </c>
      <c r="AB32" s="63">
        <v>-0.26025673319288017</v>
      </c>
      <c r="AC32" s="63">
        <v>2.863999999999995E-2</v>
      </c>
      <c r="AD32" s="63">
        <v>0.1019525358841452</v>
      </c>
      <c r="AE32" s="63">
        <v>-1.6683113378503429E-2</v>
      </c>
      <c r="AF32" s="63" t="s">
        <v>919</v>
      </c>
      <c r="AG32" s="63" t="s">
        <v>920</v>
      </c>
      <c r="AH32" s="63">
        <v>4.2255599947093142E-14</v>
      </c>
      <c r="AI32" s="63">
        <v>3.1115716711951813E-14</v>
      </c>
      <c r="AJ32" s="63">
        <v>4.8814605959024463E-14</v>
      </c>
      <c r="AK32" s="63">
        <v>0</v>
      </c>
      <c r="AL32" s="63">
        <v>2.4075864158881449E-14</v>
      </c>
      <c r="AM32" s="63">
        <v>4.1108262752016057E-14</v>
      </c>
    </row>
    <row r="33" spans="1:39" x14ac:dyDescent="0.3">
      <c r="A33" s="64">
        <v>31</v>
      </c>
      <c r="B33" s="63"/>
      <c r="C33" s="63">
        <v>50</v>
      </c>
      <c r="D33" s="63">
        <v>1.09713077545166E-2</v>
      </c>
      <c r="E33" s="63" t="b">
        <v>0</v>
      </c>
      <c r="F33" s="63">
        <v>0.12000000000000011</v>
      </c>
      <c r="G33" s="63">
        <v>7.5467180798528571E-2</v>
      </c>
      <c r="H33" s="63">
        <v>0.22757366718670011</v>
      </c>
      <c r="I33" s="63">
        <v>7.155200000000006E-2</v>
      </c>
      <c r="J33" s="63">
        <v>0.13622671580026299</v>
      </c>
      <c r="K33" s="63">
        <v>0.24023900436144019</v>
      </c>
      <c r="L33" s="63">
        <v>0.20000000000000009</v>
      </c>
      <c r="M33" s="63">
        <v>0.20000000000000009</v>
      </c>
      <c r="N33" s="63">
        <v>0.2</v>
      </c>
      <c r="O33" s="63">
        <v>0.2</v>
      </c>
      <c r="P33" s="63">
        <v>-0.45336942557269871</v>
      </c>
      <c r="Q33" s="63">
        <v>0.29107199999999989</v>
      </c>
      <c r="R33" s="63">
        <v>9.6361219169079415E-2</v>
      </c>
      <c r="S33" s="63">
        <v>-3.1925160485109592E-2</v>
      </c>
      <c r="T33" s="63">
        <v>-0.22579575838599861</v>
      </c>
      <c r="U33" s="63">
        <v>0.36262399999999989</v>
      </c>
      <c r="V33" s="63">
        <v>0.23258793496934241</v>
      </c>
      <c r="W33" s="63">
        <v>0.20831384387633059</v>
      </c>
      <c r="X33" s="63">
        <v>-0.42579575838599859</v>
      </c>
      <c r="Y33" s="63">
        <v>0.16262399999999991</v>
      </c>
      <c r="Z33" s="63">
        <v>3.2587934969342418E-2</v>
      </c>
      <c r="AA33" s="63">
        <v>8.3138438763305823E-3</v>
      </c>
      <c r="AB33" s="63">
        <v>-0.42579575838599859</v>
      </c>
      <c r="AC33" s="63">
        <v>0.16262399999999991</v>
      </c>
      <c r="AD33" s="63">
        <v>3.2587934969342411E-2</v>
      </c>
      <c r="AE33" s="63">
        <v>8.3138438763306101E-3</v>
      </c>
      <c r="AF33" s="63" t="s">
        <v>921</v>
      </c>
      <c r="AG33" s="63" t="s">
        <v>922</v>
      </c>
      <c r="AH33" s="63">
        <v>1.7773304986277299E-14</v>
      </c>
      <c r="AI33" s="63">
        <v>2.6590604254202581E-14</v>
      </c>
      <c r="AJ33" s="63">
        <v>1.841190336608902E-14</v>
      </c>
      <c r="AK33" s="63">
        <v>3.3986253529084473E-14</v>
      </c>
      <c r="AL33" s="63">
        <v>3.0889131814712622E-14</v>
      </c>
      <c r="AM33" s="63">
        <v>3.9555642886983072E-14</v>
      </c>
    </row>
    <row r="34" spans="1:39" x14ac:dyDescent="0.3">
      <c r="A34" s="64">
        <v>32</v>
      </c>
      <c r="B34" s="63"/>
      <c r="C34" s="63">
        <v>50</v>
      </c>
      <c r="D34" s="63">
        <v>8.9757442474365234E-3</v>
      </c>
      <c r="E34" s="63" t="b">
        <v>0</v>
      </c>
      <c r="F34" s="63">
        <v>0.12</v>
      </c>
      <c r="G34" s="63">
        <v>2.4340711920095739E-3</v>
      </c>
      <c r="H34" s="63">
        <v>4.1136960109317389E-2</v>
      </c>
      <c r="I34" s="63">
        <v>2.6623999999999981E-2</v>
      </c>
      <c r="J34" s="63">
        <v>5.7431984968313136E-3</v>
      </c>
      <c r="K34" s="63">
        <v>0.27681991741729478</v>
      </c>
      <c r="L34" s="63">
        <v>0.2</v>
      </c>
      <c r="M34" s="63">
        <v>0.2</v>
      </c>
      <c r="N34" s="63">
        <v>0.2</v>
      </c>
      <c r="O34" s="63">
        <v>0.2</v>
      </c>
      <c r="P34" s="63">
        <v>0.44193177868624273</v>
      </c>
      <c r="Q34" s="63">
        <v>0.31152000000000002</v>
      </c>
      <c r="R34" s="63">
        <v>2.261217076809012E-2</v>
      </c>
      <c r="S34" s="63">
        <v>0.12875372883144001</v>
      </c>
      <c r="T34" s="63">
        <v>0.40079481857692528</v>
      </c>
      <c r="U34" s="63">
        <v>0.338144</v>
      </c>
      <c r="V34" s="63">
        <v>1.68689722712588E-2</v>
      </c>
      <c r="W34" s="63">
        <v>0.40557364624873482</v>
      </c>
      <c r="X34" s="63">
        <v>0.2007948185769253</v>
      </c>
      <c r="Y34" s="63">
        <v>0.13814399999999999</v>
      </c>
      <c r="Z34" s="63">
        <v>-0.18313102772874121</v>
      </c>
      <c r="AA34" s="63">
        <v>0.20557364624873481</v>
      </c>
      <c r="AB34" s="63">
        <v>0.2007948185769253</v>
      </c>
      <c r="AC34" s="63">
        <v>0.13814399999999999</v>
      </c>
      <c r="AD34" s="63">
        <v>-0.18313102772874121</v>
      </c>
      <c r="AE34" s="63">
        <v>0.20557364624873481</v>
      </c>
      <c r="AF34" s="63" t="s">
        <v>923</v>
      </c>
      <c r="AG34" s="63" t="s">
        <v>924</v>
      </c>
      <c r="AH34" s="63">
        <v>1.6013209941925141E-14</v>
      </c>
      <c r="AI34" s="63">
        <v>2.4847492288893009E-14</v>
      </c>
      <c r="AJ34" s="63">
        <v>3.5959569672171301E-14</v>
      </c>
      <c r="AK34" s="63">
        <v>1.662437148652763E-14</v>
      </c>
      <c r="AL34" s="63">
        <v>1.345806843257064E-14</v>
      </c>
      <c r="AM34" s="63">
        <v>4.8059364791152092E-14</v>
      </c>
    </row>
    <row r="35" spans="1:39" x14ac:dyDescent="0.3">
      <c r="A35" s="64">
        <v>33</v>
      </c>
      <c r="B35" s="63"/>
      <c r="C35" s="63">
        <v>50</v>
      </c>
      <c r="D35" s="63">
        <v>9.9744796752929688E-3</v>
      </c>
      <c r="E35" s="63" t="b">
        <v>0</v>
      </c>
      <c r="F35" s="63">
        <v>0.12</v>
      </c>
      <c r="G35" s="63">
        <v>6.2540065216676086E-2</v>
      </c>
      <c r="H35" s="63">
        <v>0.21521034465638081</v>
      </c>
      <c r="I35" s="63">
        <v>8.4223999999999993E-2</v>
      </c>
      <c r="J35" s="63">
        <v>9.5555693674201636E-2</v>
      </c>
      <c r="K35" s="63">
        <v>0.25354115456356918</v>
      </c>
      <c r="L35" s="63">
        <v>0.2</v>
      </c>
      <c r="M35" s="63">
        <v>0.2</v>
      </c>
      <c r="N35" s="63">
        <v>0.2</v>
      </c>
      <c r="O35" s="63">
        <v>0.2</v>
      </c>
      <c r="P35" s="63">
        <v>0.3047332778530491</v>
      </c>
      <c r="Q35" s="63">
        <v>0.15756800000000001</v>
      </c>
      <c r="R35" s="63">
        <v>1.6128877632899111E-2</v>
      </c>
      <c r="S35" s="63">
        <v>1.7957902772874079E-2</v>
      </c>
      <c r="T35" s="63">
        <v>0.51994362250942994</v>
      </c>
      <c r="U35" s="63">
        <v>0.24179200000000001</v>
      </c>
      <c r="V35" s="63">
        <v>0.1116845713071007</v>
      </c>
      <c r="W35" s="63">
        <v>0.27149905733644331</v>
      </c>
      <c r="X35" s="63">
        <v>0.31994362250942993</v>
      </c>
      <c r="Y35" s="63">
        <v>4.1792000000000031E-2</v>
      </c>
      <c r="Z35" s="63">
        <v>-8.8315428692899267E-2</v>
      </c>
      <c r="AA35" s="63">
        <v>7.1499057336443253E-2</v>
      </c>
      <c r="AB35" s="63">
        <v>0.31994362250942993</v>
      </c>
      <c r="AC35" s="63">
        <v>4.179200000000001E-2</v>
      </c>
      <c r="AD35" s="63">
        <v>-8.8315428692899267E-2</v>
      </c>
      <c r="AE35" s="63">
        <v>7.1499057336443253E-2</v>
      </c>
      <c r="AF35" s="63" t="s">
        <v>925</v>
      </c>
      <c r="AG35" s="63" t="s">
        <v>926</v>
      </c>
      <c r="AH35" s="63">
        <v>1.4759827794984209E-14</v>
      </c>
      <c r="AI35" s="63">
        <v>0</v>
      </c>
      <c r="AJ35" s="63">
        <v>1.6459355152316661E-14</v>
      </c>
      <c r="AK35" s="63">
        <v>3.0632396568532321E-14</v>
      </c>
      <c r="AL35" s="63">
        <v>0</v>
      </c>
      <c r="AM35" s="63">
        <v>1.8412154794007031E-14</v>
      </c>
    </row>
    <row r="36" spans="1:39" x14ac:dyDescent="0.3">
      <c r="A36" s="64">
        <v>34</v>
      </c>
      <c r="B36" s="63"/>
      <c r="C36" s="63">
        <v>50</v>
      </c>
      <c r="D36" s="63">
        <v>7.9786777496337891E-3</v>
      </c>
      <c r="E36" s="63" t="b">
        <v>0</v>
      </c>
      <c r="F36" s="63">
        <v>0.12</v>
      </c>
      <c r="G36" s="63">
        <v>1.563321342288207E-2</v>
      </c>
      <c r="H36" s="63">
        <v>7.0336483015428983E-2</v>
      </c>
      <c r="I36" s="63">
        <v>2.0799999999999989E-2</v>
      </c>
      <c r="J36" s="63">
        <v>0.1012588395148904</v>
      </c>
      <c r="K36" s="63">
        <v>0.50461923962875355</v>
      </c>
      <c r="L36" s="63">
        <v>0.20000000000000009</v>
      </c>
      <c r="M36" s="63">
        <v>0.2</v>
      </c>
      <c r="N36" s="63">
        <v>0.2</v>
      </c>
      <c r="O36" s="63">
        <v>0.2</v>
      </c>
      <c r="P36" s="63">
        <v>-2.9155778898816369E-2</v>
      </c>
      <c r="Q36" s="63">
        <v>0.34278399999999998</v>
      </c>
      <c r="R36" s="63">
        <v>-7.8957080969461427E-2</v>
      </c>
      <c r="S36" s="63">
        <v>-0.25617724264266722</v>
      </c>
      <c r="T36" s="63">
        <v>4.1180704116612621E-2</v>
      </c>
      <c r="U36" s="63">
        <v>0.32198399999999999</v>
      </c>
      <c r="V36" s="63">
        <v>2.2301758545429009E-2</v>
      </c>
      <c r="W36" s="63">
        <v>0.24844199698608629</v>
      </c>
      <c r="X36" s="63">
        <v>-0.15881929588338739</v>
      </c>
      <c r="Y36" s="63">
        <v>0.121984</v>
      </c>
      <c r="Z36" s="63">
        <v>-0.177698241454571</v>
      </c>
      <c r="AA36" s="63">
        <v>4.8441996986086339E-2</v>
      </c>
      <c r="AB36" s="63">
        <v>-0.15881929588338739</v>
      </c>
      <c r="AC36" s="63">
        <v>0.121984</v>
      </c>
      <c r="AD36" s="63">
        <v>-0.177698241454571</v>
      </c>
      <c r="AE36" s="63">
        <v>4.8441996986086339E-2</v>
      </c>
      <c r="AF36" s="63" t="s">
        <v>927</v>
      </c>
      <c r="AG36" s="63" t="s">
        <v>928</v>
      </c>
      <c r="AH36" s="63">
        <v>1.180614836811064E-14</v>
      </c>
      <c r="AI36" s="63">
        <v>1.6691065359898508E-14</v>
      </c>
      <c r="AJ36" s="63">
        <v>1.7705474783584769E-14</v>
      </c>
      <c r="AK36" s="63">
        <v>1.6389590462442819E-14</v>
      </c>
      <c r="AL36" s="63">
        <v>2.9298042053406727E-14</v>
      </c>
      <c r="AM36" s="63">
        <v>5.6225115735581037E-14</v>
      </c>
    </row>
    <row r="37" spans="1:39" x14ac:dyDescent="0.3">
      <c r="A37" s="64">
        <v>35</v>
      </c>
      <c r="B37" s="63"/>
      <c r="C37" s="63">
        <v>50</v>
      </c>
      <c r="D37" s="63">
        <v>1.09710693359375E-2</v>
      </c>
      <c r="E37" s="63" t="b">
        <v>0</v>
      </c>
      <c r="F37" s="63">
        <v>0.12</v>
      </c>
      <c r="G37" s="63">
        <v>1.8305625568852551E-2</v>
      </c>
      <c r="H37" s="63">
        <v>8.9139228423394001E-2</v>
      </c>
      <c r="I37" s="63">
        <v>1.8304000000000039E-2</v>
      </c>
      <c r="J37" s="63">
        <v>0.1001238588396119</v>
      </c>
      <c r="K37" s="63">
        <v>0.46305002024710051</v>
      </c>
      <c r="L37" s="63">
        <v>0.2</v>
      </c>
      <c r="M37" s="63">
        <v>0.20000000000000009</v>
      </c>
      <c r="N37" s="63">
        <v>0.2</v>
      </c>
      <c r="O37" s="63">
        <v>0.2</v>
      </c>
      <c r="P37" s="63">
        <v>-8.520630416217893E-3</v>
      </c>
      <c r="Q37" s="63">
        <v>-0.2087999999999999</v>
      </c>
      <c r="R37" s="63">
        <v>-0.70231356958757007</v>
      </c>
      <c r="S37" s="63">
        <v>-0.16333931935697549</v>
      </c>
      <c r="T37" s="63">
        <v>8.0618598007176107E-2</v>
      </c>
      <c r="U37" s="63">
        <v>-0.227104</v>
      </c>
      <c r="V37" s="63">
        <v>-0.60218971074795813</v>
      </c>
      <c r="W37" s="63">
        <v>0.29971070089012503</v>
      </c>
      <c r="X37" s="63">
        <v>-0.1193814019928239</v>
      </c>
      <c r="Y37" s="63">
        <v>-0.42710399999999998</v>
      </c>
      <c r="Z37" s="63">
        <v>-0.80218971074795808</v>
      </c>
      <c r="AA37" s="63">
        <v>9.9710700890125029E-2</v>
      </c>
      <c r="AB37" s="63">
        <v>-0.1193814019928239</v>
      </c>
      <c r="AC37" s="63">
        <v>-0.42710399999999998</v>
      </c>
      <c r="AD37" s="63">
        <v>-0.80218971074795808</v>
      </c>
      <c r="AE37" s="63">
        <v>9.9710700890125001E-2</v>
      </c>
      <c r="AF37" s="63" t="s">
        <v>929</v>
      </c>
      <c r="AG37" s="63" t="s">
        <v>930</v>
      </c>
      <c r="AH37" s="63">
        <v>2.6873346093429281E-14</v>
      </c>
      <c r="AI37" s="63">
        <v>1.983646141845494E-14</v>
      </c>
      <c r="AJ37" s="63">
        <v>1.166067867070515E-14</v>
      </c>
      <c r="AK37" s="63">
        <v>4.4300255191545831E-14</v>
      </c>
      <c r="AL37" s="63">
        <v>0</v>
      </c>
      <c r="AM37" s="63">
        <v>4.2544546575330322E-14</v>
      </c>
    </row>
    <row r="38" spans="1:39" x14ac:dyDescent="0.3">
      <c r="A38" s="64">
        <v>36</v>
      </c>
      <c r="B38" s="63"/>
      <c r="C38" s="63">
        <v>50</v>
      </c>
      <c r="D38" s="63">
        <v>1.09710693359375E-2</v>
      </c>
      <c r="E38" s="63" t="b">
        <v>0</v>
      </c>
      <c r="F38" s="63">
        <v>0.12</v>
      </c>
      <c r="G38" s="63">
        <v>1.0185871821716781E-2</v>
      </c>
      <c r="H38" s="63">
        <v>9.134159084439597E-2</v>
      </c>
      <c r="I38" s="63">
        <v>5.2479999999999749E-3</v>
      </c>
      <c r="J38" s="63">
        <v>4.2603334373400109E-2</v>
      </c>
      <c r="K38" s="63">
        <v>0.57079743688434526</v>
      </c>
      <c r="L38" s="63">
        <v>0.2</v>
      </c>
      <c r="M38" s="63">
        <v>0.2</v>
      </c>
      <c r="N38" s="63">
        <v>0.2</v>
      </c>
      <c r="O38" s="63">
        <v>0.2</v>
      </c>
      <c r="P38" s="63">
        <v>-0.45858542239935479</v>
      </c>
      <c r="Q38" s="63">
        <v>0.29011199999999993</v>
      </c>
      <c r="R38" s="63">
        <v>-0.11587949625917961</v>
      </c>
      <c r="S38" s="63">
        <v>-0.19265947542750139</v>
      </c>
      <c r="T38" s="63">
        <v>-0.36724383155495882</v>
      </c>
      <c r="U38" s="63">
        <v>0.28486400000000001</v>
      </c>
      <c r="V38" s="63">
        <v>-7.3276161885779512E-2</v>
      </c>
      <c r="W38" s="63">
        <v>0.37813796145684381</v>
      </c>
      <c r="X38" s="63">
        <v>-0.56724383155495883</v>
      </c>
      <c r="Y38" s="63">
        <v>8.4863999999999939E-2</v>
      </c>
      <c r="Z38" s="63">
        <v>-0.27327616188577952</v>
      </c>
      <c r="AA38" s="63">
        <v>0.1781379614568438</v>
      </c>
      <c r="AB38" s="63">
        <v>-0.56724383155495883</v>
      </c>
      <c r="AC38" s="63">
        <v>8.4863999999999939E-2</v>
      </c>
      <c r="AD38" s="63">
        <v>-0.27327616188577952</v>
      </c>
      <c r="AE38" s="63">
        <v>0.1781379614568438</v>
      </c>
      <c r="AF38" s="63" t="s">
        <v>931</v>
      </c>
      <c r="AG38" s="63" t="s">
        <v>932</v>
      </c>
      <c r="AH38" s="63">
        <v>3.8910167015657478E-14</v>
      </c>
      <c r="AI38" s="63">
        <v>3.6586133617326289E-14</v>
      </c>
      <c r="AJ38" s="63">
        <v>6.8423992573094057E-14</v>
      </c>
      <c r="AK38" s="63">
        <v>0</v>
      </c>
      <c r="AL38" s="63">
        <v>4.8265207456661812E-14</v>
      </c>
      <c r="AM38" s="63">
        <v>1.25892943111932E-14</v>
      </c>
    </row>
    <row r="39" spans="1:39" x14ac:dyDescent="0.3">
      <c r="A39" s="64">
        <v>37</v>
      </c>
      <c r="B39" s="63"/>
      <c r="C39" s="63">
        <v>50</v>
      </c>
      <c r="D39" s="63">
        <v>1.4959812164306641E-2</v>
      </c>
      <c r="E39" s="63" t="b">
        <v>0</v>
      </c>
      <c r="F39" s="63">
        <v>0.12</v>
      </c>
      <c r="G39" s="63">
        <v>5.4439360620493642E-2</v>
      </c>
      <c r="H39" s="63">
        <v>0.1685213667824422</v>
      </c>
      <c r="I39" s="63">
        <v>0.12435199999999989</v>
      </c>
      <c r="J39" s="63">
        <v>0.1028420616978834</v>
      </c>
      <c r="K39" s="63">
        <v>5.3011240266474809E-2</v>
      </c>
      <c r="L39" s="63">
        <v>0.2</v>
      </c>
      <c r="M39" s="63">
        <v>0.1999999999999999</v>
      </c>
      <c r="N39" s="63">
        <v>0.2</v>
      </c>
      <c r="O39" s="63">
        <v>0.2</v>
      </c>
      <c r="P39" s="63">
        <v>0.16477486880373191</v>
      </c>
      <c r="Q39" s="63">
        <v>-0.1061759999999999</v>
      </c>
      <c r="R39" s="63">
        <v>0.4705608894759799</v>
      </c>
      <c r="S39" s="63">
        <v>-4.3897095667025612E-2</v>
      </c>
      <c r="T39" s="63">
        <v>0.33329623558617411</v>
      </c>
      <c r="U39" s="63">
        <v>1.8176000000000001E-2</v>
      </c>
      <c r="V39" s="63">
        <v>0.57340295117386331</v>
      </c>
      <c r="W39" s="63">
        <v>9.1141445994492032E-3</v>
      </c>
      <c r="X39" s="63">
        <v>0.13329623558617409</v>
      </c>
      <c r="Y39" s="63">
        <v>-0.18182400000000001</v>
      </c>
      <c r="Z39" s="63">
        <v>0.3734029511738633</v>
      </c>
      <c r="AA39" s="63">
        <v>-0.19088585540055081</v>
      </c>
      <c r="AB39" s="63">
        <v>0.13329623558617409</v>
      </c>
      <c r="AC39" s="63">
        <v>-0.1818239999999999</v>
      </c>
      <c r="AD39" s="63">
        <v>0.3734029511738633</v>
      </c>
      <c r="AE39" s="63">
        <v>-0.19088585540055081</v>
      </c>
      <c r="AF39" s="63" t="s">
        <v>933</v>
      </c>
      <c r="AG39" s="63" t="s">
        <v>934</v>
      </c>
      <c r="AH39" s="63">
        <v>1.8365049915587181E-14</v>
      </c>
      <c r="AI39" s="63">
        <v>3.7771964212114909E-14</v>
      </c>
      <c r="AJ39" s="63">
        <v>4.1277156327168363E-14</v>
      </c>
      <c r="AK39" s="63">
        <v>1.295100966005698E-14</v>
      </c>
      <c r="AL39" s="63">
        <v>1.6071664692674491E-14</v>
      </c>
      <c r="AM39" s="63">
        <v>1.9429709730023129E-14</v>
      </c>
    </row>
    <row r="40" spans="1:39" x14ac:dyDescent="0.3">
      <c r="A40" s="64">
        <v>38</v>
      </c>
      <c r="B40" s="63"/>
      <c r="C40" s="63">
        <v>50</v>
      </c>
      <c r="D40" s="63">
        <v>8.9762210845947266E-3</v>
      </c>
      <c r="E40" s="63" t="b">
        <v>0</v>
      </c>
      <c r="F40" s="63">
        <v>0.12</v>
      </c>
      <c r="G40" s="63">
        <v>4.4879063051930318E-2</v>
      </c>
      <c r="H40" s="63">
        <v>0.1144536790297809</v>
      </c>
      <c r="I40" s="63">
        <v>5.4656000000000038E-2</v>
      </c>
      <c r="J40" s="63">
        <v>0.1696824683710082</v>
      </c>
      <c r="K40" s="63">
        <v>0.1943465861640952</v>
      </c>
      <c r="L40" s="63">
        <v>0.2</v>
      </c>
      <c r="M40" s="63">
        <v>0.2</v>
      </c>
      <c r="N40" s="63">
        <v>0.2</v>
      </c>
      <c r="O40" s="63">
        <v>0.2</v>
      </c>
      <c r="P40" s="63">
        <v>6.7749519998484775E-2</v>
      </c>
      <c r="Q40" s="63">
        <v>0.13647999999999999</v>
      </c>
      <c r="R40" s="63">
        <v>0.38901824716353761</v>
      </c>
      <c r="S40" s="63">
        <v>0.15424951671885401</v>
      </c>
      <c r="T40" s="63">
        <v>0.18220319902826571</v>
      </c>
      <c r="U40" s="63">
        <v>0.19113600000000011</v>
      </c>
      <c r="V40" s="63">
        <v>0.55870071553454581</v>
      </c>
      <c r="W40" s="63">
        <v>0.34859610288294912</v>
      </c>
      <c r="X40" s="63">
        <v>-1.7796800971734299E-2</v>
      </c>
      <c r="Y40" s="63">
        <v>-8.8639999999999153E-3</v>
      </c>
      <c r="Z40" s="63">
        <v>0.3587007155345458</v>
      </c>
      <c r="AA40" s="63">
        <v>0.14859610288294911</v>
      </c>
      <c r="AB40" s="63">
        <v>-1.7796800971734281E-2</v>
      </c>
      <c r="AC40" s="63">
        <v>-8.863999999999924E-3</v>
      </c>
      <c r="AD40" s="63">
        <v>0.3587007155345458</v>
      </c>
      <c r="AE40" s="63">
        <v>0.14859610288294911</v>
      </c>
      <c r="AF40" s="63" t="s">
        <v>935</v>
      </c>
      <c r="AG40" s="63" t="s">
        <v>936</v>
      </c>
      <c r="AH40" s="63">
        <v>0</v>
      </c>
      <c r="AI40" s="63">
        <v>0</v>
      </c>
      <c r="AJ40" s="63">
        <v>3.151749861612639E-14</v>
      </c>
      <c r="AK40" s="63">
        <v>1.4707732858488381E-14</v>
      </c>
      <c r="AL40" s="63">
        <v>0</v>
      </c>
      <c r="AM40" s="63">
        <v>0</v>
      </c>
    </row>
    <row r="41" spans="1:39" x14ac:dyDescent="0.3">
      <c r="A41" s="64">
        <v>39</v>
      </c>
      <c r="B41" s="63"/>
      <c r="C41" s="63">
        <v>50</v>
      </c>
      <c r="D41" s="63">
        <v>6.9816112518310547E-3</v>
      </c>
      <c r="E41" s="63" t="b">
        <v>0</v>
      </c>
      <c r="F41" s="63">
        <v>0.12</v>
      </c>
      <c r="G41" s="63">
        <v>1.5667907711616719E-4</v>
      </c>
      <c r="H41" s="63">
        <v>2.7147980641075709E-3</v>
      </c>
      <c r="I41" s="63">
        <v>1.2031999999999959E-2</v>
      </c>
      <c r="J41" s="63">
        <v>2.1307098787225749E-3</v>
      </c>
      <c r="K41" s="63">
        <v>0.1990023387348403</v>
      </c>
      <c r="L41" s="63">
        <v>0.2</v>
      </c>
      <c r="M41" s="63">
        <v>0.2</v>
      </c>
      <c r="N41" s="63">
        <v>0.2</v>
      </c>
      <c r="O41" s="63">
        <v>0.2</v>
      </c>
      <c r="P41" s="63">
        <v>0.63421120113874097</v>
      </c>
      <c r="Q41" s="63">
        <v>0.1308160000000001</v>
      </c>
      <c r="R41" s="63">
        <v>-0.19383072436371299</v>
      </c>
      <c r="S41" s="63">
        <v>-1.7514497766136519E-2</v>
      </c>
      <c r="T41" s="63">
        <v>0.63149640307463339</v>
      </c>
      <c r="U41" s="63">
        <v>0.142848</v>
      </c>
      <c r="V41" s="63">
        <v>-0.19170001448499041</v>
      </c>
      <c r="W41" s="63">
        <v>0.1814878409687038</v>
      </c>
      <c r="X41" s="63">
        <v>0.43149640307463338</v>
      </c>
      <c r="Y41" s="63">
        <v>-5.7151999999999967E-2</v>
      </c>
      <c r="Z41" s="63">
        <v>-0.39170001448499042</v>
      </c>
      <c r="AA41" s="63">
        <v>-1.8512159031296209E-2</v>
      </c>
      <c r="AB41" s="63">
        <v>0.43149640307463338</v>
      </c>
      <c r="AC41" s="63">
        <v>-5.7151999999999967E-2</v>
      </c>
      <c r="AD41" s="63">
        <v>-0.39170001448499042</v>
      </c>
      <c r="AE41" s="63">
        <v>-1.8512159031296199E-2</v>
      </c>
      <c r="AF41" s="63" t="s">
        <v>937</v>
      </c>
      <c r="AG41" s="63" t="s">
        <v>938</v>
      </c>
      <c r="AH41" s="63">
        <v>2.7548218506167089E-14</v>
      </c>
      <c r="AI41" s="63">
        <v>2.0090676228442731E-14</v>
      </c>
      <c r="AJ41" s="63">
        <v>0</v>
      </c>
      <c r="AK41" s="63">
        <v>2.8342153443632571E-14</v>
      </c>
      <c r="AL41" s="63">
        <v>3.3860484793110141E-14</v>
      </c>
      <c r="AM41" s="63">
        <v>2.362658338646307E-14</v>
      </c>
    </row>
    <row r="42" spans="1:39" x14ac:dyDescent="0.3">
      <c r="A42" s="64">
        <v>40</v>
      </c>
      <c r="B42" s="63"/>
      <c r="C42" s="63">
        <v>50</v>
      </c>
      <c r="D42" s="63">
        <v>6.9804191589355469E-3</v>
      </c>
      <c r="E42" s="63" t="b">
        <v>0</v>
      </c>
      <c r="F42" s="63">
        <v>0.12</v>
      </c>
      <c r="G42" s="63">
        <v>6.3213325582125012E-3</v>
      </c>
      <c r="H42" s="63">
        <v>4.9407758492285507E-2</v>
      </c>
      <c r="I42" s="63">
        <v>6.0415999999999977E-2</v>
      </c>
      <c r="J42" s="63">
        <v>1.5169472732448289E-2</v>
      </c>
      <c r="K42" s="63">
        <v>0.16840739326994369</v>
      </c>
      <c r="L42" s="63">
        <v>0.2</v>
      </c>
      <c r="M42" s="63">
        <v>0.2</v>
      </c>
      <c r="N42" s="63">
        <v>0.2</v>
      </c>
      <c r="O42" s="63">
        <v>0.20000000000000009</v>
      </c>
      <c r="P42" s="63">
        <v>0.28884411176525981</v>
      </c>
      <c r="Q42" s="63">
        <v>7.5968000000000049E-2</v>
      </c>
      <c r="R42" s="63">
        <v>0.25117117512953019</v>
      </c>
      <c r="S42" s="63">
        <v>-7.8039281185823317E-2</v>
      </c>
      <c r="T42" s="63">
        <v>0.33825187025754527</v>
      </c>
      <c r="U42" s="63">
        <v>0.13638400000000001</v>
      </c>
      <c r="V42" s="63">
        <v>0.23600170239708201</v>
      </c>
      <c r="W42" s="63">
        <v>9.0368112084120406E-2</v>
      </c>
      <c r="X42" s="63">
        <v>0.13825187025754529</v>
      </c>
      <c r="Y42" s="63">
        <v>-6.3615999999999978E-2</v>
      </c>
      <c r="Z42" s="63">
        <v>3.600170239708194E-2</v>
      </c>
      <c r="AA42" s="63">
        <v>-0.10963188791587961</v>
      </c>
      <c r="AB42" s="63">
        <v>0.13825187025754529</v>
      </c>
      <c r="AC42" s="63">
        <v>-6.3615999999999936E-2</v>
      </c>
      <c r="AD42" s="63">
        <v>3.6001702397081933E-2</v>
      </c>
      <c r="AE42" s="63">
        <v>-0.10963188791587961</v>
      </c>
      <c r="AF42" s="63" t="s">
        <v>939</v>
      </c>
      <c r="AG42" s="63" t="s">
        <v>940</v>
      </c>
      <c r="AH42" s="63">
        <v>1.7761668229439659E-14</v>
      </c>
      <c r="AI42" s="63">
        <v>2.4382045052874598E-14</v>
      </c>
      <c r="AJ42" s="63">
        <v>1.5065615757802322E-14</v>
      </c>
      <c r="AK42" s="63">
        <v>1.410219575481634E-14</v>
      </c>
      <c r="AL42" s="63">
        <v>1.340539698308864E-13</v>
      </c>
      <c r="AM42" s="63">
        <v>0</v>
      </c>
    </row>
    <row r="43" spans="1:39" x14ac:dyDescent="0.3">
      <c r="A43" s="64">
        <v>41</v>
      </c>
      <c r="B43" s="63"/>
      <c r="C43" s="63">
        <v>50</v>
      </c>
      <c r="D43" s="63">
        <v>1.2968301773071291E-2</v>
      </c>
      <c r="E43" s="63" t="b">
        <v>0</v>
      </c>
      <c r="F43" s="63">
        <v>0.12</v>
      </c>
      <c r="G43" s="63">
        <v>1.2998300466887051E-2</v>
      </c>
      <c r="H43" s="63">
        <v>4.4538790867124636E-3</v>
      </c>
      <c r="I43" s="63">
        <v>8.9983999999999911E-2</v>
      </c>
      <c r="J43" s="63">
        <v>6.9866609850256847E-2</v>
      </c>
      <c r="K43" s="63">
        <v>0.22826706917952411</v>
      </c>
      <c r="L43" s="63">
        <v>0.2</v>
      </c>
      <c r="M43" s="63">
        <v>0.2</v>
      </c>
      <c r="N43" s="63">
        <v>0.2</v>
      </c>
      <c r="O43" s="63">
        <v>0.2</v>
      </c>
      <c r="P43" s="63">
        <v>0.24125589954638679</v>
      </c>
      <c r="Q43" s="63">
        <v>-8.7679999999998974E-3</v>
      </c>
      <c r="R43" s="63">
        <v>3.0998886568353149E-2</v>
      </c>
      <c r="S43" s="63">
        <v>0.12681383192696291</v>
      </c>
      <c r="T43" s="63">
        <v>0.23680202045967441</v>
      </c>
      <c r="U43" s="63">
        <v>8.121600000000001E-2</v>
      </c>
      <c r="V43" s="63">
        <v>0.10086549641861001</v>
      </c>
      <c r="W43" s="63">
        <v>0.35508090110648688</v>
      </c>
      <c r="X43" s="63">
        <v>3.6802020459674373E-2</v>
      </c>
      <c r="Y43" s="63">
        <v>-0.118784</v>
      </c>
      <c r="Z43" s="63">
        <v>-9.9134503581390018E-2</v>
      </c>
      <c r="AA43" s="63">
        <v>0.1550809011064869</v>
      </c>
      <c r="AB43" s="63">
        <v>3.6802020459674373E-2</v>
      </c>
      <c r="AC43" s="63">
        <v>-0.118784</v>
      </c>
      <c r="AD43" s="63">
        <v>-9.9134503581390032E-2</v>
      </c>
      <c r="AE43" s="63">
        <v>0.1550809011064869</v>
      </c>
      <c r="AF43" s="63" t="s">
        <v>941</v>
      </c>
      <c r="AG43" s="63" t="s">
        <v>942</v>
      </c>
      <c r="AH43" s="63">
        <v>2.0017343852549178E-14</v>
      </c>
      <c r="AI43" s="63">
        <v>2.1792528556571409E-14</v>
      </c>
      <c r="AJ43" s="63">
        <v>1.4426269021333529E-14</v>
      </c>
      <c r="AK43" s="63">
        <v>1.354048033131991E-14</v>
      </c>
      <c r="AL43" s="63">
        <v>5.8030273140059327E-14</v>
      </c>
      <c r="AM43" s="63">
        <v>2.5999581304599588E-14</v>
      </c>
    </row>
    <row r="44" spans="1:39" x14ac:dyDescent="0.3">
      <c r="A44" s="64">
        <v>42</v>
      </c>
      <c r="B44" s="63"/>
      <c r="C44" s="63">
        <v>50</v>
      </c>
      <c r="D44" s="63">
        <v>7.9860687255859375E-3</v>
      </c>
      <c r="E44" s="63" t="b">
        <v>0</v>
      </c>
      <c r="F44" s="63">
        <v>0.12</v>
      </c>
      <c r="G44" s="63">
        <v>1.309519529720889E-2</v>
      </c>
      <c r="H44" s="63">
        <v>5.5601755690945658E-2</v>
      </c>
      <c r="I44" s="63">
        <v>3.1936000000000117E-2</v>
      </c>
      <c r="J44" s="63">
        <v>9.4782550953713393E-2</v>
      </c>
      <c r="K44" s="63">
        <v>0.26983628856117708</v>
      </c>
      <c r="L44" s="63">
        <v>0.2</v>
      </c>
      <c r="M44" s="63">
        <v>0.2</v>
      </c>
      <c r="N44" s="63">
        <v>0.2</v>
      </c>
      <c r="O44" s="63">
        <v>0.2</v>
      </c>
      <c r="P44" s="63">
        <v>0.26195357846988082</v>
      </c>
      <c r="Q44" s="63">
        <v>5.5232000000000017E-2</v>
      </c>
      <c r="R44" s="63">
        <v>9.4097301858071317E-2</v>
      </c>
      <c r="S44" s="63">
        <v>4.7000930714189017E-2</v>
      </c>
      <c r="T44" s="63">
        <v>0.31755533416082649</v>
      </c>
      <c r="U44" s="63">
        <v>2.32959999999999E-2</v>
      </c>
      <c r="V44" s="63">
        <v>0.18887985281178471</v>
      </c>
      <c r="W44" s="63">
        <v>0.31683721927536612</v>
      </c>
      <c r="X44" s="63">
        <v>0.1175553341608265</v>
      </c>
      <c r="Y44" s="63">
        <v>-0.17670400000000011</v>
      </c>
      <c r="Z44" s="63">
        <v>-1.112014718821531E-2</v>
      </c>
      <c r="AA44" s="63">
        <v>0.1168372192753661</v>
      </c>
      <c r="AB44" s="63">
        <v>0.1175553341608265</v>
      </c>
      <c r="AC44" s="63">
        <v>-0.17670400000000011</v>
      </c>
      <c r="AD44" s="63">
        <v>-1.112014718821531E-2</v>
      </c>
      <c r="AE44" s="63">
        <v>0.11683721927536619</v>
      </c>
      <c r="AF44" s="63" t="s">
        <v>943</v>
      </c>
      <c r="AG44" s="63" t="s">
        <v>944</v>
      </c>
      <c r="AH44" s="63">
        <v>3.7279193174945468E-14</v>
      </c>
      <c r="AI44" s="63">
        <v>0</v>
      </c>
      <c r="AJ44" s="63">
        <v>0</v>
      </c>
      <c r="AK44" s="63">
        <v>5.1987854840916192E-14</v>
      </c>
      <c r="AL44" s="63">
        <v>4.9995917374213378E-14</v>
      </c>
      <c r="AM44" s="63">
        <v>3.3513709767517499E-14</v>
      </c>
    </row>
    <row r="45" spans="1:39" x14ac:dyDescent="0.3">
      <c r="A45" s="64">
        <v>43</v>
      </c>
      <c r="B45" s="63"/>
      <c r="C45" s="63">
        <v>50</v>
      </c>
      <c r="D45" s="63">
        <v>6.9837570190429688E-3</v>
      </c>
      <c r="E45" s="63" t="b">
        <v>0</v>
      </c>
      <c r="F45" s="63">
        <v>0.12</v>
      </c>
      <c r="G45" s="63">
        <v>2.784312725870048E-2</v>
      </c>
      <c r="H45" s="63">
        <v>0.165548565598134</v>
      </c>
      <c r="I45" s="63">
        <v>2.086399999999999E-2</v>
      </c>
      <c r="J45" s="63">
        <v>1.2219619882782311E-3</v>
      </c>
      <c r="K45" s="63">
        <v>0.32138212059442689</v>
      </c>
      <c r="L45" s="63">
        <v>0.2</v>
      </c>
      <c r="M45" s="63">
        <v>0.2</v>
      </c>
      <c r="N45" s="63">
        <v>0.2</v>
      </c>
      <c r="O45" s="63">
        <v>0.2</v>
      </c>
      <c r="P45" s="63">
        <v>-0.39041177001650568</v>
      </c>
      <c r="Q45" s="63">
        <v>0.509216</v>
      </c>
      <c r="R45" s="63">
        <v>0.18106331946326229</v>
      </c>
      <c r="S45" s="63">
        <v>4.2289752517601642E-2</v>
      </c>
      <c r="T45" s="63">
        <v>-0.22486320441837171</v>
      </c>
      <c r="U45" s="63">
        <v>0.53008</v>
      </c>
      <c r="V45" s="63">
        <v>0.18228528145154049</v>
      </c>
      <c r="W45" s="63">
        <v>0.36367187311202848</v>
      </c>
      <c r="X45" s="63">
        <v>-0.42486320441837172</v>
      </c>
      <c r="Y45" s="63">
        <v>0.33007999999999998</v>
      </c>
      <c r="Z45" s="63">
        <v>-1.771471854845947E-2</v>
      </c>
      <c r="AA45" s="63">
        <v>0.16367187311202849</v>
      </c>
      <c r="AB45" s="63">
        <v>-0.42486320441837172</v>
      </c>
      <c r="AC45" s="63">
        <v>0.33007999999999998</v>
      </c>
      <c r="AD45" s="63">
        <v>-1.771471854845947E-2</v>
      </c>
      <c r="AE45" s="63">
        <v>0.16367187311202849</v>
      </c>
      <c r="AF45" s="63" t="s">
        <v>945</v>
      </c>
      <c r="AG45" s="63" t="s">
        <v>946</v>
      </c>
      <c r="AH45" s="63">
        <v>3.2877521165265318E-14</v>
      </c>
      <c r="AI45" s="63">
        <v>1.292068780706308E-14</v>
      </c>
      <c r="AJ45" s="63">
        <v>2.2034409362243501E-14</v>
      </c>
      <c r="AK45" s="63">
        <v>0</v>
      </c>
      <c r="AL45" s="63">
        <v>0</v>
      </c>
      <c r="AM45" s="63">
        <v>1.169737516053523E-14</v>
      </c>
    </row>
    <row r="46" spans="1:39" s="58" customFormat="1" x14ac:dyDescent="0.3">
      <c r="A46" s="64">
        <v>44</v>
      </c>
      <c r="B46" s="63"/>
      <c r="C46" s="63">
        <v>50</v>
      </c>
      <c r="D46" s="63">
        <v>8.9790821075439453E-3</v>
      </c>
      <c r="E46" s="63" t="b">
        <v>0</v>
      </c>
      <c r="F46" s="63">
        <v>0.12</v>
      </c>
      <c r="G46" s="63">
        <v>7.9704245464310666E-2</v>
      </c>
      <c r="H46" s="63">
        <v>0.18003226519387611</v>
      </c>
      <c r="I46" s="63">
        <v>0.17331199999999999</v>
      </c>
      <c r="J46" s="63">
        <v>0.1313604948585097</v>
      </c>
      <c r="K46" s="63">
        <v>0.30342421782155282</v>
      </c>
      <c r="L46" s="63">
        <v>0.2</v>
      </c>
      <c r="M46" s="63">
        <v>0.2</v>
      </c>
      <c r="N46" s="63">
        <v>0.2</v>
      </c>
      <c r="O46" s="63">
        <v>0.2</v>
      </c>
      <c r="P46" s="63">
        <v>-3.1581513864370553E-2</v>
      </c>
      <c r="Q46" s="63">
        <v>0.28259200000000001</v>
      </c>
      <c r="R46" s="63">
        <v>0.3399087686158358</v>
      </c>
      <c r="S46" s="63">
        <v>-0.1512565329233749</v>
      </c>
      <c r="T46" s="63">
        <v>0.1484507513295055</v>
      </c>
      <c r="U46" s="63">
        <v>0.45590399999999992</v>
      </c>
      <c r="V46" s="63">
        <v>0.4712692634743455</v>
      </c>
      <c r="W46" s="63">
        <v>0.15216768489817789</v>
      </c>
      <c r="X46" s="63">
        <v>-5.1549248670494492E-2</v>
      </c>
      <c r="Y46" s="63">
        <v>0.25590399999999991</v>
      </c>
      <c r="Z46" s="63">
        <v>0.27126926347434549</v>
      </c>
      <c r="AA46" s="63">
        <v>-4.7832315101822107E-2</v>
      </c>
      <c r="AB46" s="63">
        <v>-5.1549248670494492E-2</v>
      </c>
      <c r="AC46" s="63">
        <v>0.25590400000000002</v>
      </c>
      <c r="AD46" s="63">
        <v>0.27126926347434549</v>
      </c>
      <c r="AE46" s="63">
        <v>-4.7832315101822107E-2</v>
      </c>
      <c r="AF46" s="63" t="s">
        <v>947</v>
      </c>
      <c r="AG46" s="63" t="s">
        <v>948</v>
      </c>
      <c r="AH46" s="63">
        <v>3.9946673338934841E-14</v>
      </c>
      <c r="AI46" s="63">
        <v>5.3795431966107087E-14</v>
      </c>
      <c r="AJ46" s="63">
        <v>2.0268027457660119E-14</v>
      </c>
      <c r="AK46" s="63">
        <v>0</v>
      </c>
      <c r="AL46" s="63">
        <v>1.8218166561553989E-14</v>
      </c>
      <c r="AM46" s="63">
        <v>1.5362784099212569E-14</v>
      </c>
    </row>
    <row r="47" spans="1:39" s="58" customFormat="1" x14ac:dyDescent="0.3">
      <c r="A47" s="64">
        <v>45</v>
      </c>
      <c r="B47" s="63"/>
      <c r="C47" s="63">
        <v>50</v>
      </c>
      <c r="D47" s="63">
        <v>1.0480880737304689E-2</v>
      </c>
      <c r="E47" s="63" t="b">
        <v>0</v>
      </c>
      <c r="F47" s="63">
        <v>0.12000000000000011</v>
      </c>
      <c r="G47" s="63">
        <v>3.9205417780343532E-2</v>
      </c>
      <c r="H47" s="63">
        <v>2.9031280760675742E-3</v>
      </c>
      <c r="I47" s="63">
        <v>0.12128</v>
      </c>
      <c r="J47" s="63">
        <v>0.15648690433297441</v>
      </c>
      <c r="K47" s="63">
        <v>1.6159940784595869E-2</v>
      </c>
      <c r="L47" s="63">
        <v>0.2</v>
      </c>
      <c r="M47" s="63">
        <v>0.20000000000000009</v>
      </c>
      <c r="N47" s="63">
        <v>0.20000000000000009</v>
      </c>
      <c r="O47" s="63">
        <v>0.2</v>
      </c>
      <c r="P47" s="63">
        <v>0.29152559020667479</v>
      </c>
      <c r="Q47" s="63">
        <v>0.30044799999999999</v>
      </c>
      <c r="R47" s="63">
        <v>0.46918612937045068</v>
      </c>
      <c r="S47" s="63">
        <v>0.2299609216193047</v>
      </c>
      <c r="T47" s="63">
        <v>0.29442871828274242</v>
      </c>
      <c r="U47" s="63">
        <v>0.42172799999999999</v>
      </c>
      <c r="V47" s="63">
        <v>0.62567303370342509</v>
      </c>
      <c r="W47" s="63">
        <v>0.2138009808347088</v>
      </c>
      <c r="X47" s="63">
        <v>9.4428718282742366E-2</v>
      </c>
      <c r="Y47" s="63">
        <v>0.22172800000000001</v>
      </c>
      <c r="Z47" s="63">
        <v>0.42567303370342502</v>
      </c>
      <c r="AA47" s="63">
        <v>1.3800980834708799E-2</v>
      </c>
      <c r="AB47" s="63">
        <v>9.4428718282742366E-2</v>
      </c>
      <c r="AC47" s="63">
        <v>0.2217279999999999</v>
      </c>
      <c r="AD47" s="63">
        <v>0.42567303370342502</v>
      </c>
      <c r="AE47" s="63">
        <v>1.380098083470882E-2</v>
      </c>
      <c r="AF47" s="63" t="s">
        <v>949</v>
      </c>
      <c r="AG47" s="63" t="s">
        <v>950</v>
      </c>
      <c r="AH47" s="63">
        <v>3.4672900576628362E-14</v>
      </c>
      <c r="AI47" s="63">
        <v>2.1168295684242289E-14</v>
      </c>
      <c r="AJ47" s="63">
        <v>1.9546087863265619E-14</v>
      </c>
      <c r="AK47" s="63">
        <v>1.7954686564439479E-14</v>
      </c>
      <c r="AL47" s="63">
        <v>4.183681319412134E-14</v>
      </c>
      <c r="AM47" s="63">
        <v>2.158289364282701E-14</v>
      </c>
    </row>
    <row r="48" spans="1:39" s="62" customFormat="1" x14ac:dyDescent="0.3">
      <c r="A48" s="64">
        <v>46</v>
      </c>
      <c r="B48" s="63"/>
      <c r="C48" s="63">
        <v>50</v>
      </c>
      <c r="D48" s="63">
        <v>1.8956422805786129E-2</v>
      </c>
      <c r="E48" s="63" t="b">
        <v>0</v>
      </c>
      <c r="F48" s="63">
        <v>0.12</v>
      </c>
      <c r="G48" s="63">
        <v>5.6391102081746497E-2</v>
      </c>
      <c r="H48" s="63">
        <v>0.1530373019643583</v>
      </c>
      <c r="I48" s="63">
        <v>0.12876799999999999</v>
      </c>
      <c r="J48" s="63">
        <v>0.12802143752206641</v>
      </c>
      <c r="K48" s="63">
        <v>9.1254922097595614E-2</v>
      </c>
      <c r="L48" s="63">
        <v>0.20000000000000009</v>
      </c>
      <c r="M48" s="63">
        <v>0.2</v>
      </c>
      <c r="N48" s="63">
        <v>0.2</v>
      </c>
      <c r="O48" s="63">
        <v>0.2</v>
      </c>
      <c r="P48" s="63">
        <v>0.4626266005427988</v>
      </c>
      <c r="Q48" s="63">
        <v>0.24617600000000001</v>
      </c>
      <c r="R48" s="63">
        <v>0.4369186860862741</v>
      </c>
      <c r="S48" s="63">
        <v>0.39679205540433898</v>
      </c>
      <c r="T48" s="63">
        <v>0.61566390250715708</v>
      </c>
      <c r="U48" s="63">
        <v>0.374944</v>
      </c>
      <c r="V48" s="63">
        <v>0.56494012360834045</v>
      </c>
      <c r="W48" s="63">
        <v>0.4880469775019346</v>
      </c>
      <c r="X48" s="63">
        <v>0.41566390250715701</v>
      </c>
      <c r="Y48" s="63">
        <v>0.17494399999999999</v>
      </c>
      <c r="Z48" s="63">
        <v>0.36494012360834049</v>
      </c>
      <c r="AA48" s="63">
        <v>0.28804697750193459</v>
      </c>
      <c r="AB48" s="63">
        <v>0.41566390250715701</v>
      </c>
      <c r="AC48" s="63">
        <v>0.17494399999999999</v>
      </c>
      <c r="AD48" s="63">
        <v>0.36494012360834049</v>
      </c>
      <c r="AE48" s="63">
        <v>0.28804697750193459</v>
      </c>
      <c r="AF48" s="63" t="s">
        <v>951</v>
      </c>
      <c r="AG48" s="63" t="s">
        <v>952</v>
      </c>
      <c r="AH48" s="63">
        <v>2.6731319449299959E-14</v>
      </c>
      <c r="AI48" s="63">
        <v>3.4654265641627242E-14</v>
      </c>
      <c r="AJ48" s="63">
        <v>1.863732798400597E-14</v>
      </c>
      <c r="AK48" s="63">
        <v>0</v>
      </c>
      <c r="AL48" s="63">
        <v>1.7949247681731901E-14</v>
      </c>
      <c r="AM48" s="63">
        <v>0</v>
      </c>
    </row>
    <row r="49" spans="1:39" s="62" customFormat="1" x14ac:dyDescent="0.3">
      <c r="A49" s="64">
        <v>47</v>
      </c>
      <c r="B49" s="63"/>
      <c r="C49" s="63">
        <v>50</v>
      </c>
      <c r="D49" s="63">
        <v>7.9817771911621094E-3</v>
      </c>
      <c r="E49" s="63" t="b">
        <v>0</v>
      </c>
      <c r="F49" s="63">
        <v>0.12</v>
      </c>
      <c r="G49" s="63">
        <v>4.4423675592467911E-2</v>
      </c>
      <c r="H49" s="63">
        <v>1.0049737926324411E-2</v>
      </c>
      <c r="I49" s="63">
        <v>8.2495999999999958E-2</v>
      </c>
      <c r="J49" s="63">
        <v>0.19369328419973711</v>
      </c>
      <c r="K49" s="63">
        <v>0.16740973200478401</v>
      </c>
      <c r="L49" s="63">
        <v>0.2</v>
      </c>
      <c r="M49" s="63">
        <v>0.2</v>
      </c>
      <c r="N49" s="63">
        <v>0.20000000000000009</v>
      </c>
      <c r="O49" s="63">
        <v>0.2</v>
      </c>
      <c r="P49" s="63">
        <v>0.26877304247944878</v>
      </c>
      <c r="Q49" s="63">
        <v>1.747200000000006E-2</v>
      </c>
      <c r="R49" s="63">
        <v>0.36077228877375089</v>
      </c>
      <c r="S49" s="63">
        <v>3.1814309233425181E-2</v>
      </c>
      <c r="T49" s="63">
        <v>0.27882278040577319</v>
      </c>
      <c r="U49" s="63">
        <v>9.9968000000000015E-2</v>
      </c>
      <c r="V49" s="63">
        <v>0.55446557297348797</v>
      </c>
      <c r="W49" s="63">
        <v>0.19922404123820919</v>
      </c>
      <c r="X49" s="63">
        <v>7.8822780405773257E-2</v>
      </c>
      <c r="Y49" s="63">
        <v>-0.100032</v>
      </c>
      <c r="Z49" s="63">
        <v>0.35446557297348791</v>
      </c>
      <c r="AA49" s="63">
        <v>-7.759587617908473E-4</v>
      </c>
      <c r="AB49" s="63">
        <v>7.8822780405773257E-2</v>
      </c>
      <c r="AC49" s="63">
        <v>-0.100032</v>
      </c>
      <c r="AD49" s="63">
        <v>0.35446557297348791</v>
      </c>
      <c r="AE49" s="63">
        <v>-7.7595876179085456E-4</v>
      </c>
      <c r="AF49" s="63" t="s">
        <v>953</v>
      </c>
      <c r="AG49" s="63" t="s">
        <v>954</v>
      </c>
      <c r="AH49" s="63">
        <v>1.9036784421873269E-14</v>
      </c>
      <c r="AI49" s="63">
        <v>2.2823737429182751E-14</v>
      </c>
      <c r="AJ49" s="63">
        <v>5.8549643212279537E-14</v>
      </c>
      <c r="AK49" s="63">
        <v>1.3726322455789459E-14</v>
      </c>
      <c r="AL49" s="63">
        <v>1.2770174492860749E-14</v>
      </c>
      <c r="AM49" s="63">
        <v>1.274324155808992E-14</v>
      </c>
    </row>
    <row r="50" spans="1:39" s="62" customFormat="1" x14ac:dyDescent="0.3">
      <c r="A50" s="64">
        <v>48</v>
      </c>
      <c r="B50" s="63"/>
      <c r="C50" s="63">
        <v>50</v>
      </c>
      <c r="D50" s="63">
        <v>7.9786777496337891E-3</v>
      </c>
      <c r="E50" s="63" t="b">
        <v>0</v>
      </c>
      <c r="F50" s="63">
        <v>0.12</v>
      </c>
      <c r="G50" s="63">
        <v>3.4603458826334893E-2</v>
      </c>
      <c r="H50" s="63">
        <v>0.13755594110345659</v>
      </c>
      <c r="I50" s="63">
        <v>0.12319999999999991</v>
      </c>
      <c r="J50" s="63">
        <v>2.2440630416218021E-2</v>
      </c>
      <c r="K50" s="63">
        <v>0.28047800872288042</v>
      </c>
      <c r="L50" s="63">
        <v>0.2</v>
      </c>
      <c r="M50" s="63">
        <v>0.2</v>
      </c>
      <c r="N50" s="63">
        <v>0.2</v>
      </c>
      <c r="O50" s="63">
        <v>0.2</v>
      </c>
      <c r="P50" s="63">
        <v>-8.0107749503688042E-2</v>
      </c>
      <c r="Q50" s="63">
        <v>0.14345600000000011</v>
      </c>
      <c r="R50" s="63">
        <v>0.27383107478220392</v>
      </c>
      <c r="S50" s="63">
        <v>0.1150081736225734</v>
      </c>
      <c r="T50" s="63">
        <v>5.7448191599768522E-2</v>
      </c>
      <c r="U50" s="63">
        <v>0.266656</v>
      </c>
      <c r="V50" s="63">
        <v>0.29627170519842189</v>
      </c>
      <c r="W50" s="63">
        <v>0.39548618234545369</v>
      </c>
      <c r="X50" s="63">
        <v>-0.14255180840023149</v>
      </c>
      <c r="Y50" s="63">
        <v>6.6656000000000021E-2</v>
      </c>
      <c r="Z50" s="63">
        <v>9.6271705198421875E-2</v>
      </c>
      <c r="AA50" s="63">
        <v>0.1954861823454537</v>
      </c>
      <c r="AB50" s="63">
        <v>-0.14255180840023149</v>
      </c>
      <c r="AC50" s="63">
        <v>6.6656000000000021E-2</v>
      </c>
      <c r="AD50" s="63">
        <v>9.6271705198421889E-2</v>
      </c>
      <c r="AE50" s="63">
        <v>0.19548618234545381</v>
      </c>
      <c r="AF50" s="63" t="s">
        <v>955</v>
      </c>
      <c r="AG50" s="63" t="s">
        <v>956</v>
      </c>
      <c r="AH50" s="63">
        <v>3.5283613950104928E-14</v>
      </c>
      <c r="AI50" s="63">
        <v>5.1479742716362538E-14</v>
      </c>
      <c r="AJ50" s="63">
        <v>1.6826541887670679E-14</v>
      </c>
      <c r="AK50" s="63">
        <v>4.6900979060590773E-14</v>
      </c>
      <c r="AL50" s="63">
        <v>3.559728246628076E-14</v>
      </c>
      <c r="AM50" s="63">
        <v>7.2303380349221929E-13</v>
      </c>
    </row>
    <row r="51" spans="1:39" s="62" customFormat="1" x14ac:dyDescent="0.3">
      <c r="A51" s="64">
        <v>49</v>
      </c>
      <c r="B51" s="63"/>
      <c r="C51" s="63">
        <v>50</v>
      </c>
      <c r="D51" s="63">
        <v>7.9786777496337891E-3</v>
      </c>
      <c r="E51" s="63" t="b">
        <v>0</v>
      </c>
      <c r="F51" s="63">
        <v>0.12</v>
      </c>
      <c r="G51" s="63">
        <v>9.4482167756343133E-2</v>
      </c>
      <c r="H51" s="63">
        <v>0.2275047422877646</v>
      </c>
      <c r="I51" s="63">
        <v>0.1201280000000001</v>
      </c>
      <c r="J51" s="63">
        <v>0.16820530196435821</v>
      </c>
      <c r="K51" s="63">
        <v>0.23791112807606751</v>
      </c>
      <c r="L51" s="63">
        <v>0.2</v>
      </c>
      <c r="M51" s="63">
        <v>0.2</v>
      </c>
      <c r="N51" s="63">
        <v>0.2</v>
      </c>
      <c r="O51" s="63">
        <v>0.2</v>
      </c>
      <c r="P51" s="63">
        <v>-0.56809601416612976</v>
      </c>
      <c r="Q51" s="63">
        <v>0.116352</v>
      </c>
      <c r="R51" s="63">
        <v>0.1028960674599935</v>
      </c>
      <c r="S51" s="63">
        <v>0.18212860651748261</v>
      </c>
      <c r="T51" s="63">
        <v>-0.34059127187836519</v>
      </c>
      <c r="U51" s="63">
        <v>0.23648</v>
      </c>
      <c r="V51" s="63">
        <v>0.27110136942435181</v>
      </c>
      <c r="W51" s="63">
        <v>0.42003973459355021</v>
      </c>
      <c r="X51" s="63">
        <v>-0.5405912718783652</v>
      </c>
      <c r="Y51" s="63">
        <v>3.6479999999999999E-2</v>
      </c>
      <c r="Z51" s="63">
        <v>7.1101369424351746E-2</v>
      </c>
      <c r="AA51" s="63">
        <v>0.22003973459355011</v>
      </c>
      <c r="AB51" s="63">
        <v>-0.5405912718783652</v>
      </c>
      <c r="AC51" s="63">
        <v>3.6480000000000012E-2</v>
      </c>
      <c r="AD51" s="63">
        <v>7.1101369424351746E-2</v>
      </c>
      <c r="AE51" s="63">
        <v>0.22003973459355011</v>
      </c>
      <c r="AF51" s="63" t="s">
        <v>957</v>
      </c>
      <c r="AG51" s="63" t="s">
        <v>958</v>
      </c>
      <c r="AH51" s="63">
        <v>3.7306494055142331E-14</v>
      </c>
      <c r="AI51" s="63">
        <v>2.5037638703127571E-14</v>
      </c>
      <c r="AJ51" s="63">
        <v>1.6382976500108931E-14</v>
      </c>
      <c r="AK51" s="63">
        <v>4.5750118136661081E-14</v>
      </c>
      <c r="AL51" s="63">
        <v>5.1033273822986197E-14</v>
      </c>
      <c r="AM51" s="63">
        <v>0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topLeftCell="A28" zoomScale="85" zoomScaleNormal="85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2.600654125213623E-2</v>
      </c>
      <c r="C2" s="63">
        <v>100</v>
      </c>
      <c r="D2" s="63">
        <v>2.3011684417724609E-2</v>
      </c>
      <c r="E2" s="63" t="b">
        <v>0</v>
      </c>
      <c r="F2" s="63">
        <v>0.12</v>
      </c>
      <c r="G2" s="63">
        <v>1.516412928000001E-3</v>
      </c>
      <c r="H2" s="63">
        <v>5.8239999999999958E-3</v>
      </c>
      <c r="I2" s="63">
        <v>2.3295999999999959E-2</v>
      </c>
      <c r="J2" s="63">
        <v>3.0656000000000041E-2</v>
      </c>
      <c r="K2" s="63">
        <v>0.2</v>
      </c>
      <c r="L2" s="63">
        <v>0.2</v>
      </c>
      <c r="M2" s="63">
        <v>0.2</v>
      </c>
      <c r="N2" s="63">
        <v>0.2</v>
      </c>
      <c r="O2" s="63">
        <v>0.2</v>
      </c>
      <c r="P2" s="63">
        <v>0.259552</v>
      </c>
      <c r="Q2" s="63">
        <v>0.25363200000000002</v>
      </c>
      <c r="R2" s="63">
        <v>0.16545599999999999</v>
      </c>
      <c r="S2" s="63">
        <v>-2.471435212423291E-17</v>
      </c>
      <c r="T2" s="63">
        <v>0.25372800000000001</v>
      </c>
      <c r="U2" s="63">
        <v>0.23033600000000001</v>
      </c>
      <c r="V2" s="63">
        <v>0.19611200000000001</v>
      </c>
      <c r="W2" s="63">
        <v>0.2</v>
      </c>
      <c r="X2" s="63">
        <v>5.3728000000000012E-2</v>
      </c>
      <c r="Y2" s="63">
        <v>3.0335999999999998E-2</v>
      </c>
      <c r="Z2" s="63">
        <v>-3.887999999999983E-3</v>
      </c>
      <c r="AA2" s="63">
        <v>-5.6986244575363965E-17</v>
      </c>
      <c r="AB2" s="63">
        <v>5.3728000000000019E-2</v>
      </c>
      <c r="AC2" s="63">
        <v>3.0335999999999998E-2</v>
      </c>
      <c r="AD2" s="63">
        <v>-3.8879999999999778E-3</v>
      </c>
      <c r="AE2" s="63">
        <v>-5.6986244575363953E-17</v>
      </c>
      <c r="AF2" s="63" t="s">
        <v>1059</v>
      </c>
      <c r="AG2" s="63" t="s">
        <v>1060</v>
      </c>
      <c r="AH2" s="63">
        <v>0</v>
      </c>
      <c r="AI2" s="63">
        <v>4.2608181250769719E-14</v>
      </c>
      <c r="AJ2" s="63">
        <v>4.8886542906797742E-14</v>
      </c>
      <c r="AK2" s="63">
        <v>1.5174227534316821E-14</v>
      </c>
      <c r="AL2" s="63">
        <v>1.2720494736876559E-13</v>
      </c>
      <c r="AM2" s="63">
        <v>1.2720494736876731E-13</v>
      </c>
    </row>
    <row r="3" spans="1:39" x14ac:dyDescent="0.3">
      <c r="A3" s="64">
        <v>1</v>
      </c>
      <c r="B3" s="63"/>
      <c r="C3" s="63">
        <v>100</v>
      </c>
      <c r="D3" s="63">
        <v>3.6901473999023438E-2</v>
      </c>
      <c r="E3" s="63" t="b">
        <v>0</v>
      </c>
      <c r="F3" s="63">
        <v>0.12</v>
      </c>
      <c r="G3" s="63">
        <v>3.1094000639999972E-3</v>
      </c>
      <c r="H3" s="63">
        <v>1.9407999999999981E-2</v>
      </c>
      <c r="I3" s="63">
        <v>3.5487999999999957E-2</v>
      </c>
      <c r="J3" s="63">
        <v>3.8384000000000001E-2</v>
      </c>
      <c r="K3" s="63">
        <v>0.2</v>
      </c>
      <c r="L3" s="63">
        <v>0.2</v>
      </c>
      <c r="M3" s="63">
        <v>0.2</v>
      </c>
      <c r="N3" s="63">
        <v>0.2</v>
      </c>
      <c r="O3" s="63">
        <v>0.2</v>
      </c>
      <c r="P3" s="63">
        <v>0.322768</v>
      </c>
      <c r="Q3" s="63">
        <v>0.18937599999999999</v>
      </c>
      <c r="R3" s="63">
        <v>1.067200000000001E-2</v>
      </c>
      <c r="S3" s="63">
        <v>-3.1993652698364768E-17</v>
      </c>
      <c r="T3" s="63">
        <v>0.30336000000000002</v>
      </c>
      <c r="U3" s="63">
        <v>0.153888</v>
      </c>
      <c r="V3" s="63">
        <v>4.9056000000000023E-2</v>
      </c>
      <c r="W3" s="63">
        <v>0.2</v>
      </c>
      <c r="X3" s="63">
        <v>0.10335999999999999</v>
      </c>
      <c r="Y3" s="63">
        <v>-4.6112E-2</v>
      </c>
      <c r="Z3" s="63">
        <v>-0.15094399999999999</v>
      </c>
      <c r="AA3" s="63">
        <v>-6.4236153626316285E-17</v>
      </c>
      <c r="AB3" s="63">
        <v>0.10335999999999999</v>
      </c>
      <c r="AC3" s="63">
        <v>-4.6112E-2</v>
      </c>
      <c r="AD3" s="63">
        <v>-0.15094399999999999</v>
      </c>
      <c r="AE3" s="63">
        <v>-6.4236153626316285E-17</v>
      </c>
      <c r="AF3" s="63" t="s">
        <v>1061</v>
      </c>
      <c r="AG3" s="63" t="s">
        <v>1062</v>
      </c>
      <c r="AH3" s="63">
        <v>1.8313251451141791E-14</v>
      </c>
      <c r="AI3" s="63">
        <v>3.4741351607374621E-14</v>
      </c>
      <c r="AJ3" s="63">
        <v>3.0560965360869597E-14</v>
      </c>
      <c r="AK3" s="63">
        <v>1.4290289068216491E-14</v>
      </c>
      <c r="AL3" s="63">
        <v>0</v>
      </c>
      <c r="AM3" s="63">
        <v>0</v>
      </c>
    </row>
    <row r="4" spans="1:39" x14ac:dyDescent="0.3">
      <c r="A4" s="64">
        <v>2</v>
      </c>
      <c r="B4" s="63"/>
      <c r="C4" s="63">
        <v>100</v>
      </c>
      <c r="D4" s="63">
        <v>2.2938728332519531E-2</v>
      </c>
      <c r="E4" s="63" t="b">
        <v>0</v>
      </c>
      <c r="F4" s="63">
        <v>0.12</v>
      </c>
      <c r="G4" s="63">
        <v>9.337918464000004E-3</v>
      </c>
      <c r="H4" s="63">
        <v>8.6528000000000008E-2</v>
      </c>
      <c r="I4" s="63">
        <v>2.9888000000000029E-2</v>
      </c>
      <c r="J4" s="63">
        <v>3.0944000000000031E-2</v>
      </c>
      <c r="K4" s="63">
        <v>0.2</v>
      </c>
      <c r="L4" s="63">
        <v>0.2</v>
      </c>
      <c r="M4" s="63">
        <v>0.2</v>
      </c>
      <c r="N4" s="63">
        <v>0.2</v>
      </c>
      <c r="O4" s="63">
        <v>0.2</v>
      </c>
      <c r="P4" s="63">
        <v>5.0639999999999998E-2</v>
      </c>
      <c r="Q4" s="63">
        <v>0.15007999999999999</v>
      </c>
      <c r="R4" s="63">
        <v>0.1172</v>
      </c>
      <c r="S4" s="63">
        <v>-4.9867617661280222E-17</v>
      </c>
      <c r="T4" s="63">
        <v>0.13716800000000001</v>
      </c>
      <c r="U4" s="63">
        <v>0.17996799999999999</v>
      </c>
      <c r="V4" s="63">
        <v>0.14814400000000011</v>
      </c>
      <c r="W4" s="63">
        <v>0.1999999999999999</v>
      </c>
      <c r="X4" s="63">
        <v>-6.2831999999999985E-2</v>
      </c>
      <c r="Y4" s="63">
        <v>-2.0032000000000001E-2</v>
      </c>
      <c r="Z4" s="63">
        <v>-5.1855999999999951E-2</v>
      </c>
      <c r="AA4" s="63">
        <v>-7.4050962933402821E-17</v>
      </c>
      <c r="AB4" s="63">
        <v>-6.2831999999999985E-2</v>
      </c>
      <c r="AC4" s="63">
        <v>-2.0032000000000001E-2</v>
      </c>
      <c r="AD4" s="63">
        <v>-5.1855999999999958E-2</v>
      </c>
      <c r="AE4" s="63">
        <v>-7.4050962933402833E-17</v>
      </c>
      <c r="AF4" s="63" t="s">
        <v>1063</v>
      </c>
      <c r="AG4" s="63" t="s">
        <v>1064</v>
      </c>
      <c r="AH4" s="63">
        <v>4.3701928976115992E-14</v>
      </c>
      <c r="AI4" s="63">
        <v>5.6912785858248622E-14</v>
      </c>
      <c r="AJ4" s="63">
        <v>1.5612238177478681E-14</v>
      </c>
      <c r="AK4" s="63">
        <v>4.3740101161023291E-14</v>
      </c>
      <c r="AL4" s="63">
        <v>6.5399502186683396E-14</v>
      </c>
      <c r="AM4" s="63">
        <v>4.3599668124455652E-14</v>
      </c>
    </row>
    <row r="5" spans="1:39" x14ac:dyDescent="0.3">
      <c r="A5" s="64">
        <v>3</v>
      </c>
      <c r="B5" s="63"/>
      <c r="C5" s="63">
        <v>100</v>
      </c>
      <c r="D5" s="63">
        <v>1.8949270248413089E-2</v>
      </c>
      <c r="E5" s="63" t="b">
        <v>0</v>
      </c>
      <c r="F5" s="63">
        <v>0.12000000000000011</v>
      </c>
      <c r="G5" s="63">
        <v>1.9150479360000069E-3</v>
      </c>
      <c r="H5" s="63">
        <v>3.7376000000000083E-2</v>
      </c>
      <c r="I5" s="63">
        <v>1.395200000000002E-2</v>
      </c>
      <c r="J5" s="63">
        <v>1.7984000000000021E-2</v>
      </c>
      <c r="K5" s="63">
        <v>0.2</v>
      </c>
      <c r="L5" s="63">
        <v>0.20000000000000009</v>
      </c>
      <c r="M5" s="63">
        <v>0.2</v>
      </c>
      <c r="N5" s="63">
        <v>0.2</v>
      </c>
      <c r="O5" s="63">
        <v>0.2</v>
      </c>
      <c r="P5" s="63">
        <v>0.46843200000000002</v>
      </c>
      <c r="Q5" s="63">
        <v>0.22505600000000001</v>
      </c>
      <c r="R5" s="63">
        <v>1.6976000000000002E-2</v>
      </c>
      <c r="S5" s="63">
        <v>-1.5567710110761151E-17</v>
      </c>
      <c r="T5" s="63">
        <v>0.50580800000000004</v>
      </c>
      <c r="U5" s="63">
        <v>0.239008</v>
      </c>
      <c r="V5" s="63">
        <v>3.4960000000000019E-2</v>
      </c>
      <c r="W5" s="63">
        <v>0.2</v>
      </c>
      <c r="X5" s="63">
        <v>0.30580800000000002</v>
      </c>
      <c r="Y5" s="63">
        <v>3.9008000000000001E-2</v>
      </c>
      <c r="Z5" s="63">
        <v>-0.16503999999999999</v>
      </c>
      <c r="AA5" s="63">
        <v>-4.6381783012187191E-17</v>
      </c>
      <c r="AB5" s="63">
        <v>0.30580800000000002</v>
      </c>
      <c r="AC5" s="63">
        <v>3.9008000000000001E-2</v>
      </c>
      <c r="AD5" s="63">
        <v>-0.16503999999999999</v>
      </c>
      <c r="AE5" s="63">
        <v>-4.6381783012187178E-17</v>
      </c>
      <c r="AF5" s="63" t="s">
        <v>1065</v>
      </c>
      <c r="AG5" s="63" t="s">
        <v>1066</v>
      </c>
      <c r="AH5" s="63">
        <v>1.4940351191269311E-14</v>
      </c>
      <c r="AI5" s="63">
        <v>1.509750995003166E-14</v>
      </c>
      <c r="AJ5" s="63">
        <v>0</v>
      </c>
      <c r="AK5" s="63">
        <v>6.1125812864834304E-14</v>
      </c>
      <c r="AL5" s="63">
        <v>1.369912984889583E-14</v>
      </c>
      <c r="AM5" s="63">
        <v>0</v>
      </c>
    </row>
    <row r="6" spans="1:39" x14ac:dyDescent="0.3">
      <c r="A6" s="64">
        <v>4</v>
      </c>
      <c r="B6" s="63"/>
      <c r="C6" s="63">
        <v>100</v>
      </c>
      <c r="D6" s="63">
        <v>2.1940946578979489E-2</v>
      </c>
      <c r="E6" s="63" t="b">
        <v>0</v>
      </c>
      <c r="F6" s="63">
        <v>0.12</v>
      </c>
      <c r="G6" s="63">
        <v>3.751354368000006E-3</v>
      </c>
      <c r="H6" s="63">
        <v>5.1968000000000007E-2</v>
      </c>
      <c r="I6" s="63">
        <v>2.5280000000000021E-2</v>
      </c>
      <c r="J6" s="63">
        <v>2.028800000000008E-2</v>
      </c>
      <c r="K6" s="63">
        <v>0.2</v>
      </c>
      <c r="L6" s="63">
        <v>0.2</v>
      </c>
      <c r="M6" s="63">
        <v>0.2</v>
      </c>
      <c r="N6" s="63">
        <v>0.2</v>
      </c>
      <c r="O6" s="63">
        <v>0.2</v>
      </c>
      <c r="P6" s="63">
        <v>-0.133216</v>
      </c>
      <c r="Q6" s="63">
        <v>0.15929599999999999</v>
      </c>
      <c r="R6" s="63">
        <v>0.22203200000000001</v>
      </c>
      <c r="S6" s="63">
        <v>-6.0109583771909372E-17</v>
      </c>
      <c r="T6" s="63">
        <v>-8.1247999999999987E-2</v>
      </c>
      <c r="U6" s="63">
        <v>0.18457599999999999</v>
      </c>
      <c r="V6" s="63">
        <v>0.24232000000000009</v>
      </c>
      <c r="W6" s="63">
        <v>0.1999999999999999</v>
      </c>
      <c r="X6" s="63">
        <v>-0.281248</v>
      </c>
      <c r="Y6" s="63">
        <v>-1.5424E-2</v>
      </c>
      <c r="Z6" s="63">
        <v>4.2320000000000052E-2</v>
      </c>
      <c r="AA6" s="63">
        <v>-8.954813338853311E-17</v>
      </c>
      <c r="AB6" s="63">
        <v>-0.281248</v>
      </c>
      <c r="AC6" s="63">
        <v>-1.5424E-2</v>
      </c>
      <c r="AD6" s="63">
        <v>4.2320000000000052E-2</v>
      </c>
      <c r="AE6" s="63">
        <v>-8.954813338853311E-17</v>
      </c>
      <c r="AF6" s="63" t="s">
        <v>1067</v>
      </c>
      <c r="AG6" s="63" t="s">
        <v>1068</v>
      </c>
      <c r="AH6" s="63">
        <v>4.4444050861607829E-14</v>
      </c>
      <c r="AI6" s="63">
        <v>4.6261059140202269E-14</v>
      </c>
      <c r="AJ6" s="63">
        <v>6.2689433440672195E-14</v>
      </c>
      <c r="AK6" s="63">
        <v>4.3897360957833311E-14</v>
      </c>
      <c r="AL6" s="63">
        <v>1.335600419578077E-14</v>
      </c>
      <c r="AM6" s="63">
        <v>2.6712008391561481E-14</v>
      </c>
    </row>
    <row r="7" spans="1:39" x14ac:dyDescent="0.3">
      <c r="A7" s="64">
        <v>5</v>
      </c>
      <c r="B7" s="63"/>
      <c r="C7" s="63">
        <v>100</v>
      </c>
      <c r="D7" s="63">
        <v>2.4441719055175781E-2</v>
      </c>
      <c r="E7" s="63" t="b">
        <v>0</v>
      </c>
      <c r="F7" s="63">
        <v>0.12</v>
      </c>
      <c r="G7" s="63">
        <v>4.5642700800000151E-4</v>
      </c>
      <c r="H7" s="63">
        <v>3.1840000000000761E-3</v>
      </c>
      <c r="I7" s="63">
        <v>4.575999999999969E-3</v>
      </c>
      <c r="J7" s="63">
        <v>2.0624000000000031E-2</v>
      </c>
      <c r="K7" s="63">
        <v>0.2</v>
      </c>
      <c r="L7" s="63">
        <v>0.2</v>
      </c>
      <c r="M7" s="63">
        <v>0.2</v>
      </c>
      <c r="N7" s="63">
        <v>0.2</v>
      </c>
      <c r="O7" s="63">
        <v>0.2</v>
      </c>
      <c r="P7" s="63">
        <v>0.61591200000000002</v>
      </c>
      <c r="Q7" s="63">
        <v>0.31124800000000002</v>
      </c>
      <c r="R7" s="63">
        <v>0.21463199999999999</v>
      </c>
      <c r="S7" s="63">
        <v>2.14215218106855E-17</v>
      </c>
      <c r="T7" s="63">
        <v>0.61272799999999994</v>
      </c>
      <c r="U7" s="63">
        <v>0.306672</v>
      </c>
      <c r="V7" s="63">
        <v>0.23525599999999999</v>
      </c>
      <c r="W7" s="63">
        <v>0.2</v>
      </c>
      <c r="X7" s="63">
        <v>0.41272799999999998</v>
      </c>
      <c r="Y7" s="63">
        <v>0.106672</v>
      </c>
      <c r="Z7" s="63">
        <v>3.5256000000000003E-2</v>
      </c>
      <c r="AA7" s="63">
        <v>-1.290189895837719E-17</v>
      </c>
      <c r="AB7" s="63">
        <v>0.41272799999999998</v>
      </c>
      <c r="AC7" s="63">
        <v>0.106672</v>
      </c>
      <c r="AD7" s="63">
        <v>3.5256000000000003E-2</v>
      </c>
      <c r="AE7" s="63">
        <v>-1.290189895837719E-17</v>
      </c>
      <c r="AF7" s="63" t="s">
        <v>1069</v>
      </c>
      <c r="AG7" s="63" t="s">
        <v>1070</v>
      </c>
      <c r="AH7" s="63">
        <v>4.0680072642702312E-14</v>
      </c>
      <c r="AI7" s="63">
        <v>1.7788092240749341E-14</v>
      </c>
      <c r="AJ7" s="63">
        <v>0</v>
      </c>
      <c r="AK7" s="63">
        <v>1.617316746628895E-14</v>
      </c>
      <c r="AL7" s="63">
        <v>1.6032054049394212E-14</v>
      </c>
      <c r="AM7" s="63">
        <v>1.6032054049394212E-14</v>
      </c>
    </row>
    <row r="8" spans="1:39" x14ac:dyDescent="0.3">
      <c r="A8" s="64">
        <v>6</v>
      </c>
      <c r="B8" s="63"/>
      <c r="C8" s="63">
        <v>100</v>
      </c>
      <c r="D8" s="63">
        <v>2.1941423416137699E-2</v>
      </c>
      <c r="E8" s="63" t="b">
        <v>0</v>
      </c>
      <c r="F8" s="63">
        <v>0.12</v>
      </c>
      <c r="G8" s="63">
        <v>7.3621171200000009E-3</v>
      </c>
      <c r="H8" s="63">
        <v>8.1296000000000007E-2</v>
      </c>
      <c r="I8" s="63">
        <v>2.2880000000000011E-2</v>
      </c>
      <c r="J8" s="63">
        <v>1.5151999999999961E-2</v>
      </c>
      <c r="K8" s="63">
        <v>0.2</v>
      </c>
      <c r="L8" s="63">
        <v>0.2</v>
      </c>
      <c r="M8" s="63">
        <v>0.2</v>
      </c>
      <c r="N8" s="63">
        <v>0.1999999999999999</v>
      </c>
      <c r="O8" s="63">
        <v>0.2</v>
      </c>
      <c r="P8" s="63">
        <v>-0.13723199999999999</v>
      </c>
      <c r="Q8" s="63">
        <v>6.5376000000000004E-2</v>
      </c>
      <c r="R8" s="63">
        <v>-5.9583999999999963E-2</v>
      </c>
      <c r="S8" s="63">
        <v>-8.9338473856519079E-17</v>
      </c>
      <c r="T8" s="63">
        <v>-5.5935999999999993E-2</v>
      </c>
      <c r="U8" s="63">
        <v>8.8256000000000015E-2</v>
      </c>
      <c r="V8" s="63">
        <v>-4.4431999999999999E-2</v>
      </c>
      <c r="W8" s="63">
        <v>0.1999999999999999</v>
      </c>
      <c r="X8" s="63">
        <v>-0.255936</v>
      </c>
      <c r="Y8" s="63">
        <v>-0.111744</v>
      </c>
      <c r="Z8" s="63">
        <v>-0.24443200000000001</v>
      </c>
      <c r="AA8" s="63">
        <v>-1.156674003207479E-16</v>
      </c>
      <c r="AB8" s="63">
        <v>-0.255936</v>
      </c>
      <c r="AC8" s="63">
        <v>-0.111744</v>
      </c>
      <c r="AD8" s="63">
        <v>-0.2444319999999999</v>
      </c>
      <c r="AE8" s="63">
        <v>-1.156674003207478E-16</v>
      </c>
      <c r="AF8" s="63" t="s">
        <v>1071</v>
      </c>
      <c r="AG8" s="63" t="s">
        <v>1072</v>
      </c>
      <c r="AH8" s="63">
        <v>1.4764183692797971E-14</v>
      </c>
      <c r="AI8" s="63">
        <v>3.2171968673554207E-14</v>
      </c>
      <c r="AJ8" s="63">
        <v>4.3514457669740038E-14</v>
      </c>
      <c r="AK8" s="63">
        <v>0</v>
      </c>
      <c r="AL8" s="63">
        <v>0</v>
      </c>
      <c r="AM8" s="63">
        <v>1.849925042761807E-14</v>
      </c>
    </row>
    <row r="9" spans="1:39" x14ac:dyDescent="0.3">
      <c r="A9" s="64">
        <v>7</v>
      </c>
      <c r="B9" s="63"/>
      <c r="C9" s="63">
        <v>100</v>
      </c>
      <c r="D9" s="63">
        <v>1.6954421997070309E-2</v>
      </c>
      <c r="E9" s="63" t="b">
        <v>0</v>
      </c>
      <c r="F9" s="63">
        <v>0.12</v>
      </c>
      <c r="G9" s="63">
        <v>5.3146368000000133E-4</v>
      </c>
      <c r="H9" s="63">
        <v>1.2944000000000009E-2</v>
      </c>
      <c r="I9" s="63">
        <v>1.2639999999999979E-2</v>
      </c>
      <c r="J9" s="63">
        <v>1.4288000000000051E-2</v>
      </c>
      <c r="K9" s="63">
        <v>0.2</v>
      </c>
      <c r="L9" s="63">
        <v>0.2</v>
      </c>
      <c r="M9" s="63">
        <v>0.2</v>
      </c>
      <c r="N9" s="63">
        <v>0.2</v>
      </c>
      <c r="O9" s="63">
        <v>0.2</v>
      </c>
      <c r="P9" s="63">
        <v>8.1423999999999996E-2</v>
      </c>
      <c r="Q9" s="63">
        <v>0.103808</v>
      </c>
      <c r="R9" s="63">
        <v>0.188192</v>
      </c>
      <c r="S9" s="63">
        <v>-3.4570309563770803E-17</v>
      </c>
      <c r="T9" s="63">
        <v>9.4368000000000007E-2</v>
      </c>
      <c r="U9" s="63">
        <v>9.1168000000000013E-2</v>
      </c>
      <c r="V9" s="63">
        <v>0.20247999999999999</v>
      </c>
      <c r="W9" s="63">
        <v>0.2</v>
      </c>
      <c r="X9" s="63">
        <v>-0.105632</v>
      </c>
      <c r="Y9" s="63">
        <v>-0.108832</v>
      </c>
      <c r="Z9" s="63">
        <v>2.4800000000000429E-3</v>
      </c>
      <c r="AA9" s="63">
        <v>-6.7200778597692192E-17</v>
      </c>
      <c r="AB9" s="63">
        <v>-0.105632</v>
      </c>
      <c r="AC9" s="63">
        <v>-0.108832</v>
      </c>
      <c r="AD9" s="63">
        <v>2.4800000000000429E-3</v>
      </c>
      <c r="AE9" s="63">
        <v>-6.7200778597692192E-17</v>
      </c>
      <c r="AF9" s="63" t="s">
        <v>1073</v>
      </c>
      <c r="AG9" s="63" t="s">
        <v>1074</v>
      </c>
      <c r="AH9" s="63">
        <v>4.7377078125032843E-14</v>
      </c>
      <c r="AI9" s="63">
        <v>1.8554669645231971E-14</v>
      </c>
      <c r="AJ9" s="63">
        <v>0</v>
      </c>
      <c r="AK9" s="63">
        <v>5.4553914637208771E-14</v>
      </c>
      <c r="AL9" s="63">
        <v>4.2733827940935463E-14</v>
      </c>
      <c r="AM9" s="63">
        <v>2.8489218627289572E-14</v>
      </c>
    </row>
    <row r="10" spans="1:39" x14ac:dyDescent="0.3">
      <c r="A10" s="64">
        <v>8</v>
      </c>
      <c r="B10" s="63"/>
      <c r="C10" s="63">
        <v>100</v>
      </c>
      <c r="D10" s="63">
        <v>2.6927947998046878E-2</v>
      </c>
      <c r="E10" s="63" t="b">
        <v>0</v>
      </c>
      <c r="F10" s="63">
        <v>0.12</v>
      </c>
      <c r="G10" s="63">
        <v>2.115024383999999E-3</v>
      </c>
      <c r="H10" s="63">
        <v>2.6959999999999981E-2</v>
      </c>
      <c r="I10" s="63">
        <v>1.551999999999998E-2</v>
      </c>
      <c r="J10" s="63">
        <v>3.3872000000000013E-2</v>
      </c>
      <c r="K10" s="63">
        <v>0.2</v>
      </c>
      <c r="L10" s="63">
        <v>0.2</v>
      </c>
      <c r="M10" s="63">
        <v>0.2</v>
      </c>
      <c r="N10" s="63">
        <v>0.2</v>
      </c>
      <c r="O10" s="63">
        <v>0.2</v>
      </c>
      <c r="P10" s="63">
        <v>0.56728800000000001</v>
      </c>
      <c r="Q10" s="63">
        <v>0.35950399999999999</v>
      </c>
      <c r="R10" s="63">
        <v>8.2631999999999997E-2</v>
      </c>
      <c r="S10" s="63">
        <v>-3.6533663312163818E-18</v>
      </c>
      <c r="T10" s="63">
        <v>0.594248</v>
      </c>
      <c r="U10" s="63">
        <v>0.34398400000000001</v>
      </c>
      <c r="V10" s="63">
        <v>0.116504</v>
      </c>
      <c r="W10" s="63">
        <v>0.2</v>
      </c>
      <c r="X10" s="63">
        <v>0.39424799999999999</v>
      </c>
      <c r="Y10" s="63">
        <v>0.143984</v>
      </c>
      <c r="Z10" s="63">
        <v>-8.3496000000000001E-2</v>
      </c>
      <c r="AA10" s="63">
        <v>-3.1992672980925448E-17</v>
      </c>
      <c r="AB10" s="63">
        <v>0.39424799999999999</v>
      </c>
      <c r="AC10" s="63">
        <v>0.143984</v>
      </c>
      <c r="AD10" s="63">
        <v>-8.3496000000000001E-2</v>
      </c>
      <c r="AE10" s="63">
        <v>-3.1992672980925448E-17</v>
      </c>
      <c r="AF10" s="63" t="s">
        <v>1075</v>
      </c>
      <c r="AG10" s="63" t="s">
        <v>1076</v>
      </c>
      <c r="AH10" s="63">
        <v>2.7314249008454419E-14</v>
      </c>
      <c r="AI10" s="63">
        <v>5.0628132358266238E-14</v>
      </c>
      <c r="AJ10" s="63">
        <v>3.6162038674620303E-14</v>
      </c>
      <c r="AK10" s="63">
        <v>1.671088137215193E-14</v>
      </c>
      <c r="AL10" s="63">
        <v>6.769499108525465E-14</v>
      </c>
      <c r="AM10" s="63">
        <v>2.7077996434101861E-14</v>
      </c>
    </row>
    <row r="11" spans="1:39" x14ac:dyDescent="0.3">
      <c r="A11" s="64">
        <v>9</v>
      </c>
      <c r="B11" s="63"/>
      <c r="C11" s="63">
        <v>100</v>
      </c>
      <c r="D11" s="63">
        <v>2.3936033248901371E-2</v>
      </c>
      <c r="E11" s="63" t="b">
        <v>0</v>
      </c>
      <c r="F11" s="63">
        <v>0.12</v>
      </c>
      <c r="G11" s="63">
        <v>5.3675673600000074E-3</v>
      </c>
      <c r="H11" s="63">
        <v>2.2784000000000051E-2</v>
      </c>
      <c r="I11" s="63">
        <v>2.195199999999994E-2</v>
      </c>
      <c r="J11" s="63">
        <v>6.6080000000000055E-2</v>
      </c>
      <c r="K11" s="63">
        <v>0.2</v>
      </c>
      <c r="L11" s="63">
        <v>0.2</v>
      </c>
      <c r="M11" s="63">
        <v>0.2</v>
      </c>
      <c r="N11" s="63">
        <v>0.2</v>
      </c>
      <c r="O11" s="63">
        <v>0.2</v>
      </c>
      <c r="P11" s="63">
        <v>0.24012800000000001</v>
      </c>
      <c r="Q11" s="63">
        <v>0.25945600000000002</v>
      </c>
      <c r="R11" s="63">
        <v>0.24612800000000001</v>
      </c>
      <c r="S11" s="63">
        <v>-1.75702525567269E-17</v>
      </c>
      <c r="T11" s="63">
        <v>0.26291199999999998</v>
      </c>
      <c r="U11" s="63">
        <v>0.23750399999999999</v>
      </c>
      <c r="V11" s="63">
        <v>0.31220799999999999</v>
      </c>
      <c r="W11" s="63">
        <v>0.2</v>
      </c>
      <c r="X11" s="63">
        <v>6.291200000000001E-2</v>
      </c>
      <c r="Y11" s="63">
        <v>3.7504000000000003E-2</v>
      </c>
      <c r="Z11" s="63">
        <v>0.112208</v>
      </c>
      <c r="AA11" s="63">
        <v>-4.2082782888460319E-17</v>
      </c>
      <c r="AB11" s="63">
        <v>6.2912000000000023E-2</v>
      </c>
      <c r="AC11" s="63">
        <v>3.7504000000000003E-2</v>
      </c>
      <c r="AD11" s="63">
        <v>0.112208</v>
      </c>
      <c r="AE11" s="63">
        <v>-4.2082782888460319E-17</v>
      </c>
      <c r="AF11" s="63" t="s">
        <v>1077</v>
      </c>
      <c r="AG11" s="63" t="s">
        <v>1078</v>
      </c>
      <c r="AH11" s="63">
        <v>3.7394610919500571E-14</v>
      </c>
      <c r="AI11" s="63">
        <v>2.149283459573348E-14</v>
      </c>
      <c r="AJ11" s="63">
        <v>4.9192934679764867E-14</v>
      </c>
      <c r="AK11" s="63">
        <v>0</v>
      </c>
      <c r="AL11" s="63">
        <v>4.0298452699660777E-14</v>
      </c>
      <c r="AM11" s="63">
        <v>0</v>
      </c>
    </row>
    <row r="12" spans="1:39" x14ac:dyDescent="0.3">
      <c r="A12" s="64">
        <v>10</v>
      </c>
      <c r="B12" s="63"/>
      <c r="C12" s="63">
        <v>100</v>
      </c>
      <c r="D12" s="63">
        <v>2.295017242431641E-2</v>
      </c>
      <c r="E12" s="63" t="b">
        <v>0</v>
      </c>
      <c r="F12" s="63">
        <v>0.12</v>
      </c>
      <c r="G12" s="63">
        <v>3.138134016000002E-3</v>
      </c>
      <c r="H12" s="63">
        <v>2.8159999999999852E-3</v>
      </c>
      <c r="I12" s="63">
        <v>2.9888000000000029E-2</v>
      </c>
      <c r="J12" s="63">
        <v>4.7295999999999998E-2</v>
      </c>
      <c r="K12" s="63">
        <v>0.2</v>
      </c>
      <c r="L12" s="63">
        <v>0.2</v>
      </c>
      <c r="M12" s="63">
        <v>0.2</v>
      </c>
      <c r="N12" s="63">
        <v>0.2</v>
      </c>
      <c r="O12" s="63">
        <v>0.2</v>
      </c>
      <c r="P12" s="63">
        <v>-0.105016</v>
      </c>
      <c r="Q12" s="63">
        <v>0.33268799999999998</v>
      </c>
      <c r="R12" s="63">
        <v>0.118088</v>
      </c>
      <c r="S12" s="63">
        <v>-8.0002746377258972E-17</v>
      </c>
      <c r="T12" s="63">
        <v>-0.1022</v>
      </c>
      <c r="U12" s="63">
        <v>0.36257600000000001</v>
      </c>
      <c r="V12" s="63">
        <v>7.0792000000000022E-2</v>
      </c>
      <c r="W12" s="63">
        <v>0.1999999999999999</v>
      </c>
      <c r="X12" s="63">
        <v>-0.30220000000000002</v>
      </c>
      <c r="Y12" s="63">
        <v>0.162576</v>
      </c>
      <c r="Z12" s="63">
        <v>-0.12920799999999999</v>
      </c>
      <c r="AA12" s="63">
        <v>-1.240194914909328E-16</v>
      </c>
      <c r="AB12" s="63">
        <v>-0.30220000000000002</v>
      </c>
      <c r="AC12" s="63">
        <v>0.162576</v>
      </c>
      <c r="AD12" s="63">
        <v>-0.12920799999999999</v>
      </c>
      <c r="AE12" s="63">
        <v>-1.240194914909328E-16</v>
      </c>
      <c r="AF12" s="63" t="s">
        <v>1079</v>
      </c>
      <c r="AG12" s="63" t="s">
        <v>1080</v>
      </c>
      <c r="AH12" s="63">
        <v>4.2900347076443632E-14</v>
      </c>
      <c r="AI12" s="63">
        <v>2.9248068631682133E-14</v>
      </c>
      <c r="AJ12" s="63">
        <v>1.841103575230121E-14</v>
      </c>
      <c r="AK12" s="63">
        <v>5.0977163126160278E-14</v>
      </c>
      <c r="AL12" s="63">
        <v>0</v>
      </c>
      <c r="AM12" s="63">
        <v>3.4996353016249313E-14</v>
      </c>
    </row>
    <row r="13" spans="1:39" x14ac:dyDescent="0.3">
      <c r="A13" s="64">
        <v>11</v>
      </c>
      <c r="B13" s="63"/>
      <c r="C13" s="63">
        <v>100</v>
      </c>
      <c r="D13" s="63">
        <v>2.49333381652832E-2</v>
      </c>
      <c r="E13" s="63" t="b">
        <v>0</v>
      </c>
      <c r="F13" s="63">
        <v>0.12</v>
      </c>
      <c r="G13" s="63">
        <v>1.0191390720000011E-3</v>
      </c>
      <c r="H13" s="63">
        <v>2.5568E-2</v>
      </c>
      <c r="I13" s="63">
        <v>1.8752000000000019E-2</v>
      </c>
      <c r="J13" s="63">
        <v>3.7120000000000351E-3</v>
      </c>
      <c r="K13" s="63">
        <v>0.2</v>
      </c>
      <c r="L13" s="63">
        <v>0.2</v>
      </c>
      <c r="M13" s="63">
        <v>0.2</v>
      </c>
      <c r="N13" s="63">
        <v>0.2</v>
      </c>
      <c r="O13" s="63">
        <v>0.2</v>
      </c>
      <c r="P13" s="63">
        <v>-3.3672000000000001E-2</v>
      </c>
      <c r="Q13" s="63">
        <v>0.19780800000000001</v>
      </c>
      <c r="R13" s="63">
        <v>-9.6695999999999963E-2</v>
      </c>
      <c r="S13" s="63">
        <v>-8.9310062050778848E-17</v>
      </c>
      <c r="T13" s="63">
        <v>-8.1040000000000001E-3</v>
      </c>
      <c r="U13" s="63">
        <v>0.21656</v>
      </c>
      <c r="V13" s="63">
        <v>-0.100408</v>
      </c>
      <c r="W13" s="63">
        <v>0.1999999999999999</v>
      </c>
      <c r="X13" s="63">
        <v>-0.20810400000000001</v>
      </c>
      <c r="Y13" s="63">
        <v>1.6559999999999998E-2</v>
      </c>
      <c r="Z13" s="63">
        <v>-0.30040800000000001</v>
      </c>
      <c r="AA13" s="63">
        <v>-1.245211068198636E-16</v>
      </c>
      <c r="AB13" s="63">
        <v>-0.20810400000000001</v>
      </c>
      <c r="AC13" s="63">
        <v>1.6559999999999998E-2</v>
      </c>
      <c r="AD13" s="63">
        <v>-0.30040800000000001</v>
      </c>
      <c r="AE13" s="63">
        <v>-1.245211068198635E-16</v>
      </c>
      <c r="AF13" s="63" t="s">
        <v>1081</v>
      </c>
      <c r="AG13" s="63" t="s">
        <v>1082</v>
      </c>
      <c r="AH13" s="63">
        <v>1.308194360020754E-14</v>
      </c>
      <c r="AI13" s="63">
        <v>3.2662784913158998E-14</v>
      </c>
      <c r="AJ13" s="63">
        <v>0</v>
      </c>
      <c r="AK13" s="63">
        <v>4.5020858179063793E-14</v>
      </c>
      <c r="AL13" s="63">
        <v>1.5052224909201939E-14</v>
      </c>
      <c r="AM13" s="63">
        <v>1.5052224909201949E-14</v>
      </c>
    </row>
    <row r="14" spans="1:39" x14ac:dyDescent="0.3">
      <c r="A14" s="64">
        <v>12</v>
      </c>
      <c r="B14" s="63"/>
      <c r="C14" s="63">
        <v>100</v>
      </c>
      <c r="D14" s="63">
        <v>2.2938966751098629E-2</v>
      </c>
      <c r="E14" s="63" t="b">
        <v>0</v>
      </c>
      <c r="F14" s="63">
        <v>0.12</v>
      </c>
      <c r="G14" s="63">
        <v>2.360048640000018E-4</v>
      </c>
      <c r="H14" s="63">
        <v>1.3808000000000041E-2</v>
      </c>
      <c r="I14" s="63">
        <v>5.9840000000000448E-3</v>
      </c>
      <c r="J14" s="63">
        <v>3.0880000000000161E-3</v>
      </c>
      <c r="K14" s="63">
        <v>0.2</v>
      </c>
      <c r="L14" s="63">
        <v>0.2</v>
      </c>
      <c r="M14" s="63">
        <v>0.2</v>
      </c>
      <c r="N14" s="63">
        <v>0.2</v>
      </c>
      <c r="O14" s="63">
        <v>0.2</v>
      </c>
      <c r="P14" s="63">
        <v>0.130216</v>
      </c>
      <c r="Q14" s="63">
        <v>0.32811200000000001</v>
      </c>
      <c r="R14" s="63">
        <v>6.0560000000000136E-3</v>
      </c>
      <c r="S14" s="63">
        <v>-6.4634898624118663E-17</v>
      </c>
      <c r="T14" s="63">
        <v>0.14402400000000001</v>
      </c>
      <c r="U14" s="63">
        <v>0.334096</v>
      </c>
      <c r="V14" s="63">
        <v>2.967999999999998E-3</v>
      </c>
      <c r="W14" s="63">
        <v>0.1999999999999999</v>
      </c>
      <c r="X14" s="63">
        <v>-5.5975999999999977E-2</v>
      </c>
      <c r="Y14" s="63">
        <v>0.13409599999999999</v>
      </c>
      <c r="Z14" s="63">
        <v>-0.19703200000000001</v>
      </c>
      <c r="AA14" s="63">
        <v>-1.0042789555215819E-16</v>
      </c>
      <c r="AB14" s="63">
        <v>-5.5975999999999977E-2</v>
      </c>
      <c r="AC14" s="63">
        <v>0.13409599999999999</v>
      </c>
      <c r="AD14" s="63">
        <v>-0.19703200000000001</v>
      </c>
      <c r="AE14" s="63">
        <v>-1.0042789555215819E-16</v>
      </c>
      <c r="AF14" s="63" t="s">
        <v>1083</v>
      </c>
      <c r="AG14" s="63" t="s">
        <v>1084</v>
      </c>
      <c r="AH14" s="63">
        <v>2.0747648019744599E-14</v>
      </c>
      <c r="AI14" s="63">
        <v>1.838647881791507E-14</v>
      </c>
      <c r="AJ14" s="63">
        <v>3.582055341714906E-14</v>
      </c>
      <c r="AK14" s="63">
        <v>3.312986164160063E-14</v>
      </c>
      <c r="AL14" s="63">
        <v>4.5899232414263032E-14</v>
      </c>
      <c r="AM14" s="63">
        <v>4.5899232414263058E-14</v>
      </c>
    </row>
    <row r="15" spans="1:39" x14ac:dyDescent="0.3">
      <c r="A15" s="64">
        <v>13</v>
      </c>
      <c r="B15" s="63"/>
      <c r="C15" s="63">
        <v>100</v>
      </c>
      <c r="D15" s="63">
        <v>2.293848991394043E-2</v>
      </c>
      <c r="E15" s="63" t="b">
        <v>0</v>
      </c>
      <c r="F15" s="63">
        <v>0.12</v>
      </c>
      <c r="G15" s="63">
        <v>3.3873239039999962E-3</v>
      </c>
      <c r="H15" s="63">
        <v>5.4447999999999969E-2</v>
      </c>
      <c r="I15" s="63">
        <v>1.6351999999999981E-2</v>
      </c>
      <c r="J15" s="63">
        <v>1.246400000000002E-2</v>
      </c>
      <c r="K15" s="63">
        <v>0.2</v>
      </c>
      <c r="L15" s="63">
        <v>0.2</v>
      </c>
      <c r="M15" s="63">
        <v>0.2</v>
      </c>
      <c r="N15" s="63">
        <v>0.2</v>
      </c>
      <c r="O15" s="63">
        <v>0.2</v>
      </c>
      <c r="P15" s="63">
        <v>0.249192</v>
      </c>
      <c r="Q15" s="63">
        <v>0.299568</v>
      </c>
      <c r="R15" s="63">
        <v>0.109496</v>
      </c>
      <c r="S15" s="63">
        <v>-3.5648978464459793E-17</v>
      </c>
      <c r="T15" s="63">
        <v>0.194744</v>
      </c>
      <c r="U15" s="63">
        <v>0.31591999999999998</v>
      </c>
      <c r="V15" s="63">
        <v>0.12196</v>
      </c>
      <c r="W15" s="63">
        <v>0.1999999999999999</v>
      </c>
      <c r="X15" s="63">
        <v>-5.2559999999999907E-3</v>
      </c>
      <c r="Y15" s="63">
        <v>0.11592</v>
      </c>
      <c r="Z15" s="63">
        <v>-7.8039999999999971E-2</v>
      </c>
      <c r="AA15" s="63">
        <v>-7.8531210783403499E-17</v>
      </c>
      <c r="AB15" s="63">
        <v>-5.2559999999999959E-3</v>
      </c>
      <c r="AC15" s="63">
        <v>0.11592</v>
      </c>
      <c r="AD15" s="63">
        <v>-7.8039999999999957E-2</v>
      </c>
      <c r="AE15" s="63">
        <v>-7.8531210783403499E-17</v>
      </c>
      <c r="AF15" s="63" t="s">
        <v>1085</v>
      </c>
      <c r="AG15" s="63" t="s">
        <v>1086</v>
      </c>
      <c r="AH15" s="63">
        <v>1.970050285170665E-14</v>
      </c>
      <c r="AI15" s="63">
        <v>1.9477493260101598E-14</v>
      </c>
      <c r="AJ15" s="63">
        <v>0</v>
      </c>
      <c r="AK15" s="63">
        <v>4.8909574680148139E-14</v>
      </c>
      <c r="AL15" s="63">
        <v>1.448554837430656E-14</v>
      </c>
      <c r="AM15" s="63">
        <v>2.8971096748613171E-14</v>
      </c>
    </row>
    <row r="16" spans="1:39" x14ac:dyDescent="0.3">
      <c r="A16" s="64">
        <v>14</v>
      </c>
      <c r="B16" s="63"/>
      <c r="C16" s="63">
        <v>100</v>
      </c>
      <c r="D16" s="63">
        <v>2.4933099746704102E-2</v>
      </c>
      <c r="E16" s="63" t="b">
        <v>0</v>
      </c>
      <c r="F16" s="63">
        <v>0.12</v>
      </c>
      <c r="G16" s="63">
        <v>3.9782399999999633E-6</v>
      </c>
      <c r="H16" s="63">
        <v>1.888000000000001E-3</v>
      </c>
      <c r="I16" s="63">
        <v>6.3999999999997392E-4</v>
      </c>
      <c r="J16" s="63">
        <v>6.3999999999952983E-5</v>
      </c>
      <c r="K16" s="63">
        <v>0.2</v>
      </c>
      <c r="L16" s="63">
        <v>0.2</v>
      </c>
      <c r="M16" s="63">
        <v>0.2</v>
      </c>
      <c r="N16" s="63">
        <v>0.2</v>
      </c>
      <c r="O16" s="63">
        <v>0.2</v>
      </c>
      <c r="P16" s="63">
        <v>0.384048</v>
      </c>
      <c r="Q16" s="63">
        <v>0.36374400000000001</v>
      </c>
      <c r="R16" s="63">
        <v>0.23227200000000001</v>
      </c>
      <c r="S16" s="63">
        <v>-8.0278046977707275E-18</v>
      </c>
      <c r="T16" s="63">
        <v>0.38216</v>
      </c>
      <c r="U16" s="63">
        <v>0.36310399999999998</v>
      </c>
      <c r="V16" s="63">
        <v>0.232208</v>
      </c>
      <c r="W16" s="63">
        <v>0.2</v>
      </c>
      <c r="X16" s="63">
        <v>0.18215999999999999</v>
      </c>
      <c r="Y16" s="63">
        <v>0.163104</v>
      </c>
      <c r="Z16" s="63">
        <v>3.2208000000000021E-2</v>
      </c>
      <c r="AA16" s="63">
        <v>-4.4967071029812168E-17</v>
      </c>
      <c r="AB16" s="63">
        <v>0.18215999999999999</v>
      </c>
      <c r="AC16" s="63">
        <v>0.163104</v>
      </c>
      <c r="AD16" s="63">
        <v>3.2208000000000021E-2</v>
      </c>
      <c r="AE16" s="63">
        <v>-4.496707102981218E-17</v>
      </c>
      <c r="AF16" s="63" t="s">
        <v>1087</v>
      </c>
      <c r="AG16" s="63" t="s">
        <v>1088</v>
      </c>
      <c r="AH16" s="63">
        <v>3.2388193295688233E-14</v>
      </c>
      <c r="AI16" s="63">
        <v>2.4033541989727759E-14</v>
      </c>
      <c r="AJ16" s="63">
        <v>1.8420584003548039E-14</v>
      </c>
      <c r="AK16" s="63">
        <v>8.5002604300717389E-14</v>
      </c>
      <c r="AL16" s="63">
        <v>3.5098490906944993E-14</v>
      </c>
      <c r="AM16" s="63">
        <v>1.7549245453472471E-14</v>
      </c>
    </row>
    <row r="17" spans="1:39" x14ac:dyDescent="0.3">
      <c r="A17" s="64">
        <v>15</v>
      </c>
      <c r="B17" s="63"/>
      <c r="C17" s="63">
        <v>100</v>
      </c>
      <c r="D17" s="63">
        <v>2.4933576583862301E-2</v>
      </c>
      <c r="E17" s="63" t="b">
        <v>0</v>
      </c>
      <c r="F17" s="63">
        <v>0.12</v>
      </c>
      <c r="G17" s="63">
        <v>1.781081088E-3</v>
      </c>
      <c r="H17" s="63">
        <v>1.2831999999999949E-2</v>
      </c>
      <c r="I17" s="63">
        <v>1.6191999999999981E-2</v>
      </c>
      <c r="J17" s="63">
        <v>3.6800000000000027E-2</v>
      </c>
      <c r="K17" s="63">
        <v>0.2</v>
      </c>
      <c r="L17" s="63">
        <v>0.2</v>
      </c>
      <c r="M17" s="63">
        <v>0.2</v>
      </c>
      <c r="N17" s="63">
        <v>0.2</v>
      </c>
      <c r="O17" s="63">
        <v>0.2</v>
      </c>
      <c r="P17" s="63">
        <v>0.35609600000000002</v>
      </c>
      <c r="Q17" s="63">
        <v>9.4879999999999992E-2</v>
      </c>
      <c r="R17" s="63">
        <v>0.229264</v>
      </c>
      <c r="S17" s="63">
        <v>4.6438606623667647E-18</v>
      </c>
      <c r="T17" s="63">
        <v>0.34326400000000001</v>
      </c>
      <c r="U17" s="63">
        <v>7.8688000000000008E-2</v>
      </c>
      <c r="V17" s="63">
        <v>0.26606400000000002</v>
      </c>
      <c r="W17" s="63">
        <v>0.2</v>
      </c>
      <c r="X17" s="63">
        <v>0.143264</v>
      </c>
      <c r="Y17" s="63">
        <v>-0.121312</v>
      </c>
      <c r="Z17" s="63">
        <v>6.6063999999999998E-2</v>
      </c>
      <c r="AA17" s="63">
        <v>-2.8168835815267763E-17</v>
      </c>
      <c r="AB17" s="63">
        <v>0.143264</v>
      </c>
      <c r="AC17" s="63">
        <v>-0.121312</v>
      </c>
      <c r="AD17" s="63">
        <v>6.6064000000000012E-2</v>
      </c>
      <c r="AE17" s="63">
        <v>-2.8168835815267763E-17</v>
      </c>
      <c r="AF17" s="63" t="s">
        <v>1089</v>
      </c>
      <c r="AG17" s="63" t="s">
        <v>1090</v>
      </c>
      <c r="AH17" s="63">
        <v>3.5836509531604793E-14</v>
      </c>
      <c r="AI17" s="63">
        <v>5.0040584930041312E-14</v>
      </c>
      <c r="AJ17" s="63">
        <v>1.4398269558745219E-14</v>
      </c>
      <c r="AK17" s="63">
        <v>2.703162152688462E-14</v>
      </c>
      <c r="AL17" s="63">
        <v>8.5557353106902776E-14</v>
      </c>
      <c r="AM17" s="63">
        <v>3.4222941242761081E-14</v>
      </c>
    </row>
    <row r="18" spans="1:39" x14ac:dyDescent="0.3">
      <c r="A18" s="64">
        <v>16</v>
      </c>
      <c r="B18" s="63"/>
      <c r="C18" s="63">
        <v>100</v>
      </c>
      <c r="D18" s="63">
        <v>2.692866325378418E-2</v>
      </c>
      <c r="E18" s="63" t="b">
        <v>0</v>
      </c>
      <c r="F18" s="63">
        <v>0.12</v>
      </c>
      <c r="G18" s="63">
        <v>2.9827583999999991E-3</v>
      </c>
      <c r="H18" s="63">
        <v>3.2479999999999967E-2</v>
      </c>
      <c r="I18" s="63">
        <v>2.943999999999974E-3</v>
      </c>
      <c r="J18" s="63">
        <v>4.3808000000000007E-2</v>
      </c>
      <c r="K18" s="63">
        <v>0.2</v>
      </c>
      <c r="L18" s="63">
        <v>0.2</v>
      </c>
      <c r="M18" s="63">
        <v>0.2</v>
      </c>
      <c r="N18" s="63">
        <v>0.2</v>
      </c>
      <c r="O18" s="63">
        <v>0.2</v>
      </c>
      <c r="P18" s="63">
        <v>-8.4775999999999976E-2</v>
      </c>
      <c r="Q18" s="63">
        <v>0.22881599999999999</v>
      </c>
      <c r="R18" s="63">
        <v>0.31248799999999999</v>
      </c>
      <c r="S18" s="63">
        <v>-4.7356601864308478E-17</v>
      </c>
      <c r="T18" s="63">
        <v>-5.2296000000000009E-2</v>
      </c>
      <c r="U18" s="63">
        <v>0.22587199999999999</v>
      </c>
      <c r="V18" s="63">
        <v>0.356296</v>
      </c>
      <c r="W18" s="63">
        <v>0.1999999999999999</v>
      </c>
      <c r="X18" s="63">
        <v>-0.25229600000000002</v>
      </c>
      <c r="Y18" s="63">
        <v>2.5871999999999999E-2</v>
      </c>
      <c r="Z18" s="63">
        <v>0.15629599999999999</v>
      </c>
      <c r="AA18" s="63">
        <v>-7.4573152328559259E-17</v>
      </c>
      <c r="AB18" s="63">
        <v>-0.25229600000000002</v>
      </c>
      <c r="AC18" s="63">
        <v>2.5871999999999999E-2</v>
      </c>
      <c r="AD18" s="63">
        <v>0.15629599999999999</v>
      </c>
      <c r="AE18" s="63">
        <v>-7.4573152328559259E-17</v>
      </c>
      <c r="AF18" s="63" t="s">
        <v>1091</v>
      </c>
      <c r="AG18" s="63" t="s">
        <v>1092</v>
      </c>
      <c r="AH18" s="63">
        <v>1.392700072250016E-14</v>
      </c>
      <c r="AI18" s="63">
        <v>1.5674185072356769E-14</v>
      </c>
      <c r="AJ18" s="63">
        <v>3.2465102047485E-14</v>
      </c>
      <c r="AK18" s="63">
        <v>3.0239233137576192E-14</v>
      </c>
      <c r="AL18" s="63">
        <v>1.4465529445806471E-14</v>
      </c>
      <c r="AM18" s="63">
        <v>2.8931058891612943E-14</v>
      </c>
    </row>
    <row r="19" spans="1:39" x14ac:dyDescent="0.3">
      <c r="A19" s="64">
        <v>17</v>
      </c>
      <c r="B19" s="63"/>
      <c r="C19" s="63">
        <v>100</v>
      </c>
      <c r="D19" s="63">
        <v>2.0944118499755859E-2</v>
      </c>
      <c r="E19" s="63" t="b">
        <v>0</v>
      </c>
      <c r="F19" s="63">
        <v>0.12</v>
      </c>
      <c r="G19" s="63">
        <v>5.6048640000000773E-6</v>
      </c>
      <c r="H19" s="63">
        <v>1.5200000000000209E-3</v>
      </c>
      <c r="I19" s="63">
        <v>1.5999999999999351E-4</v>
      </c>
      <c r="J19" s="63">
        <v>1.808000000000004E-3</v>
      </c>
      <c r="K19" s="63">
        <v>0.2</v>
      </c>
      <c r="L19" s="63">
        <v>0.2</v>
      </c>
      <c r="M19" s="63">
        <v>0.2</v>
      </c>
      <c r="N19" s="63">
        <v>0.2</v>
      </c>
      <c r="O19" s="63">
        <v>0.2</v>
      </c>
      <c r="P19" s="63">
        <v>0.15138399999999999</v>
      </c>
      <c r="Q19" s="63">
        <v>0.23150399999999999</v>
      </c>
      <c r="R19" s="63">
        <v>0.146424</v>
      </c>
      <c r="S19" s="63">
        <v>-3.8936910190810612E-17</v>
      </c>
      <c r="T19" s="63">
        <v>0.15290400000000001</v>
      </c>
      <c r="U19" s="63">
        <v>0.23134399999999999</v>
      </c>
      <c r="V19" s="63">
        <v>0.148232</v>
      </c>
      <c r="W19" s="63">
        <v>0.1999999999999999</v>
      </c>
      <c r="X19" s="63">
        <v>-4.7095999999999992E-2</v>
      </c>
      <c r="Y19" s="63">
        <v>3.1343999999999997E-2</v>
      </c>
      <c r="Z19" s="63">
        <v>-5.1767999999999967E-2</v>
      </c>
      <c r="AA19" s="63">
        <v>-7.5258954536081778E-17</v>
      </c>
      <c r="AB19" s="63">
        <v>-4.7095999999999992E-2</v>
      </c>
      <c r="AC19" s="63">
        <v>3.1343999999999997E-2</v>
      </c>
      <c r="AD19" s="63">
        <v>-5.176799999999996E-2</v>
      </c>
      <c r="AE19" s="63">
        <v>-7.5258954536081778E-17</v>
      </c>
      <c r="AF19" s="63" t="s">
        <v>1093</v>
      </c>
      <c r="AG19" s="63" t="s">
        <v>1094</v>
      </c>
      <c r="AH19" s="63">
        <v>2.113296048660193E-14</v>
      </c>
      <c r="AI19" s="63">
        <v>5.7113378612336699E-14</v>
      </c>
      <c r="AJ19" s="63">
        <v>0</v>
      </c>
      <c r="AK19" s="63">
        <v>4.5559841055853681E-14</v>
      </c>
      <c r="AL19" s="63">
        <v>0</v>
      </c>
      <c r="AM19" s="63">
        <v>2.1836891421937991E-14</v>
      </c>
    </row>
    <row r="20" spans="1:39" x14ac:dyDescent="0.3">
      <c r="A20" s="64">
        <v>18</v>
      </c>
      <c r="B20" s="63"/>
      <c r="C20" s="63">
        <v>100</v>
      </c>
      <c r="D20" s="63">
        <v>2.19416618347168E-2</v>
      </c>
      <c r="E20" s="63" t="b">
        <v>0</v>
      </c>
      <c r="F20" s="63">
        <v>0.12</v>
      </c>
      <c r="G20" s="63">
        <v>2.231808000000095E-6</v>
      </c>
      <c r="H20" s="63">
        <v>4.6400000000002001E-4</v>
      </c>
      <c r="I20" s="63">
        <v>1.1840000000000179E-3</v>
      </c>
      <c r="J20" s="63">
        <v>7.8400000000002079E-4</v>
      </c>
      <c r="K20" s="63">
        <v>0.2</v>
      </c>
      <c r="L20" s="63">
        <v>0.2</v>
      </c>
      <c r="M20" s="63">
        <v>0.2</v>
      </c>
      <c r="N20" s="63">
        <v>0.2</v>
      </c>
      <c r="O20" s="63">
        <v>0.2</v>
      </c>
      <c r="P20" s="63">
        <v>6.2056E-2</v>
      </c>
      <c r="Q20" s="63">
        <v>0.270704</v>
      </c>
      <c r="R20" s="63">
        <v>8.4776000000000032E-2</v>
      </c>
      <c r="S20" s="63">
        <v>-5.9826445431946498E-17</v>
      </c>
      <c r="T20" s="63">
        <v>6.252000000000002E-2</v>
      </c>
      <c r="U20" s="63">
        <v>0.27188800000000002</v>
      </c>
      <c r="V20" s="63">
        <v>8.3992000000000011E-2</v>
      </c>
      <c r="W20" s="63">
        <v>0.1999999999999999</v>
      </c>
      <c r="X20" s="63">
        <v>-0.13747999999999999</v>
      </c>
      <c r="Y20" s="63">
        <v>7.1887999999999994E-2</v>
      </c>
      <c r="Z20" s="63">
        <v>-0.116008</v>
      </c>
      <c r="AA20" s="63">
        <v>-9.6677537194449334E-17</v>
      </c>
      <c r="AB20" s="63">
        <v>-0.13747999999999999</v>
      </c>
      <c r="AC20" s="63">
        <v>7.1887999999999994E-2</v>
      </c>
      <c r="AD20" s="63">
        <v>-0.1160079999999999</v>
      </c>
      <c r="AE20" s="63">
        <v>-9.6677537194449334E-17</v>
      </c>
      <c r="AF20" s="63" t="s">
        <v>1095</v>
      </c>
      <c r="AG20" s="63" t="s">
        <v>1096</v>
      </c>
      <c r="AH20" s="63">
        <v>1.166512534380889E-14</v>
      </c>
      <c r="AI20" s="63">
        <v>0</v>
      </c>
      <c r="AJ20" s="63">
        <v>3.3811806562650339E-14</v>
      </c>
      <c r="AK20" s="63">
        <v>3.1404289438197782E-14</v>
      </c>
      <c r="AL20" s="63">
        <v>1.9489211004945941E-14</v>
      </c>
      <c r="AM20" s="63">
        <v>1.948921100494595E-14</v>
      </c>
    </row>
    <row r="21" spans="1:39" x14ac:dyDescent="0.3">
      <c r="A21" s="64">
        <v>19</v>
      </c>
      <c r="B21" s="63"/>
      <c r="C21" s="63">
        <v>100</v>
      </c>
      <c r="D21" s="63">
        <v>2.0944118499755859E-2</v>
      </c>
      <c r="E21" s="63" t="b">
        <v>0</v>
      </c>
      <c r="F21" s="63">
        <v>0.12</v>
      </c>
      <c r="G21" s="63">
        <v>5.1379199999999306E-6</v>
      </c>
      <c r="H21" s="63">
        <v>9.7600000000000464E-4</v>
      </c>
      <c r="I21" s="63">
        <v>1.1199999999999539E-3</v>
      </c>
      <c r="J21" s="63">
        <v>1.7120000000000069E-3</v>
      </c>
      <c r="K21" s="63">
        <v>0.2</v>
      </c>
      <c r="L21" s="63">
        <v>0.2</v>
      </c>
      <c r="M21" s="63">
        <v>0.2</v>
      </c>
      <c r="N21" s="63">
        <v>0.2</v>
      </c>
      <c r="O21" s="63">
        <v>0.2</v>
      </c>
      <c r="P21" s="63">
        <v>0.187696</v>
      </c>
      <c r="Q21" s="63">
        <v>0.35084799999999999</v>
      </c>
      <c r="R21" s="63">
        <v>1.318400000000001E-2</v>
      </c>
      <c r="S21" s="63">
        <v>-5.8114879065458148E-17</v>
      </c>
      <c r="T21" s="63">
        <v>0.18672</v>
      </c>
      <c r="U21" s="63">
        <v>0.34972799999999998</v>
      </c>
      <c r="V21" s="63">
        <v>1.489600000000002E-2</v>
      </c>
      <c r="W21" s="63">
        <v>0.1999999999999999</v>
      </c>
      <c r="X21" s="63">
        <v>-1.328E-2</v>
      </c>
      <c r="Y21" s="63">
        <v>0.149728</v>
      </c>
      <c r="Z21" s="63">
        <v>-0.18510399999999999</v>
      </c>
      <c r="AA21" s="63">
        <v>-9.4695568814709249E-17</v>
      </c>
      <c r="AB21" s="63">
        <v>-1.328E-2</v>
      </c>
      <c r="AC21" s="63">
        <v>0.149728</v>
      </c>
      <c r="AD21" s="63">
        <v>-0.18510399999999991</v>
      </c>
      <c r="AE21" s="63">
        <v>-9.4695568814709249E-17</v>
      </c>
      <c r="AF21" s="63" t="s">
        <v>1097</v>
      </c>
      <c r="AG21" s="63" t="s">
        <v>1098</v>
      </c>
      <c r="AH21" s="63">
        <v>1.9697766397351039E-14</v>
      </c>
      <c r="AI21" s="63">
        <v>1.91440260785027E-14</v>
      </c>
      <c r="AJ21" s="63">
        <v>1.81817079410806E-14</v>
      </c>
      <c r="AK21" s="63">
        <v>5.0390555930813012E-14</v>
      </c>
      <c r="AL21" s="63">
        <v>0</v>
      </c>
      <c r="AM21" s="63">
        <v>0</v>
      </c>
    </row>
    <row r="22" spans="1:39" x14ac:dyDescent="0.3">
      <c r="A22" s="64">
        <v>20</v>
      </c>
      <c r="B22" s="63"/>
      <c r="C22" s="63">
        <v>100</v>
      </c>
      <c r="D22" s="63">
        <v>1.7952203750610352E-2</v>
      </c>
      <c r="E22" s="63" t="b">
        <v>0</v>
      </c>
      <c r="F22" s="63">
        <v>0.12</v>
      </c>
      <c r="G22" s="63">
        <v>1.700599296000005E-3</v>
      </c>
      <c r="H22" s="63">
        <v>2.4080000000000049E-2</v>
      </c>
      <c r="I22" s="63">
        <v>1.9040000000000001E-2</v>
      </c>
      <c r="J22" s="63">
        <v>2.753600000000006E-2</v>
      </c>
      <c r="K22" s="63">
        <v>0.2</v>
      </c>
      <c r="L22" s="63">
        <v>0.2</v>
      </c>
      <c r="M22" s="63">
        <v>0.2</v>
      </c>
      <c r="N22" s="63">
        <v>0.2</v>
      </c>
      <c r="O22" s="63">
        <v>0.2</v>
      </c>
      <c r="P22" s="63">
        <v>0.29271999999999998</v>
      </c>
      <c r="Q22" s="63">
        <v>0.31619199999999997</v>
      </c>
      <c r="R22" s="63">
        <v>0.30166399999999999</v>
      </c>
      <c r="S22" s="63">
        <v>-7.8024696867276181E-18</v>
      </c>
      <c r="T22" s="63">
        <v>0.31680000000000003</v>
      </c>
      <c r="U22" s="63">
        <v>0.33523199999999997</v>
      </c>
      <c r="V22" s="63">
        <v>0.32919999999999999</v>
      </c>
      <c r="W22" s="63">
        <v>0.2</v>
      </c>
      <c r="X22" s="63">
        <v>0.1168</v>
      </c>
      <c r="Y22" s="63">
        <v>0.13523199999999999</v>
      </c>
      <c r="Z22" s="63">
        <v>0.12920000000000001</v>
      </c>
      <c r="AA22" s="63">
        <v>-3.9386600495457508E-17</v>
      </c>
      <c r="AB22" s="63">
        <v>0.1168</v>
      </c>
      <c r="AC22" s="63">
        <v>0.13523199999999999</v>
      </c>
      <c r="AD22" s="63">
        <v>0.12920000000000001</v>
      </c>
      <c r="AE22" s="63">
        <v>-3.9386600495457508E-17</v>
      </c>
      <c r="AF22" s="63" t="s">
        <v>1099</v>
      </c>
      <c r="AG22" s="63" t="s">
        <v>1100</v>
      </c>
      <c r="AH22" s="63">
        <v>3.4622592176220951E-14</v>
      </c>
      <c r="AI22" s="63">
        <v>2.2296263551880861E-14</v>
      </c>
      <c r="AJ22" s="63">
        <v>1.7929728636113261E-14</v>
      </c>
      <c r="AK22" s="63">
        <v>4.9744706549278241E-14</v>
      </c>
      <c r="AL22" s="63">
        <v>1.74992599865462E-14</v>
      </c>
      <c r="AM22" s="63">
        <v>1.7499259986546191E-14</v>
      </c>
    </row>
    <row r="23" spans="1:39" x14ac:dyDescent="0.3">
      <c r="A23" s="64">
        <v>21</v>
      </c>
      <c r="B23" s="63"/>
      <c r="C23" s="63">
        <v>100</v>
      </c>
      <c r="D23" s="63">
        <v>2.095127105712891E-2</v>
      </c>
      <c r="E23" s="63" t="b">
        <v>0</v>
      </c>
      <c r="F23" s="63">
        <v>0.12</v>
      </c>
      <c r="G23" s="63">
        <v>5.5372799999999506E-6</v>
      </c>
      <c r="H23" s="63">
        <v>2.0959999999999872E-3</v>
      </c>
      <c r="I23" s="63">
        <v>6.0800000000001825E-4</v>
      </c>
      <c r="J23" s="63">
        <v>8.799999999999919E-4</v>
      </c>
      <c r="K23" s="63">
        <v>0.2</v>
      </c>
      <c r="L23" s="63">
        <v>0.2</v>
      </c>
      <c r="M23" s="63">
        <v>0.2</v>
      </c>
      <c r="N23" s="63">
        <v>0.2</v>
      </c>
      <c r="O23" s="63">
        <v>0.2</v>
      </c>
      <c r="P23" s="63">
        <v>0.51456800000000003</v>
      </c>
      <c r="Q23" s="63">
        <v>3.0575999999999999E-2</v>
      </c>
      <c r="R23" s="63">
        <v>0.31970399999999999</v>
      </c>
      <c r="S23" s="63">
        <v>3.9064273457921927E-17</v>
      </c>
      <c r="T23" s="63">
        <v>0.51666400000000001</v>
      </c>
      <c r="U23" s="63">
        <v>3.1184000000000021E-2</v>
      </c>
      <c r="V23" s="63">
        <v>0.318824</v>
      </c>
      <c r="W23" s="63">
        <v>0.2</v>
      </c>
      <c r="X23" s="63">
        <v>0.316664</v>
      </c>
      <c r="Y23" s="63">
        <v>-0.16881599999999999</v>
      </c>
      <c r="Z23" s="63">
        <v>0.118824</v>
      </c>
      <c r="AA23" s="63">
        <v>2.436557271583574E-18</v>
      </c>
      <c r="AB23" s="63">
        <v>0.316664</v>
      </c>
      <c r="AC23" s="63">
        <v>-0.16881599999999999</v>
      </c>
      <c r="AD23" s="63">
        <v>0.118824</v>
      </c>
      <c r="AE23" s="63">
        <v>2.436557271583574E-18</v>
      </c>
      <c r="AF23" s="63" t="s">
        <v>1101</v>
      </c>
      <c r="AG23" s="63" t="s">
        <v>1102</v>
      </c>
      <c r="AH23" s="63">
        <v>4.6323015348683063E-14</v>
      </c>
      <c r="AI23" s="63">
        <v>1.680817354169667E-14</v>
      </c>
      <c r="AJ23" s="63">
        <v>5.5566506986982629E-14</v>
      </c>
      <c r="AK23" s="63">
        <v>1.3068403413186511E-14</v>
      </c>
      <c r="AL23" s="63">
        <v>1.9027337829577931E-14</v>
      </c>
      <c r="AM23" s="63">
        <v>1.9027337829577931E-14</v>
      </c>
    </row>
    <row r="24" spans="1:39" x14ac:dyDescent="0.3">
      <c r="A24" s="64">
        <v>22</v>
      </c>
      <c r="B24" s="63"/>
      <c r="C24" s="63">
        <v>100</v>
      </c>
      <c r="D24" s="63">
        <v>2.4941205978393551E-2</v>
      </c>
      <c r="E24" s="63" t="b">
        <v>0</v>
      </c>
      <c r="F24" s="63">
        <v>0.12</v>
      </c>
      <c r="G24" s="63">
        <v>8.8950343680000085E-3</v>
      </c>
      <c r="H24" s="63">
        <v>1.1168000000000001E-2</v>
      </c>
      <c r="I24" s="63">
        <v>3.4880000000000022E-2</v>
      </c>
      <c r="J24" s="63">
        <v>8.6912000000000045E-2</v>
      </c>
      <c r="K24" s="63">
        <v>0.2</v>
      </c>
      <c r="L24" s="63">
        <v>0.2</v>
      </c>
      <c r="M24" s="63">
        <v>0.2</v>
      </c>
      <c r="N24" s="63">
        <v>0.2</v>
      </c>
      <c r="O24" s="63">
        <v>0.2</v>
      </c>
      <c r="P24" s="63">
        <v>1.7920000000000009E-2</v>
      </c>
      <c r="Q24" s="63">
        <v>0.17539199999999999</v>
      </c>
      <c r="R24" s="63">
        <v>0.35492800000000002</v>
      </c>
      <c r="S24" s="63">
        <v>-2.6311291550321049E-17</v>
      </c>
      <c r="T24" s="63">
        <v>2.9087999999999999E-2</v>
      </c>
      <c r="U24" s="63">
        <v>0.21027199999999999</v>
      </c>
      <c r="V24" s="63">
        <v>0.44184000000000001</v>
      </c>
      <c r="W24" s="63">
        <v>0.2</v>
      </c>
      <c r="X24" s="63">
        <v>-0.17091200000000001</v>
      </c>
      <c r="Y24" s="63">
        <v>1.0272E-2</v>
      </c>
      <c r="Z24" s="63">
        <v>0.24184</v>
      </c>
      <c r="AA24" s="63">
        <v>-5.3175143736417388E-17</v>
      </c>
      <c r="AB24" s="63">
        <v>-0.17091200000000001</v>
      </c>
      <c r="AC24" s="63">
        <v>1.0272E-2</v>
      </c>
      <c r="AD24" s="63">
        <v>0.24184</v>
      </c>
      <c r="AE24" s="63">
        <v>-5.3175143736417388E-17</v>
      </c>
      <c r="AF24" s="63" t="s">
        <v>1103</v>
      </c>
      <c r="AG24" s="63" t="s">
        <v>1104</v>
      </c>
      <c r="AH24" s="63">
        <v>2.4879920416649091E-14</v>
      </c>
      <c r="AI24" s="63">
        <v>3.3845708518655022E-14</v>
      </c>
      <c r="AJ24" s="63">
        <v>4.8048865071398472E-14</v>
      </c>
      <c r="AK24" s="63">
        <v>1.4931820525957569E-14</v>
      </c>
      <c r="AL24" s="63">
        <v>1.869752224827794E-14</v>
      </c>
      <c r="AM24" s="63">
        <v>3.7395044496555868E-14</v>
      </c>
    </row>
    <row r="25" spans="1:39" x14ac:dyDescent="0.3">
      <c r="A25" s="64">
        <v>23</v>
      </c>
      <c r="B25" s="63"/>
      <c r="C25" s="63">
        <v>100</v>
      </c>
      <c r="D25" s="63">
        <v>2.4941205978393551E-2</v>
      </c>
      <c r="E25" s="63" t="b">
        <v>0</v>
      </c>
      <c r="F25" s="63">
        <v>0.12</v>
      </c>
      <c r="G25" s="63">
        <v>1.9925913600000021E-4</v>
      </c>
      <c r="H25" s="63">
        <v>1.952000000000037E-3</v>
      </c>
      <c r="I25" s="63">
        <v>6.7839999999999836E-3</v>
      </c>
      <c r="J25" s="63">
        <v>1.2224000000000009E-2</v>
      </c>
      <c r="K25" s="63">
        <v>0.2</v>
      </c>
      <c r="L25" s="63">
        <v>0.2</v>
      </c>
      <c r="M25" s="63">
        <v>0.2</v>
      </c>
      <c r="N25" s="63">
        <v>0.2</v>
      </c>
      <c r="O25" s="63">
        <v>0.2</v>
      </c>
      <c r="P25" s="63">
        <v>0.20283200000000001</v>
      </c>
      <c r="Q25" s="63">
        <v>0.142016</v>
      </c>
      <c r="R25" s="63">
        <v>0.40350399999999997</v>
      </c>
      <c r="S25" s="63">
        <v>4.3264322120277678E-18</v>
      </c>
      <c r="T25" s="63">
        <v>0.20478399999999999</v>
      </c>
      <c r="U25" s="63">
        <v>0.13523199999999999</v>
      </c>
      <c r="V25" s="63">
        <v>0.41572799999999999</v>
      </c>
      <c r="W25" s="63">
        <v>0.2</v>
      </c>
      <c r="X25" s="63">
        <v>4.7840000000000226E-3</v>
      </c>
      <c r="Y25" s="63">
        <v>-6.4767999999999992E-2</v>
      </c>
      <c r="Z25" s="63">
        <v>0.215728</v>
      </c>
      <c r="AA25" s="63">
        <v>-3.0261512265650752E-17</v>
      </c>
      <c r="AB25" s="63">
        <v>4.7840000000000217E-3</v>
      </c>
      <c r="AC25" s="63">
        <v>-6.4767999999999992E-2</v>
      </c>
      <c r="AD25" s="63">
        <v>0.215728</v>
      </c>
      <c r="AE25" s="63">
        <v>-3.0261512265650752E-17</v>
      </c>
      <c r="AF25" s="63" t="s">
        <v>1105</v>
      </c>
      <c r="AG25" s="63" t="s">
        <v>1106</v>
      </c>
      <c r="AH25" s="63">
        <v>2.044716247286948E-14</v>
      </c>
      <c r="AI25" s="63">
        <v>4.1341490311421561E-14</v>
      </c>
      <c r="AJ25" s="63">
        <v>4.5155059033466742E-14</v>
      </c>
      <c r="AK25" s="63">
        <v>1.408999018082208E-14</v>
      </c>
      <c r="AL25" s="63">
        <v>4.1921389717825573E-14</v>
      </c>
      <c r="AM25" s="63">
        <v>4.1921389717825573E-14</v>
      </c>
    </row>
    <row r="26" spans="1:39" x14ac:dyDescent="0.3">
      <c r="A26" s="64">
        <v>24</v>
      </c>
      <c r="B26" s="63"/>
      <c r="C26" s="63">
        <v>100</v>
      </c>
      <c r="D26" s="63">
        <v>2.7933359146118161E-2</v>
      </c>
      <c r="E26" s="63" t="b">
        <v>0</v>
      </c>
      <c r="F26" s="63">
        <v>0.12</v>
      </c>
      <c r="G26" s="63">
        <v>2.4988079616000001E-2</v>
      </c>
      <c r="H26" s="63">
        <v>0.122576</v>
      </c>
      <c r="I26" s="63">
        <v>9.123199999999998E-2</v>
      </c>
      <c r="J26" s="63">
        <v>4.0496000000000032E-2</v>
      </c>
      <c r="K26" s="63">
        <v>0.2</v>
      </c>
      <c r="L26" s="63">
        <v>0.2</v>
      </c>
      <c r="M26" s="63">
        <v>0.2</v>
      </c>
      <c r="N26" s="63">
        <v>0.2</v>
      </c>
      <c r="O26" s="63">
        <v>0.2</v>
      </c>
      <c r="P26" s="63">
        <v>-9.5695999999999989E-2</v>
      </c>
      <c r="Q26" s="63">
        <v>0.196608</v>
      </c>
      <c r="R26" s="63">
        <v>0.159104</v>
      </c>
      <c r="S26" s="63">
        <v>-6.550586742767226E-17</v>
      </c>
      <c r="T26" s="63">
        <v>2.6880000000000012E-2</v>
      </c>
      <c r="U26" s="63">
        <v>0.28783999999999998</v>
      </c>
      <c r="V26" s="63">
        <v>0.19960000000000011</v>
      </c>
      <c r="W26" s="63">
        <v>0.1999999999999999</v>
      </c>
      <c r="X26" s="63">
        <v>-0.17312</v>
      </c>
      <c r="Y26" s="63">
        <v>8.7840000000000001E-2</v>
      </c>
      <c r="Z26" s="63">
        <v>-3.9999999999995719E-4</v>
      </c>
      <c r="AA26" s="63">
        <v>-8.78610599580277E-17</v>
      </c>
      <c r="AB26" s="63">
        <v>-0.17312</v>
      </c>
      <c r="AC26" s="63">
        <v>8.7840000000000001E-2</v>
      </c>
      <c r="AD26" s="63">
        <v>-3.9999999999995633E-4</v>
      </c>
      <c r="AE26" s="63">
        <v>-8.78610599580277E-17</v>
      </c>
      <c r="AF26" s="63" t="s">
        <v>1107</v>
      </c>
      <c r="AG26" s="63" t="s">
        <v>1108</v>
      </c>
      <c r="AH26" s="63">
        <v>1.216396906487533E-14</v>
      </c>
      <c r="AI26" s="63">
        <v>1.6598120219921638E-14</v>
      </c>
      <c r="AJ26" s="63">
        <v>5.1457676227904312E-14</v>
      </c>
      <c r="AK26" s="63">
        <v>1.5914704451175061E-14</v>
      </c>
      <c r="AL26" s="63">
        <v>2.20791444361501E-13</v>
      </c>
      <c r="AM26" s="63">
        <v>1.987122999253931E-13</v>
      </c>
    </row>
    <row r="27" spans="1:39" x14ac:dyDescent="0.3">
      <c r="A27" s="64">
        <v>25</v>
      </c>
      <c r="B27" s="63"/>
      <c r="C27" s="63">
        <v>100</v>
      </c>
      <c r="D27" s="63">
        <v>3.4921646118164063E-2</v>
      </c>
      <c r="E27" s="63" t="b">
        <v>0</v>
      </c>
      <c r="F27" s="63">
        <v>0.12</v>
      </c>
      <c r="G27" s="63">
        <v>4.0494673920000021E-3</v>
      </c>
      <c r="H27" s="63">
        <v>5.7247999999999993E-2</v>
      </c>
      <c r="I27" s="63">
        <v>2.451200000000003E-2</v>
      </c>
      <c r="J27" s="63">
        <v>1.308800000000007E-2</v>
      </c>
      <c r="K27" s="63">
        <v>0.2</v>
      </c>
      <c r="L27" s="63">
        <v>0.2</v>
      </c>
      <c r="M27" s="63">
        <v>0.2</v>
      </c>
      <c r="N27" s="63">
        <v>0.2</v>
      </c>
      <c r="O27" s="63">
        <v>0.2</v>
      </c>
      <c r="P27" s="63">
        <v>-0.20966399999999999</v>
      </c>
      <c r="Q27" s="63">
        <v>0.27423999999999998</v>
      </c>
      <c r="R27" s="63">
        <v>0.22569600000000001</v>
      </c>
      <c r="S27" s="63">
        <v>-7.6061343118883113E-17</v>
      </c>
      <c r="T27" s="63">
        <v>-0.152416</v>
      </c>
      <c r="U27" s="63">
        <v>0.29875200000000002</v>
      </c>
      <c r="V27" s="63">
        <v>0.23878400000000011</v>
      </c>
      <c r="W27" s="63">
        <v>0.1999999999999999</v>
      </c>
      <c r="X27" s="63">
        <v>-0.35241600000000001</v>
      </c>
      <c r="Y27" s="63">
        <v>9.8751999999999993E-2</v>
      </c>
      <c r="Z27" s="63">
        <v>3.8784000000000048E-2</v>
      </c>
      <c r="AA27" s="63">
        <v>-1.056879984838559E-16</v>
      </c>
      <c r="AB27" s="63">
        <v>-0.35241600000000001</v>
      </c>
      <c r="AC27" s="63">
        <v>9.8751999999999993E-2</v>
      </c>
      <c r="AD27" s="63">
        <v>3.8784000000000041E-2</v>
      </c>
      <c r="AE27" s="63">
        <v>-1.056879984838559E-16</v>
      </c>
      <c r="AF27" s="63" t="s">
        <v>1109</v>
      </c>
      <c r="AG27" s="63" t="s">
        <v>1110</v>
      </c>
      <c r="AH27" s="63">
        <v>0</v>
      </c>
      <c r="AI27" s="63">
        <v>1.4223517555851279E-14</v>
      </c>
      <c r="AJ27" s="63">
        <v>3.4650942676828637E-14</v>
      </c>
      <c r="AK27" s="63">
        <v>1.6063452102561169E-14</v>
      </c>
      <c r="AL27" s="63">
        <v>0</v>
      </c>
      <c r="AM27" s="63">
        <v>0</v>
      </c>
    </row>
    <row r="28" spans="1:39" x14ac:dyDescent="0.3">
      <c r="A28" s="64">
        <v>26</v>
      </c>
      <c r="B28" s="63"/>
      <c r="C28" s="63">
        <v>100</v>
      </c>
      <c r="D28" s="63">
        <v>2.1453142166137699E-2</v>
      </c>
      <c r="E28" s="63" t="b">
        <v>0</v>
      </c>
      <c r="F28" s="63">
        <v>0.12</v>
      </c>
      <c r="G28" s="63">
        <v>1.2816078336000011E-2</v>
      </c>
      <c r="H28" s="63">
        <v>3.579199999999999E-2</v>
      </c>
      <c r="I28" s="63">
        <v>7.606400000000002E-2</v>
      </c>
      <c r="J28" s="63">
        <v>7.582400000000003E-2</v>
      </c>
      <c r="K28" s="63">
        <v>0.2</v>
      </c>
      <c r="L28" s="63">
        <v>0.2</v>
      </c>
      <c r="M28" s="63">
        <v>0.2</v>
      </c>
      <c r="N28" s="63">
        <v>0.2</v>
      </c>
      <c r="O28" s="63">
        <v>0.2</v>
      </c>
      <c r="P28" s="63">
        <v>0.32560800000000001</v>
      </c>
      <c r="Q28" s="63">
        <v>0.21623999999999999</v>
      </c>
      <c r="R28" s="63">
        <v>0.241256</v>
      </c>
      <c r="S28" s="63">
        <v>-5.0524028345623207E-18</v>
      </c>
      <c r="T28" s="63">
        <v>0.3614</v>
      </c>
      <c r="U28" s="63">
        <v>0.29230400000000001</v>
      </c>
      <c r="V28" s="63">
        <v>0.31707999999999997</v>
      </c>
      <c r="W28" s="63">
        <v>0.2</v>
      </c>
      <c r="X28" s="63">
        <v>0.16139999999999999</v>
      </c>
      <c r="Y28" s="63">
        <v>9.2303999999999997E-2</v>
      </c>
      <c r="Z28" s="63">
        <v>0.11708</v>
      </c>
      <c r="AA28" s="63">
        <v>-3.2780365802137042E-17</v>
      </c>
      <c r="AB28" s="63">
        <v>0.16139999999999999</v>
      </c>
      <c r="AC28" s="63">
        <v>9.2303999999999997E-2</v>
      </c>
      <c r="AD28" s="63">
        <v>0.11708</v>
      </c>
      <c r="AE28" s="63">
        <v>-3.2780365802137042E-17</v>
      </c>
      <c r="AF28" s="63" t="s">
        <v>1111</v>
      </c>
      <c r="AG28" s="63" t="s">
        <v>1112</v>
      </c>
      <c r="AH28" s="63">
        <v>1.6761839519759829E-14</v>
      </c>
      <c r="AI28" s="63">
        <v>5.9790757264466337E-14</v>
      </c>
      <c r="AJ28" s="63">
        <v>1.7222876837630029E-14</v>
      </c>
      <c r="AK28" s="63">
        <v>4.7925664588386373E-14</v>
      </c>
      <c r="AL28" s="63">
        <v>3.8621530411031241E-14</v>
      </c>
      <c r="AM28" s="63">
        <v>1.9310765205515611E-14</v>
      </c>
    </row>
    <row r="29" spans="1:39" x14ac:dyDescent="0.3">
      <c r="A29" s="64">
        <v>27</v>
      </c>
      <c r="B29" s="63"/>
      <c r="C29" s="63">
        <v>100</v>
      </c>
      <c r="D29" s="63">
        <v>2.293848991394043E-2</v>
      </c>
      <c r="E29" s="63" t="b">
        <v>0</v>
      </c>
      <c r="F29" s="63">
        <v>0.12</v>
      </c>
      <c r="G29" s="63">
        <v>6.0475657728000037E-2</v>
      </c>
      <c r="H29" s="63">
        <v>3.1839999999999651E-3</v>
      </c>
      <c r="I29" s="63">
        <v>0.102176</v>
      </c>
      <c r="J29" s="63">
        <v>0.22366400000000011</v>
      </c>
      <c r="K29" s="63">
        <v>0.2</v>
      </c>
      <c r="L29" s="63">
        <v>0.2</v>
      </c>
      <c r="M29" s="63">
        <v>0.2</v>
      </c>
      <c r="N29" s="63">
        <v>0.20000000000000009</v>
      </c>
      <c r="O29" s="63">
        <v>0.2</v>
      </c>
      <c r="P29" s="63">
        <v>0.26040799999999997</v>
      </c>
      <c r="Q29" s="63">
        <v>-0.31265599999999999</v>
      </c>
      <c r="R29" s="63">
        <v>0.65114399999999995</v>
      </c>
      <c r="S29" s="63">
        <v>6.954524242997989E-17</v>
      </c>
      <c r="T29" s="63">
        <v>0.25722400000000001</v>
      </c>
      <c r="U29" s="63">
        <v>-0.21048</v>
      </c>
      <c r="V29" s="63">
        <v>0.87480800000000003</v>
      </c>
      <c r="W29" s="63">
        <v>0.20000000000000009</v>
      </c>
      <c r="X29" s="63">
        <v>5.7224000000000018E-2</v>
      </c>
      <c r="Y29" s="63">
        <v>-0.41048000000000001</v>
      </c>
      <c r="Z29" s="63">
        <v>0.67480799999999996</v>
      </c>
      <c r="AA29" s="63">
        <v>5.3550375515676139E-17</v>
      </c>
      <c r="AB29" s="63">
        <v>5.7224000000000032E-2</v>
      </c>
      <c r="AC29" s="63">
        <v>-0.41048000000000001</v>
      </c>
      <c r="AD29" s="63">
        <v>0.67480799999999996</v>
      </c>
      <c r="AE29" s="63">
        <v>5.3550375515676139E-17</v>
      </c>
      <c r="AF29" s="63" t="s">
        <v>1113</v>
      </c>
      <c r="AG29" s="63" t="s">
        <v>1114</v>
      </c>
      <c r="AH29" s="63">
        <v>0</v>
      </c>
      <c r="AI29" s="63">
        <v>3.6701976326936537E-14</v>
      </c>
      <c r="AJ29" s="63">
        <v>5.8912332473520531E-14</v>
      </c>
      <c r="AK29" s="63">
        <v>2.2369737005473531E-14</v>
      </c>
      <c r="AL29" s="63">
        <v>2.6803527999214798E-14</v>
      </c>
      <c r="AM29" s="63">
        <v>2.6803527999214798E-14</v>
      </c>
    </row>
    <row r="30" spans="1:39" x14ac:dyDescent="0.3">
      <c r="A30" s="64">
        <v>28</v>
      </c>
      <c r="B30" s="63"/>
      <c r="C30" s="63">
        <v>100</v>
      </c>
      <c r="D30" s="63">
        <v>5.1368474960327148E-2</v>
      </c>
      <c r="E30" s="63" t="b">
        <v>0</v>
      </c>
      <c r="F30" s="63">
        <v>0.12</v>
      </c>
      <c r="G30" s="63">
        <v>6.6629529600000046E-3</v>
      </c>
      <c r="H30" s="63">
        <v>1.7120000000000021E-2</v>
      </c>
      <c r="I30" s="63">
        <v>3.0015999999999991E-2</v>
      </c>
      <c r="J30" s="63">
        <v>7.3952000000000032E-2</v>
      </c>
      <c r="K30" s="63">
        <v>0.2</v>
      </c>
      <c r="L30" s="63">
        <v>0.2</v>
      </c>
      <c r="M30" s="63">
        <v>0.2</v>
      </c>
      <c r="N30" s="63">
        <v>0.2</v>
      </c>
      <c r="O30" s="63">
        <v>0.2</v>
      </c>
      <c r="P30" s="63">
        <v>0.40526400000000001</v>
      </c>
      <c r="Q30" s="63">
        <v>0.24393599999999999</v>
      </c>
      <c r="R30" s="63">
        <v>0.12432</v>
      </c>
      <c r="S30" s="63">
        <v>-1.131377698924291E-17</v>
      </c>
      <c r="T30" s="63">
        <v>0.42238399999999998</v>
      </c>
      <c r="U30" s="63">
        <v>0.21392</v>
      </c>
      <c r="V30" s="63">
        <v>0.198272</v>
      </c>
      <c r="W30" s="63">
        <v>0.2</v>
      </c>
      <c r="X30" s="63">
        <v>0.222384</v>
      </c>
      <c r="Y30" s="63">
        <v>1.392E-2</v>
      </c>
      <c r="Z30" s="63">
        <v>-1.727999999999983E-3</v>
      </c>
      <c r="AA30" s="63">
        <v>-3.5062127718308383E-17</v>
      </c>
      <c r="AB30" s="63">
        <v>0.222384</v>
      </c>
      <c r="AC30" s="63">
        <v>1.392E-2</v>
      </c>
      <c r="AD30" s="63">
        <v>-1.727999999999978E-3</v>
      </c>
      <c r="AE30" s="63">
        <v>-3.5062127718308383E-17</v>
      </c>
      <c r="AF30" s="63" t="s">
        <v>1115</v>
      </c>
      <c r="AG30" s="63" t="s">
        <v>1116</v>
      </c>
      <c r="AH30" s="63">
        <v>0</v>
      </c>
      <c r="AI30" s="63">
        <v>0</v>
      </c>
      <c r="AJ30" s="63">
        <v>4.8199028193841322E-14</v>
      </c>
      <c r="AK30" s="63">
        <v>1.4975316785207609E-14</v>
      </c>
      <c r="AL30" s="63">
        <v>2.8621113157972331E-13</v>
      </c>
      <c r="AM30" s="63">
        <v>2.8621113157972891E-13</v>
      </c>
    </row>
    <row r="31" spans="1:39" x14ac:dyDescent="0.3">
      <c r="A31" s="64">
        <v>29</v>
      </c>
      <c r="B31" s="63"/>
      <c r="C31" s="63">
        <v>100</v>
      </c>
      <c r="D31" s="63">
        <v>1.8956899642944339E-2</v>
      </c>
      <c r="E31" s="63" t="b">
        <v>0</v>
      </c>
      <c r="F31" s="63">
        <v>0.12</v>
      </c>
      <c r="G31" s="63">
        <v>6.368454144000002E-3</v>
      </c>
      <c r="H31" s="63">
        <v>4.5968000000000009E-2</v>
      </c>
      <c r="I31" s="63">
        <v>6.3775999999999999E-2</v>
      </c>
      <c r="J31" s="63">
        <v>1.3712000000000059E-2</v>
      </c>
      <c r="K31" s="63">
        <v>0.2</v>
      </c>
      <c r="L31" s="63">
        <v>0.2</v>
      </c>
      <c r="M31" s="63">
        <v>0.2</v>
      </c>
      <c r="N31" s="63">
        <v>0.2</v>
      </c>
      <c r="O31" s="63">
        <v>0.2</v>
      </c>
      <c r="P31" s="63">
        <v>0.496112</v>
      </c>
      <c r="Q31" s="63">
        <v>0.44409599999999999</v>
      </c>
      <c r="R31" s="63">
        <v>0.18198400000000001</v>
      </c>
      <c r="S31" s="63">
        <v>-5.3825676116124457E-18</v>
      </c>
      <c r="T31" s="63">
        <v>0.54208000000000001</v>
      </c>
      <c r="U31" s="63">
        <v>0.50787199999999999</v>
      </c>
      <c r="V31" s="63">
        <v>0.19569600000000001</v>
      </c>
      <c r="W31" s="63">
        <v>0.2</v>
      </c>
      <c r="X31" s="63">
        <v>0.34208</v>
      </c>
      <c r="Y31" s="63">
        <v>0.30787199999999998</v>
      </c>
      <c r="Z31" s="63">
        <v>-4.3039999999999806E-3</v>
      </c>
      <c r="AA31" s="63">
        <v>-3.8718433201842721E-17</v>
      </c>
      <c r="AB31" s="63">
        <v>0.34208</v>
      </c>
      <c r="AC31" s="63">
        <v>0.30787199999999998</v>
      </c>
      <c r="AD31" s="63">
        <v>-4.3039999999999849E-3</v>
      </c>
      <c r="AE31" s="63">
        <v>-3.8718433201842709E-17</v>
      </c>
      <c r="AF31" s="63" t="s">
        <v>1117</v>
      </c>
      <c r="AG31" s="63" t="s">
        <v>1118</v>
      </c>
      <c r="AH31" s="63">
        <v>4.1366569400815743E-14</v>
      </c>
      <c r="AI31" s="63">
        <v>4.3231703737919977E-14</v>
      </c>
      <c r="AJ31" s="63">
        <v>2.1474092136617381E-14</v>
      </c>
      <c r="AK31" s="63">
        <v>0</v>
      </c>
      <c r="AL31" s="63">
        <v>1.1491004539260269E-13</v>
      </c>
      <c r="AM31" s="63">
        <v>9.8494324622231706E-14</v>
      </c>
    </row>
    <row r="32" spans="1:39" x14ac:dyDescent="0.3">
      <c r="A32" s="64">
        <v>30</v>
      </c>
      <c r="B32" s="63"/>
      <c r="C32" s="63">
        <v>100</v>
      </c>
      <c r="D32" s="63">
        <v>2.0943880081176761E-2</v>
      </c>
      <c r="E32" s="63" t="b">
        <v>0</v>
      </c>
      <c r="F32" s="63">
        <v>0.12</v>
      </c>
      <c r="G32" s="63">
        <v>3.466441728000003E-3</v>
      </c>
      <c r="H32" s="63">
        <v>4.48000000000004E-4</v>
      </c>
      <c r="I32" s="63">
        <v>2.6367999999999999E-2</v>
      </c>
      <c r="J32" s="63">
        <v>5.264000000000002E-2</v>
      </c>
      <c r="K32" s="63">
        <v>0.2</v>
      </c>
      <c r="L32" s="63">
        <v>0.2</v>
      </c>
      <c r="M32" s="63">
        <v>0.2</v>
      </c>
      <c r="N32" s="63">
        <v>0.2</v>
      </c>
      <c r="O32" s="63">
        <v>0.2</v>
      </c>
      <c r="P32" s="63">
        <v>0.29511999999999999</v>
      </c>
      <c r="Q32" s="63">
        <v>0.29555199999999998</v>
      </c>
      <c r="R32" s="63">
        <v>0.14604800000000001</v>
      </c>
      <c r="S32" s="63">
        <v>-2.530218258782363E-17</v>
      </c>
      <c r="T32" s="63">
        <v>0.29467199999999999</v>
      </c>
      <c r="U32" s="63">
        <v>0.26918399999999998</v>
      </c>
      <c r="V32" s="63">
        <v>0.198688</v>
      </c>
      <c r="W32" s="63">
        <v>0.2</v>
      </c>
      <c r="X32" s="63">
        <v>9.4671999999999992E-2</v>
      </c>
      <c r="Y32" s="63">
        <v>6.9183999999999996E-2</v>
      </c>
      <c r="Z32" s="63">
        <v>-1.3119999999999779E-3</v>
      </c>
      <c r="AA32" s="63">
        <v>-5.4035335648138493E-17</v>
      </c>
      <c r="AB32" s="63">
        <v>9.4671999999999992E-2</v>
      </c>
      <c r="AC32" s="63">
        <v>6.9183999999999996E-2</v>
      </c>
      <c r="AD32" s="63">
        <v>-1.3119999999999779E-3</v>
      </c>
      <c r="AE32" s="63">
        <v>-5.4035335648138493E-17</v>
      </c>
      <c r="AF32" s="63" t="s">
        <v>1119</v>
      </c>
      <c r="AG32" s="63" t="s">
        <v>1120</v>
      </c>
      <c r="AH32" s="63">
        <v>3.5931227559154623E-14</v>
      </c>
      <c r="AI32" s="63">
        <v>2.2127070025770088E-14</v>
      </c>
      <c r="AJ32" s="63">
        <v>0</v>
      </c>
      <c r="AK32" s="63">
        <v>4.7000026699595068E-14</v>
      </c>
      <c r="AL32" s="63">
        <v>4.0388678846615883E-14</v>
      </c>
      <c r="AM32" s="63">
        <v>1.3462892948872491E-14</v>
      </c>
    </row>
    <row r="33" spans="1:39" x14ac:dyDescent="0.3">
      <c r="A33" s="64">
        <v>31</v>
      </c>
      <c r="B33" s="63"/>
      <c r="C33" s="63">
        <v>100</v>
      </c>
      <c r="D33" s="63">
        <v>1.8949270248413089E-2</v>
      </c>
      <c r="E33" s="63" t="b">
        <v>0</v>
      </c>
      <c r="F33" s="63">
        <v>0.12</v>
      </c>
      <c r="G33" s="63">
        <v>2.2793842176000011E-2</v>
      </c>
      <c r="H33" s="63">
        <v>6.1424000000000013E-2</v>
      </c>
      <c r="I33" s="63">
        <v>5.6864000000000033E-2</v>
      </c>
      <c r="J33" s="63">
        <v>0.12564800000000001</v>
      </c>
      <c r="K33" s="63">
        <v>0.2</v>
      </c>
      <c r="L33" s="63">
        <v>0.2</v>
      </c>
      <c r="M33" s="63">
        <v>0.2</v>
      </c>
      <c r="N33" s="63">
        <v>0.2</v>
      </c>
      <c r="O33" s="63">
        <v>0.2</v>
      </c>
      <c r="P33" s="63">
        <v>0.190632</v>
      </c>
      <c r="Q33" s="63">
        <v>0.12385599999999999</v>
      </c>
      <c r="R33" s="63">
        <v>0.147672</v>
      </c>
      <c r="S33" s="63">
        <v>-2.7386041581252771E-17</v>
      </c>
      <c r="T33" s="63">
        <v>0.252056</v>
      </c>
      <c r="U33" s="63">
        <v>0.18071999999999999</v>
      </c>
      <c r="V33" s="63">
        <v>0.27332000000000001</v>
      </c>
      <c r="W33" s="63">
        <v>0.2</v>
      </c>
      <c r="X33" s="63">
        <v>5.2056000000000012E-2</v>
      </c>
      <c r="Y33" s="63">
        <v>-1.9279999999999999E-2</v>
      </c>
      <c r="Z33" s="63">
        <v>7.3319999999999996E-2</v>
      </c>
      <c r="AA33" s="63">
        <v>-4.4697648733999752E-17</v>
      </c>
      <c r="AB33" s="63">
        <v>5.2056000000000012E-2</v>
      </c>
      <c r="AC33" s="63">
        <v>-1.9279999999999999E-2</v>
      </c>
      <c r="AD33" s="63">
        <v>7.3320000000000024E-2</v>
      </c>
      <c r="AE33" s="63">
        <v>-4.4697648733999752E-17</v>
      </c>
      <c r="AF33" s="63" t="s">
        <v>1121</v>
      </c>
      <c r="AG33" s="63" t="s">
        <v>1122</v>
      </c>
      <c r="AH33" s="63">
        <v>0</v>
      </c>
      <c r="AI33" s="63">
        <v>2.1565493452811669E-14</v>
      </c>
      <c r="AJ33" s="63">
        <v>1.5622017942959639E-14</v>
      </c>
      <c r="AK33" s="63">
        <v>2.9177125403776367E-14</v>
      </c>
      <c r="AL33" s="63">
        <v>6.1672241960222848E-14</v>
      </c>
      <c r="AM33" s="63">
        <v>7.7090302450278509E-14</v>
      </c>
    </row>
    <row r="34" spans="1:39" x14ac:dyDescent="0.3">
      <c r="A34" s="64">
        <v>32</v>
      </c>
      <c r="B34" s="63"/>
      <c r="C34" s="63">
        <v>100</v>
      </c>
      <c r="D34" s="63">
        <v>1.8457651138305661E-2</v>
      </c>
      <c r="E34" s="63" t="b">
        <v>0</v>
      </c>
      <c r="F34" s="63">
        <v>0.12</v>
      </c>
      <c r="G34" s="63">
        <v>5.5168419840000002E-3</v>
      </c>
      <c r="H34" s="63">
        <v>6.6175999999999985E-2</v>
      </c>
      <c r="I34" s="63">
        <v>3.3728000000000043E-2</v>
      </c>
      <c r="J34" s="63">
        <v>3.1999999999976492E-5</v>
      </c>
      <c r="K34" s="63">
        <v>0.2</v>
      </c>
      <c r="L34" s="63">
        <v>0.2</v>
      </c>
      <c r="M34" s="63">
        <v>0.2</v>
      </c>
      <c r="N34" s="63">
        <v>0.2</v>
      </c>
      <c r="O34" s="63">
        <v>0.2</v>
      </c>
      <c r="P34" s="63">
        <v>-9.8335999999999979E-2</v>
      </c>
      <c r="Q34" s="63">
        <v>0.14979200000000001</v>
      </c>
      <c r="R34" s="63">
        <v>-0.11862399999999999</v>
      </c>
      <c r="S34" s="63">
        <v>-9.6974391578562649E-17</v>
      </c>
      <c r="T34" s="63">
        <v>-3.2159999999999987E-2</v>
      </c>
      <c r="U34" s="63">
        <v>0.18351999999999999</v>
      </c>
      <c r="V34" s="63">
        <v>-0.118592</v>
      </c>
      <c r="W34" s="63">
        <v>0.1999999999999999</v>
      </c>
      <c r="X34" s="63">
        <v>-0.23216000000000001</v>
      </c>
      <c r="Y34" s="63">
        <v>-1.6480000000000002E-2</v>
      </c>
      <c r="Z34" s="63">
        <v>-0.31859199999999999</v>
      </c>
      <c r="AA34" s="63">
        <v>-1.2767089838727051E-16</v>
      </c>
      <c r="AB34" s="63">
        <v>-0.23216000000000001</v>
      </c>
      <c r="AC34" s="63">
        <v>-1.6480000000000002E-2</v>
      </c>
      <c r="AD34" s="63">
        <v>-0.31859199999999988</v>
      </c>
      <c r="AE34" s="63">
        <v>-1.2767089838727051E-16</v>
      </c>
      <c r="AF34" s="63" t="s">
        <v>1123</v>
      </c>
      <c r="AG34" s="63" t="s">
        <v>1124</v>
      </c>
      <c r="AH34" s="63">
        <v>1.371735338221805E-14</v>
      </c>
      <c r="AI34" s="63">
        <v>3.2195064463151518E-14</v>
      </c>
      <c r="AJ34" s="63">
        <v>3.1317079915493542E-14</v>
      </c>
      <c r="AK34" s="63">
        <v>0</v>
      </c>
      <c r="AL34" s="63">
        <v>0</v>
      </c>
      <c r="AM34" s="63">
        <v>0</v>
      </c>
    </row>
    <row r="35" spans="1:39" x14ac:dyDescent="0.3">
      <c r="A35" s="64">
        <v>33</v>
      </c>
      <c r="B35" s="63"/>
      <c r="C35" s="63">
        <v>100</v>
      </c>
      <c r="D35" s="63">
        <v>2.494096755981445E-2</v>
      </c>
      <c r="E35" s="63" t="b">
        <v>0</v>
      </c>
      <c r="F35" s="63">
        <v>0.12</v>
      </c>
      <c r="G35" s="63">
        <v>1.584539136000001E-3</v>
      </c>
      <c r="H35" s="63">
        <v>8.0000000000024496E-5</v>
      </c>
      <c r="I35" s="63">
        <v>1.551999999999998E-2</v>
      </c>
      <c r="J35" s="63">
        <v>3.6656000000000022E-2</v>
      </c>
      <c r="K35" s="63">
        <v>0.2</v>
      </c>
      <c r="L35" s="63">
        <v>0.2</v>
      </c>
      <c r="M35" s="63">
        <v>0.2</v>
      </c>
      <c r="N35" s="63">
        <v>0.2</v>
      </c>
      <c r="O35" s="63">
        <v>0.2</v>
      </c>
      <c r="P35" s="63">
        <v>0.23217599999999999</v>
      </c>
      <c r="Q35" s="63">
        <v>0.20425599999999999</v>
      </c>
      <c r="R35" s="63">
        <v>9.3408000000000019E-2</v>
      </c>
      <c r="S35" s="63">
        <v>-3.3866872442340559E-17</v>
      </c>
      <c r="T35" s="63">
        <v>0.23225599999999999</v>
      </c>
      <c r="U35" s="63">
        <v>0.18873599999999999</v>
      </c>
      <c r="V35" s="63">
        <v>0.13006400000000001</v>
      </c>
      <c r="W35" s="63">
        <v>0.2</v>
      </c>
      <c r="X35" s="63">
        <v>3.2256000000000007E-2</v>
      </c>
      <c r="Y35" s="63">
        <v>-1.1264E-2</v>
      </c>
      <c r="Z35" s="63">
        <v>-6.993599999999997E-2</v>
      </c>
      <c r="AA35" s="63">
        <v>-6.5157088019275101E-17</v>
      </c>
      <c r="AB35" s="63">
        <v>3.2256000000000007E-2</v>
      </c>
      <c r="AC35" s="63">
        <v>-1.1264E-2</v>
      </c>
      <c r="AD35" s="63">
        <v>-6.993599999999997E-2</v>
      </c>
      <c r="AE35" s="63">
        <v>-6.5157088019275101E-17</v>
      </c>
      <c r="AF35" s="63" t="s">
        <v>1125</v>
      </c>
      <c r="AG35" s="63" t="s">
        <v>1126</v>
      </c>
      <c r="AH35" s="63">
        <v>3.9109369478620538E-14</v>
      </c>
      <c r="AI35" s="63">
        <v>2.1020800966951609E-14</v>
      </c>
      <c r="AJ35" s="63">
        <v>3.1454065204340181E-14</v>
      </c>
      <c r="AK35" s="63">
        <v>0</v>
      </c>
      <c r="AL35" s="63">
        <v>0</v>
      </c>
      <c r="AM35" s="63">
        <v>0</v>
      </c>
    </row>
    <row r="36" spans="1:39" x14ac:dyDescent="0.3">
      <c r="A36" s="64">
        <v>34</v>
      </c>
      <c r="B36" s="63"/>
      <c r="C36" s="63">
        <v>100</v>
      </c>
      <c r="D36" s="63">
        <v>2.8924942016601559E-2</v>
      </c>
      <c r="E36" s="63" t="b">
        <v>0</v>
      </c>
      <c r="F36" s="63">
        <v>0.12</v>
      </c>
      <c r="G36" s="63">
        <v>4.6731939840000038E-3</v>
      </c>
      <c r="H36" s="63">
        <v>5.9552000000000022E-2</v>
      </c>
      <c r="I36" s="63">
        <v>2.7776000000000019E-2</v>
      </c>
      <c r="J36" s="63">
        <v>1.8848E-2</v>
      </c>
      <c r="K36" s="63">
        <v>0.2</v>
      </c>
      <c r="L36" s="63">
        <v>0.2</v>
      </c>
      <c r="M36" s="63">
        <v>0.2</v>
      </c>
      <c r="N36" s="63">
        <v>0.2</v>
      </c>
      <c r="O36" s="63">
        <v>0.2</v>
      </c>
      <c r="P36" s="63">
        <v>-0.13822400000000001</v>
      </c>
      <c r="Q36" s="63">
        <v>6.4127999999999991E-2</v>
      </c>
      <c r="R36" s="63">
        <v>0.1249440000000001</v>
      </c>
      <c r="S36" s="63">
        <v>-6.6785378403421409E-17</v>
      </c>
      <c r="T36" s="63">
        <v>-7.8671999999999964E-2</v>
      </c>
      <c r="U36" s="63">
        <v>9.1904000000000013E-2</v>
      </c>
      <c r="V36" s="63">
        <v>0.14379200000000009</v>
      </c>
      <c r="W36" s="63">
        <v>0.1999999999999999</v>
      </c>
      <c r="X36" s="63">
        <v>-0.27867199999999998</v>
      </c>
      <c r="Y36" s="63">
        <v>-0.108096</v>
      </c>
      <c r="Z36" s="63">
        <v>-5.6207999999999959E-2</v>
      </c>
      <c r="AA36" s="63">
        <v>-9.5624340947182598E-17</v>
      </c>
      <c r="AB36" s="63">
        <v>-0.27867199999999998</v>
      </c>
      <c r="AC36" s="63">
        <v>-0.108096</v>
      </c>
      <c r="AD36" s="63">
        <v>-5.6207999999999952E-2</v>
      </c>
      <c r="AE36" s="63">
        <v>-9.5624340947182598E-17</v>
      </c>
      <c r="AF36" s="63" t="s">
        <v>1127</v>
      </c>
      <c r="AG36" s="63" t="s">
        <v>1128</v>
      </c>
      <c r="AH36" s="63">
        <v>0</v>
      </c>
      <c r="AI36" s="63">
        <v>6.3020343203958549E-14</v>
      </c>
      <c r="AJ36" s="63">
        <v>1.45458599318688E-14</v>
      </c>
      <c r="AK36" s="63">
        <v>1.364578248644975E-14</v>
      </c>
      <c r="AL36" s="63">
        <v>6.033583449673808E-14</v>
      </c>
      <c r="AM36" s="63">
        <v>0</v>
      </c>
    </row>
    <row r="37" spans="1:39" x14ac:dyDescent="0.3">
      <c r="A37" s="64">
        <v>35</v>
      </c>
      <c r="B37" s="63"/>
      <c r="C37" s="63">
        <v>100</v>
      </c>
      <c r="D37" s="63">
        <v>4.6510934829711907E-2</v>
      </c>
      <c r="E37" s="63" t="b">
        <v>0</v>
      </c>
      <c r="F37" s="63">
        <v>0.12</v>
      </c>
      <c r="G37" s="63">
        <v>5.7437767680000073E-3</v>
      </c>
      <c r="H37" s="63">
        <v>4.48000000000004E-4</v>
      </c>
      <c r="I37" s="63">
        <v>1.740800000000001E-2</v>
      </c>
      <c r="J37" s="63">
        <v>7.3760000000000048E-2</v>
      </c>
      <c r="K37" s="63">
        <v>0.2</v>
      </c>
      <c r="L37" s="63">
        <v>0.2</v>
      </c>
      <c r="M37" s="63">
        <v>0.2</v>
      </c>
      <c r="N37" s="63">
        <v>0.2</v>
      </c>
      <c r="O37" s="63">
        <v>0.2</v>
      </c>
      <c r="P37" s="63">
        <v>0.42993599999999998</v>
      </c>
      <c r="Q37" s="63">
        <v>0.221888</v>
      </c>
      <c r="R37" s="63">
        <v>0.30364799999999997</v>
      </c>
      <c r="S37" s="63">
        <v>1.501906834474314E-17</v>
      </c>
      <c r="T37" s="63">
        <v>0.42948799999999998</v>
      </c>
      <c r="U37" s="63">
        <v>0.23929600000000001</v>
      </c>
      <c r="V37" s="63">
        <v>0.37740800000000002</v>
      </c>
      <c r="W37" s="63">
        <v>0.2</v>
      </c>
      <c r="X37" s="63">
        <v>0.229488</v>
      </c>
      <c r="Y37" s="63">
        <v>3.9295999999999998E-2</v>
      </c>
      <c r="Z37" s="63">
        <v>0.17740800000000001</v>
      </c>
      <c r="AA37" s="63">
        <v>-1.3808137589746241E-17</v>
      </c>
      <c r="AB37" s="63">
        <v>0.229488</v>
      </c>
      <c r="AC37" s="63">
        <v>3.9295999999999998E-2</v>
      </c>
      <c r="AD37" s="63">
        <v>0.17740800000000001</v>
      </c>
      <c r="AE37" s="63">
        <v>-1.3808137589746241E-17</v>
      </c>
      <c r="AF37" s="63" t="s">
        <v>1129</v>
      </c>
      <c r="AG37" s="63" t="s">
        <v>1130</v>
      </c>
      <c r="AH37" s="63">
        <v>3.188921954538069E-14</v>
      </c>
      <c r="AI37" s="63">
        <v>1.338995188139818E-14</v>
      </c>
      <c r="AJ37" s="63">
        <v>1.6423377884221651E-14</v>
      </c>
      <c r="AK37" s="63">
        <v>3.0570080443197513E-14</v>
      </c>
      <c r="AL37" s="63">
        <v>1.2744094912640739E-14</v>
      </c>
      <c r="AM37" s="63">
        <v>1.2744094912640739E-14</v>
      </c>
    </row>
    <row r="38" spans="1:39" x14ac:dyDescent="0.3">
      <c r="A38" s="64">
        <v>36</v>
      </c>
      <c r="B38" s="63"/>
      <c r="C38" s="63">
        <v>100</v>
      </c>
      <c r="D38" s="63">
        <v>2.8923273086547852E-2</v>
      </c>
      <c r="E38" s="63" t="b">
        <v>0</v>
      </c>
      <c r="F38" s="63">
        <v>0.12</v>
      </c>
      <c r="G38" s="63">
        <v>3.5394622464000013E-2</v>
      </c>
      <c r="H38" s="63">
        <v>0.17350399999999999</v>
      </c>
      <c r="I38" s="63">
        <v>7.1552000000000018E-2</v>
      </c>
      <c r="J38" s="63">
        <v>1.308800000000002E-2</v>
      </c>
      <c r="K38" s="63">
        <v>0.2</v>
      </c>
      <c r="L38" s="63">
        <v>0.2</v>
      </c>
      <c r="M38" s="63">
        <v>0.2</v>
      </c>
      <c r="N38" s="63">
        <v>0.2</v>
      </c>
      <c r="O38" s="63">
        <v>0.2</v>
      </c>
      <c r="P38" s="63">
        <v>-0.296848</v>
      </c>
      <c r="Q38" s="63">
        <v>5.7792000000000003E-2</v>
      </c>
      <c r="R38" s="63">
        <v>0.10774400000000001</v>
      </c>
      <c r="S38" s="63">
        <v>-8.7929640178779938E-17</v>
      </c>
      <c r="T38" s="63">
        <v>-0.123344</v>
      </c>
      <c r="U38" s="63">
        <v>0.12934399999999999</v>
      </c>
      <c r="V38" s="63">
        <v>0.12083200000000011</v>
      </c>
      <c r="W38" s="63">
        <v>0.1999999999999999</v>
      </c>
      <c r="X38" s="63">
        <v>-0.32334400000000002</v>
      </c>
      <c r="Y38" s="63">
        <v>-7.0655999999999997E-2</v>
      </c>
      <c r="Z38" s="63">
        <v>-7.9167999999999947E-2</v>
      </c>
      <c r="AA38" s="63">
        <v>-1.061994109871798E-16</v>
      </c>
      <c r="AB38" s="63">
        <v>-0.32334400000000002</v>
      </c>
      <c r="AC38" s="63">
        <v>-7.0655999999999997E-2</v>
      </c>
      <c r="AD38" s="63">
        <v>-7.9167999999999947E-2</v>
      </c>
      <c r="AE38" s="63">
        <v>-1.061994109871798E-16</v>
      </c>
      <c r="AF38" s="63" t="s">
        <v>1131</v>
      </c>
      <c r="AG38" s="63" t="s">
        <v>1132</v>
      </c>
      <c r="AH38" s="63">
        <v>4.8881209631005192E-14</v>
      </c>
      <c r="AI38" s="63">
        <v>1.5051067022697879E-14</v>
      </c>
      <c r="AJ38" s="63">
        <v>5.9923567760682384E-14</v>
      </c>
      <c r="AK38" s="63">
        <v>1.402793464568147E-14</v>
      </c>
      <c r="AL38" s="63">
        <v>1.4279155657979031E-14</v>
      </c>
      <c r="AM38" s="63">
        <v>0</v>
      </c>
    </row>
    <row r="39" spans="1:39" x14ac:dyDescent="0.3">
      <c r="A39" s="64">
        <v>37</v>
      </c>
      <c r="B39" s="63"/>
      <c r="C39" s="63">
        <v>100</v>
      </c>
      <c r="D39" s="63">
        <v>3.4906387329101563E-2</v>
      </c>
      <c r="E39" s="63" t="b">
        <v>0</v>
      </c>
      <c r="F39" s="63">
        <v>0.12</v>
      </c>
      <c r="G39" s="63">
        <v>1.448590080000001E-2</v>
      </c>
      <c r="H39" s="63">
        <v>9.2336000000000001E-2</v>
      </c>
      <c r="I39" s="63">
        <v>7.5680000000000081E-2</v>
      </c>
      <c r="J39" s="63">
        <v>1.524799999999996E-2</v>
      </c>
      <c r="K39" s="63">
        <v>0.2</v>
      </c>
      <c r="L39" s="63">
        <v>0.2</v>
      </c>
      <c r="M39" s="63">
        <v>0.20000000000000009</v>
      </c>
      <c r="N39" s="63">
        <v>0.2</v>
      </c>
      <c r="O39" s="63">
        <v>0.2</v>
      </c>
      <c r="P39" s="63">
        <v>-5.6159999999999988E-2</v>
      </c>
      <c r="Q39" s="63">
        <v>0.526976</v>
      </c>
      <c r="R39" s="63">
        <v>7.0096000000000061E-2</v>
      </c>
      <c r="S39" s="63">
        <v>-9.1793645759449686E-17</v>
      </c>
      <c r="T39" s="63">
        <v>3.6176000000000007E-2</v>
      </c>
      <c r="U39" s="63">
        <v>0.60265600000000008</v>
      </c>
      <c r="V39" s="63">
        <v>8.5344000000000017E-2</v>
      </c>
      <c r="W39" s="63">
        <v>0.1999999999999999</v>
      </c>
      <c r="X39" s="63">
        <v>-0.163824</v>
      </c>
      <c r="Y39" s="63">
        <v>0.40265600000000001</v>
      </c>
      <c r="Z39" s="63">
        <v>-0.11465599999999999</v>
      </c>
      <c r="AA39" s="63">
        <v>-1.1999187309789699E-16</v>
      </c>
      <c r="AB39" s="63">
        <v>-0.163824</v>
      </c>
      <c r="AC39" s="63">
        <v>0.40265600000000001</v>
      </c>
      <c r="AD39" s="63">
        <v>-0.11465599999999999</v>
      </c>
      <c r="AE39" s="63">
        <v>-1.1999187309789699E-16</v>
      </c>
      <c r="AF39" s="63" t="s">
        <v>1133</v>
      </c>
      <c r="AG39" s="63" t="s">
        <v>1134</v>
      </c>
      <c r="AH39" s="63">
        <v>2.18266121555977E-14</v>
      </c>
      <c r="AI39" s="63">
        <v>4.6925954675255202E-14</v>
      </c>
      <c r="AJ39" s="63">
        <v>2.4088463266391099E-14</v>
      </c>
      <c r="AK39" s="63">
        <v>0</v>
      </c>
      <c r="AL39" s="63">
        <v>1.9719023777750559E-14</v>
      </c>
      <c r="AM39" s="63">
        <v>0</v>
      </c>
    </row>
    <row r="40" spans="1:39" x14ac:dyDescent="0.3">
      <c r="A40" s="64">
        <v>38</v>
      </c>
      <c r="B40" s="63"/>
      <c r="C40" s="63">
        <v>100</v>
      </c>
      <c r="D40" s="63">
        <v>2.490901947021484E-2</v>
      </c>
      <c r="E40" s="63" t="b">
        <v>0</v>
      </c>
      <c r="F40" s="63">
        <v>0.12000000000000011</v>
      </c>
      <c r="G40" s="63">
        <v>3.0803281920000068E-3</v>
      </c>
      <c r="H40" s="63">
        <v>4.5824000000000031E-2</v>
      </c>
      <c r="I40" s="63">
        <v>1.5679999999999999E-2</v>
      </c>
      <c r="J40" s="63">
        <v>2.7104000000000069E-2</v>
      </c>
      <c r="K40" s="63">
        <v>0.2</v>
      </c>
      <c r="L40" s="63">
        <v>0.2</v>
      </c>
      <c r="M40" s="63">
        <v>0.2</v>
      </c>
      <c r="N40" s="63">
        <v>0.20000000000000009</v>
      </c>
      <c r="O40" s="63">
        <v>0.2</v>
      </c>
      <c r="P40" s="63">
        <v>8.6424000000000001E-2</v>
      </c>
      <c r="Q40" s="63">
        <v>0.18728</v>
      </c>
      <c r="R40" s="63">
        <v>0.30109599999999997</v>
      </c>
      <c r="S40" s="63">
        <v>-2.5242419824025239E-17</v>
      </c>
      <c r="T40" s="63">
        <v>0.132248</v>
      </c>
      <c r="U40" s="63">
        <v>0.20296</v>
      </c>
      <c r="V40" s="63">
        <v>0.32819999999999999</v>
      </c>
      <c r="W40" s="63">
        <v>0.2</v>
      </c>
      <c r="X40" s="63">
        <v>-6.7751999999999993E-2</v>
      </c>
      <c r="Y40" s="63">
        <v>2.96E-3</v>
      </c>
      <c r="Z40" s="63">
        <v>0.12820000000000001</v>
      </c>
      <c r="AA40" s="63">
        <v>-5.4010842712155547E-17</v>
      </c>
      <c r="AB40" s="63">
        <v>-6.7751999999999979E-2</v>
      </c>
      <c r="AC40" s="63">
        <v>2.96E-3</v>
      </c>
      <c r="AD40" s="63">
        <v>0.12820000000000001</v>
      </c>
      <c r="AE40" s="63">
        <v>-5.4010842712155547E-17</v>
      </c>
      <c r="AF40" s="63" t="s">
        <v>1135</v>
      </c>
      <c r="AG40" s="63" t="s">
        <v>1136</v>
      </c>
      <c r="AH40" s="63">
        <v>4.366902672097359E-14</v>
      </c>
      <c r="AI40" s="63">
        <v>3.7529969762096607E-14</v>
      </c>
      <c r="AJ40" s="63">
        <v>0</v>
      </c>
      <c r="AK40" s="63">
        <v>5.9381574484005005E-14</v>
      </c>
      <c r="AL40" s="63">
        <v>0</v>
      </c>
      <c r="AM40" s="63">
        <v>3.5271519348857518E-14</v>
      </c>
    </row>
    <row r="41" spans="1:39" x14ac:dyDescent="0.3">
      <c r="A41" s="64">
        <v>39</v>
      </c>
      <c r="B41" s="63"/>
      <c r="C41" s="63">
        <v>100</v>
      </c>
      <c r="D41" s="63">
        <v>4.2885065078735352E-2</v>
      </c>
      <c r="E41" s="63" t="b">
        <v>0</v>
      </c>
      <c r="F41" s="63">
        <v>0.12</v>
      </c>
      <c r="G41" s="63">
        <v>2.5216919040000011E-2</v>
      </c>
      <c r="H41" s="63">
        <v>0.137072</v>
      </c>
      <c r="I41" s="63">
        <v>7.8560000000000019E-2</v>
      </c>
      <c r="J41" s="63">
        <v>1.6015999999999999E-2</v>
      </c>
      <c r="K41" s="63">
        <v>0.2</v>
      </c>
      <c r="L41" s="63">
        <v>0.2</v>
      </c>
      <c r="M41" s="63">
        <v>0.2</v>
      </c>
      <c r="N41" s="63">
        <v>0.2</v>
      </c>
      <c r="O41" s="63">
        <v>0.2</v>
      </c>
      <c r="P41" s="63">
        <v>6.6176000000000013E-2</v>
      </c>
      <c r="Q41" s="63">
        <v>2.1728000000000001E-2</v>
      </c>
      <c r="R41" s="63">
        <v>6.1504000000000003E-2</v>
      </c>
      <c r="S41" s="63">
        <v>-4.6926505908447929E-17</v>
      </c>
      <c r="T41" s="63">
        <v>0.20324800000000001</v>
      </c>
      <c r="U41" s="63">
        <v>0.100288</v>
      </c>
      <c r="V41" s="63">
        <v>7.7520000000000006E-2</v>
      </c>
      <c r="W41" s="63">
        <v>0.1999999999999999</v>
      </c>
      <c r="X41" s="63">
        <v>3.2480000000000169E-3</v>
      </c>
      <c r="Y41" s="63">
        <v>-9.9711999999999995E-2</v>
      </c>
      <c r="Z41" s="63">
        <v>-0.12248000000000001</v>
      </c>
      <c r="AA41" s="63">
        <v>-6.9728449591132342E-17</v>
      </c>
      <c r="AB41" s="63">
        <v>3.2480000000000139E-3</v>
      </c>
      <c r="AC41" s="63">
        <v>-9.9711999999999995E-2</v>
      </c>
      <c r="AD41" s="63">
        <v>-0.12248000000000001</v>
      </c>
      <c r="AE41" s="63">
        <v>-6.9728449591132342E-17</v>
      </c>
      <c r="AF41" s="63" t="s">
        <v>1137</v>
      </c>
      <c r="AG41" s="63" t="s">
        <v>1138</v>
      </c>
      <c r="AH41" s="63">
        <v>4.1360087830877281E-14</v>
      </c>
      <c r="AI41" s="63">
        <v>2.0834788114283489E-14</v>
      </c>
      <c r="AJ41" s="63">
        <v>0</v>
      </c>
      <c r="AK41" s="63">
        <v>4.1188614309119408E-14</v>
      </c>
      <c r="AL41" s="63">
        <v>1.8459376145180989E-14</v>
      </c>
      <c r="AM41" s="63">
        <v>1.8459376145181011E-14</v>
      </c>
    </row>
    <row r="42" spans="1:39" x14ac:dyDescent="0.3">
      <c r="A42" s="64">
        <v>40</v>
      </c>
      <c r="B42" s="63"/>
      <c r="C42" s="63">
        <v>100</v>
      </c>
      <c r="D42" s="63">
        <v>5.0863027572631843E-2</v>
      </c>
      <c r="E42" s="63" t="b">
        <v>0</v>
      </c>
      <c r="F42" s="63">
        <v>0.12</v>
      </c>
      <c r="G42" s="63">
        <v>3.0111436800000222E-4</v>
      </c>
      <c r="H42" s="63">
        <v>1.472000000000007E-2</v>
      </c>
      <c r="I42" s="63">
        <v>3.9680000000000271E-3</v>
      </c>
      <c r="J42" s="63">
        <v>8.2880000000000037E-3</v>
      </c>
      <c r="K42" s="63">
        <v>0.2</v>
      </c>
      <c r="L42" s="63">
        <v>0.2</v>
      </c>
      <c r="M42" s="63">
        <v>0.2</v>
      </c>
      <c r="N42" s="63">
        <v>0.2</v>
      </c>
      <c r="O42" s="63">
        <v>0.2</v>
      </c>
      <c r="P42" s="63">
        <v>0.55587999999999993</v>
      </c>
      <c r="Q42" s="63">
        <v>0.35867199999999999</v>
      </c>
      <c r="R42" s="63">
        <v>4.5111999999999999E-2</v>
      </c>
      <c r="S42" s="63">
        <v>-9.5943728832400253E-18</v>
      </c>
      <c r="T42" s="63">
        <v>0.5706</v>
      </c>
      <c r="U42" s="63">
        <v>0.36264000000000002</v>
      </c>
      <c r="V42" s="63">
        <v>5.3400000000000003E-2</v>
      </c>
      <c r="W42" s="63">
        <v>0.2</v>
      </c>
      <c r="X42" s="63">
        <v>0.37059999999999998</v>
      </c>
      <c r="Y42" s="63">
        <v>0.16264000000000001</v>
      </c>
      <c r="Z42" s="63">
        <v>-0.14660000000000001</v>
      </c>
      <c r="AA42" s="63">
        <v>-4.3759079427133217E-17</v>
      </c>
      <c r="AB42" s="63">
        <v>0.37059999999999998</v>
      </c>
      <c r="AC42" s="63">
        <v>0.16264000000000001</v>
      </c>
      <c r="AD42" s="63">
        <v>-0.14660000000000001</v>
      </c>
      <c r="AE42" s="63">
        <v>-4.3759079427133217E-17</v>
      </c>
      <c r="AF42" s="63" t="s">
        <v>1139</v>
      </c>
      <c r="AG42" s="63" t="s">
        <v>1140</v>
      </c>
      <c r="AH42" s="63">
        <v>1.3857496040588601E-14</v>
      </c>
      <c r="AI42" s="63">
        <v>0</v>
      </c>
      <c r="AJ42" s="63">
        <v>3.6824385177713607E-14</v>
      </c>
      <c r="AK42" s="63">
        <v>0</v>
      </c>
      <c r="AL42" s="63">
        <v>3.0844534655685788E-14</v>
      </c>
      <c r="AM42" s="63">
        <v>3.08445346556858E-14</v>
      </c>
    </row>
    <row r="43" spans="1:39" x14ac:dyDescent="0.3">
      <c r="A43" s="64">
        <v>41</v>
      </c>
      <c r="B43" s="63"/>
      <c r="C43" s="63">
        <v>100</v>
      </c>
      <c r="D43" s="63">
        <v>2.6928424835205082E-2</v>
      </c>
      <c r="E43" s="63" t="b">
        <v>0</v>
      </c>
      <c r="F43" s="63">
        <v>0.12</v>
      </c>
      <c r="G43" s="63">
        <v>5.660474880000003E-3</v>
      </c>
      <c r="H43" s="63">
        <v>2.5359999999999942E-2</v>
      </c>
      <c r="I43" s="63">
        <v>6.972800000000004E-2</v>
      </c>
      <c r="J43" s="63">
        <v>1.2463999999999999E-2</v>
      </c>
      <c r="K43" s="63">
        <v>0.2</v>
      </c>
      <c r="L43" s="63">
        <v>0.2</v>
      </c>
      <c r="M43" s="63">
        <v>0.2</v>
      </c>
      <c r="N43" s="63">
        <v>0.2</v>
      </c>
      <c r="O43" s="63">
        <v>0.2</v>
      </c>
      <c r="P43" s="63">
        <v>0.31340800000000002</v>
      </c>
      <c r="Q43" s="63">
        <v>0.15273600000000001</v>
      </c>
      <c r="R43" s="63">
        <v>-1.337599999999999E-2</v>
      </c>
      <c r="S43" s="63">
        <v>-3.3841399788918287E-17</v>
      </c>
      <c r="T43" s="63">
        <v>0.28804800000000003</v>
      </c>
      <c r="U43" s="63">
        <v>0.222464</v>
      </c>
      <c r="V43" s="63">
        <v>-9.1199999999999615E-4</v>
      </c>
      <c r="W43" s="63">
        <v>0.1999999999999999</v>
      </c>
      <c r="X43" s="63">
        <v>8.8048000000000015E-2</v>
      </c>
      <c r="Y43" s="63">
        <v>2.2464000000000001E-2</v>
      </c>
      <c r="Z43" s="63">
        <v>-0.20091200000000001</v>
      </c>
      <c r="AA43" s="63">
        <v>-7.6429716876066656E-17</v>
      </c>
      <c r="AB43" s="63">
        <v>8.8048000000000001E-2</v>
      </c>
      <c r="AC43" s="63">
        <v>2.2464000000000001E-2</v>
      </c>
      <c r="AD43" s="63">
        <v>-0.20091200000000001</v>
      </c>
      <c r="AE43" s="63">
        <v>-7.6429716876066656E-17</v>
      </c>
      <c r="AF43" s="63" t="s">
        <v>1141</v>
      </c>
      <c r="AG43" s="63" t="s">
        <v>1142</v>
      </c>
      <c r="AH43" s="63">
        <v>0</v>
      </c>
      <c r="AI43" s="63">
        <v>2.2253409993552221E-14</v>
      </c>
      <c r="AJ43" s="63">
        <v>3.2369617689510877E-14</v>
      </c>
      <c r="AK43" s="63">
        <v>0</v>
      </c>
      <c r="AL43" s="63">
        <v>0</v>
      </c>
      <c r="AM43" s="63">
        <v>0</v>
      </c>
    </row>
    <row r="44" spans="1:39" x14ac:dyDescent="0.3">
      <c r="A44" s="64">
        <v>42</v>
      </c>
      <c r="B44" s="63"/>
      <c r="C44" s="63">
        <v>100</v>
      </c>
      <c r="D44" s="63">
        <v>2.194118499755859E-2</v>
      </c>
      <c r="E44" s="63" t="b">
        <v>0</v>
      </c>
      <c r="F44" s="63">
        <v>0.12</v>
      </c>
      <c r="G44" s="63">
        <v>8.2267361280000117E-3</v>
      </c>
      <c r="H44" s="63">
        <v>7.6832000000000039E-2</v>
      </c>
      <c r="I44" s="63">
        <v>4.1600000000000033E-2</v>
      </c>
      <c r="J44" s="63">
        <v>2.4352000000000072E-2</v>
      </c>
      <c r="K44" s="63">
        <v>0.2</v>
      </c>
      <c r="L44" s="63">
        <v>0.2</v>
      </c>
      <c r="M44" s="63">
        <v>0.2</v>
      </c>
      <c r="N44" s="63">
        <v>0.2</v>
      </c>
      <c r="O44" s="63">
        <v>0.2</v>
      </c>
      <c r="P44" s="63">
        <v>0.16245599999999999</v>
      </c>
      <c r="Q44" s="63">
        <v>0.287024</v>
      </c>
      <c r="R44" s="63">
        <v>-0.1645839999999999</v>
      </c>
      <c r="S44" s="63">
        <v>-7.9068095940149704E-17</v>
      </c>
      <c r="T44" s="63">
        <v>0.239288</v>
      </c>
      <c r="U44" s="63">
        <v>0.32862400000000003</v>
      </c>
      <c r="V44" s="63">
        <v>-0.18893599999999999</v>
      </c>
      <c r="W44" s="63">
        <v>0.1999999999999999</v>
      </c>
      <c r="X44" s="63">
        <v>3.928800000000001E-2</v>
      </c>
      <c r="Y44" s="63">
        <v>0.12862399999999999</v>
      </c>
      <c r="Z44" s="63">
        <v>-0.388936</v>
      </c>
      <c r="AA44" s="63">
        <v>-1.1192781885487149E-16</v>
      </c>
      <c r="AB44" s="63">
        <v>3.928800000000001E-2</v>
      </c>
      <c r="AC44" s="63">
        <v>0.12862399999999999</v>
      </c>
      <c r="AD44" s="63">
        <v>-0.388936</v>
      </c>
      <c r="AE44" s="63">
        <v>-1.1192781885487149E-16</v>
      </c>
      <c r="AF44" s="63" t="s">
        <v>1143</v>
      </c>
      <c r="AG44" s="63" t="s">
        <v>1144</v>
      </c>
      <c r="AH44" s="63">
        <v>1.8729324578842891E-14</v>
      </c>
      <c r="AI44" s="63">
        <v>2.0388220629749741E-14</v>
      </c>
      <c r="AJ44" s="63">
        <v>0</v>
      </c>
      <c r="AK44" s="63">
        <v>1.6485252601278391E-14</v>
      </c>
      <c r="AL44" s="63">
        <v>2.3252199747637329E-14</v>
      </c>
      <c r="AM44" s="63">
        <v>3.4878299621456003E-14</v>
      </c>
    </row>
    <row r="45" spans="1:39" x14ac:dyDescent="0.3">
      <c r="A45" s="64">
        <v>43</v>
      </c>
      <c r="B45" s="63"/>
      <c r="C45" s="63">
        <v>100</v>
      </c>
      <c r="D45" s="63">
        <v>2.19416618347168E-2</v>
      </c>
      <c r="E45" s="63" t="b">
        <v>0</v>
      </c>
      <c r="F45" s="63">
        <v>0.12</v>
      </c>
      <c r="G45" s="63">
        <v>1.3418661888E-2</v>
      </c>
      <c r="H45" s="63">
        <v>8.655999999999997E-2</v>
      </c>
      <c r="I45" s="63">
        <v>6.5792000000000017E-2</v>
      </c>
      <c r="J45" s="63">
        <v>3.9968000000000059E-2</v>
      </c>
      <c r="K45" s="63">
        <v>0.2</v>
      </c>
      <c r="L45" s="63">
        <v>0.2</v>
      </c>
      <c r="M45" s="63">
        <v>0.2</v>
      </c>
      <c r="N45" s="63">
        <v>0.2</v>
      </c>
      <c r="O45" s="63">
        <v>0.2</v>
      </c>
      <c r="P45" s="63">
        <v>0.39031199999999999</v>
      </c>
      <c r="Q45" s="63">
        <v>0.24881600000000001</v>
      </c>
      <c r="R45" s="63">
        <v>0.15260000000000001</v>
      </c>
      <c r="S45" s="63">
        <v>-9.9803815543312713E-18</v>
      </c>
      <c r="T45" s="63">
        <v>0.30375200000000002</v>
      </c>
      <c r="U45" s="63">
        <v>0.314608</v>
      </c>
      <c r="V45" s="63">
        <v>0.19256799999999999</v>
      </c>
      <c r="W45" s="63">
        <v>0.2</v>
      </c>
      <c r="X45" s="63">
        <v>0.103752</v>
      </c>
      <c r="Y45" s="63">
        <v>0.114608</v>
      </c>
      <c r="Z45" s="63">
        <v>-7.4319999999999777E-3</v>
      </c>
      <c r="AA45" s="63">
        <v>-5.6454258005814341E-17</v>
      </c>
      <c r="AB45" s="63">
        <v>0.103752</v>
      </c>
      <c r="AC45" s="63">
        <v>0.114608</v>
      </c>
      <c r="AD45" s="63">
        <v>-7.4319999999999707E-3</v>
      </c>
      <c r="AE45" s="63">
        <v>-5.6454258005814341E-17</v>
      </c>
      <c r="AF45" s="63" t="s">
        <v>1145</v>
      </c>
      <c r="AG45" s="63" t="s">
        <v>1146</v>
      </c>
      <c r="AH45" s="63">
        <v>3.5230230069188189E-14</v>
      </c>
      <c r="AI45" s="63">
        <v>4.415300758674763E-14</v>
      </c>
      <c r="AJ45" s="63">
        <v>3.516606548002629E-14</v>
      </c>
      <c r="AK45" s="63">
        <v>1.6284618120157828E-14</v>
      </c>
      <c r="AL45" s="63">
        <v>1.140795406819379E-13</v>
      </c>
      <c r="AM45" s="63">
        <v>5.7039770340969393E-14</v>
      </c>
    </row>
    <row r="46" spans="1:39" x14ac:dyDescent="0.3">
      <c r="A46" s="64">
        <v>44</v>
      </c>
      <c r="B46" s="63"/>
      <c r="C46" s="63">
        <v>100</v>
      </c>
      <c r="D46" s="63">
        <v>2.4934053421020511E-2</v>
      </c>
      <c r="E46" s="63" t="b">
        <v>0</v>
      </c>
      <c r="F46" s="63">
        <v>0.12</v>
      </c>
      <c r="G46" s="63">
        <v>5.364561408000003E-3</v>
      </c>
      <c r="H46" s="63">
        <v>1.839999999999953E-3</v>
      </c>
      <c r="I46" s="63">
        <v>3.3567999999999987E-2</v>
      </c>
      <c r="J46" s="63">
        <v>6.5072000000000033E-2</v>
      </c>
      <c r="K46" s="63">
        <v>0.2</v>
      </c>
      <c r="L46" s="63">
        <v>0.2</v>
      </c>
      <c r="M46" s="63">
        <v>0.2</v>
      </c>
      <c r="N46" s="63">
        <v>0.2</v>
      </c>
      <c r="O46" s="63">
        <v>0.2</v>
      </c>
      <c r="P46" s="63">
        <v>0.32718399999999997</v>
      </c>
      <c r="Q46" s="63">
        <v>0.272256</v>
      </c>
      <c r="R46" s="63">
        <v>9.3664000000000011E-2</v>
      </c>
      <c r="S46" s="63">
        <v>-2.636419629204422E-17</v>
      </c>
      <c r="T46" s="63">
        <v>0.32534400000000002</v>
      </c>
      <c r="U46" s="63">
        <v>0.23868800000000001</v>
      </c>
      <c r="V46" s="63">
        <v>0.15873599999999999</v>
      </c>
      <c r="W46" s="63">
        <v>0.2</v>
      </c>
      <c r="X46" s="63">
        <v>0.12534400000000001</v>
      </c>
      <c r="Y46" s="63">
        <v>3.8688E-2</v>
      </c>
      <c r="Z46" s="63">
        <v>-4.1263999999999981E-2</v>
      </c>
      <c r="AA46" s="63">
        <v>-5.3304466438407362E-17</v>
      </c>
      <c r="AB46" s="63">
        <v>0.12534400000000001</v>
      </c>
      <c r="AC46" s="63">
        <v>3.8688E-2</v>
      </c>
      <c r="AD46" s="63">
        <v>-4.1263999999999967E-2</v>
      </c>
      <c r="AE46" s="63">
        <v>-5.3304466438407349E-17</v>
      </c>
      <c r="AF46" s="63" t="s">
        <v>1147</v>
      </c>
      <c r="AG46" s="63" t="s">
        <v>1148</v>
      </c>
      <c r="AH46" s="63">
        <v>3.5117820881437892E-14</v>
      </c>
      <c r="AI46" s="63">
        <v>2.3206593558072769E-14</v>
      </c>
      <c r="AJ46" s="63">
        <v>0</v>
      </c>
      <c r="AK46" s="63">
        <v>4.5832408886069162E-14</v>
      </c>
      <c r="AL46" s="63">
        <v>2.7395603798247481E-14</v>
      </c>
      <c r="AM46" s="63">
        <v>2.7395603798247518E-14</v>
      </c>
    </row>
    <row r="47" spans="1:39" x14ac:dyDescent="0.3">
      <c r="A47" s="64">
        <v>45</v>
      </c>
      <c r="B47" s="63"/>
      <c r="C47" s="63">
        <v>100</v>
      </c>
      <c r="D47" s="63">
        <v>2.194118499755859E-2</v>
      </c>
      <c r="E47" s="63" t="b">
        <v>0</v>
      </c>
      <c r="F47" s="63">
        <v>0.12</v>
      </c>
      <c r="G47" s="63">
        <v>5.7258024960000009E-3</v>
      </c>
      <c r="H47" s="63">
        <v>1.011200000000001E-2</v>
      </c>
      <c r="I47" s="63">
        <v>2.1183999999999981E-2</v>
      </c>
      <c r="J47" s="63">
        <v>7.1936000000000014E-2</v>
      </c>
      <c r="K47" s="63">
        <v>0.2</v>
      </c>
      <c r="L47" s="63">
        <v>0.2</v>
      </c>
      <c r="M47" s="63">
        <v>0.2</v>
      </c>
      <c r="N47" s="63">
        <v>0.2</v>
      </c>
      <c r="O47" s="63">
        <v>0.2</v>
      </c>
      <c r="P47" s="63">
        <v>0.63703999999999994</v>
      </c>
      <c r="Q47" s="63">
        <v>0.30454399999999998</v>
      </c>
      <c r="R47" s="63">
        <v>0.114464</v>
      </c>
      <c r="S47" s="63">
        <v>1.215241511729901E-17</v>
      </c>
      <c r="T47" s="63">
        <v>0.64715199999999995</v>
      </c>
      <c r="U47" s="63">
        <v>0.28336</v>
      </c>
      <c r="V47" s="63">
        <v>0.18640000000000001</v>
      </c>
      <c r="W47" s="63">
        <v>0.2</v>
      </c>
      <c r="X47" s="63">
        <v>0.44715199999999999</v>
      </c>
      <c r="Y47" s="63">
        <v>8.335999999999999E-2</v>
      </c>
      <c r="Z47" s="63">
        <v>-1.3599999999999999E-2</v>
      </c>
      <c r="AA47" s="63">
        <v>-1.3241860909820501E-17</v>
      </c>
      <c r="AB47" s="63">
        <v>0.44715199999999999</v>
      </c>
      <c r="AC47" s="63">
        <v>8.335999999999999E-2</v>
      </c>
      <c r="AD47" s="63">
        <v>-1.3599999999999999E-2</v>
      </c>
      <c r="AE47" s="63">
        <v>-1.3241860909820501E-17</v>
      </c>
      <c r="AF47" s="63" t="s">
        <v>1149</v>
      </c>
      <c r="AG47" s="63" t="s">
        <v>1150</v>
      </c>
      <c r="AH47" s="63">
        <v>2.6546802640478589E-14</v>
      </c>
      <c r="AI47" s="63">
        <v>1.9308963834162599E-14</v>
      </c>
      <c r="AJ47" s="63">
        <v>8.5412817701251468E-14</v>
      </c>
      <c r="AK47" s="63">
        <v>1.5854429687595589E-14</v>
      </c>
      <c r="AL47" s="63">
        <v>0</v>
      </c>
      <c r="AM47" s="63">
        <v>2.0780371234023618E-14</v>
      </c>
    </row>
    <row r="48" spans="1:39" x14ac:dyDescent="0.3">
      <c r="A48" s="64">
        <v>46</v>
      </c>
      <c r="B48" s="63"/>
      <c r="C48" s="63">
        <v>100</v>
      </c>
      <c r="D48" s="63">
        <v>2.694034576416016E-2</v>
      </c>
      <c r="E48" s="63" t="b">
        <v>0</v>
      </c>
      <c r="F48" s="63">
        <v>0.12</v>
      </c>
      <c r="G48" s="63">
        <v>1.0819997184000001E-2</v>
      </c>
      <c r="H48" s="63">
        <v>9.3488000000000016E-2</v>
      </c>
      <c r="I48" s="63">
        <v>4.3616000000000023E-2</v>
      </c>
      <c r="J48" s="63">
        <v>1.332800000000001E-2</v>
      </c>
      <c r="K48" s="63">
        <v>0.2</v>
      </c>
      <c r="L48" s="63">
        <v>0.2</v>
      </c>
      <c r="M48" s="63">
        <v>0.2</v>
      </c>
      <c r="N48" s="63">
        <v>0.2</v>
      </c>
      <c r="O48" s="63">
        <v>0.2</v>
      </c>
      <c r="P48" s="63">
        <v>-0.165856</v>
      </c>
      <c r="Q48" s="63">
        <v>0.155776</v>
      </c>
      <c r="R48" s="63">
        <v>0.25465599999999999</v>
      </c>
      <c r="S48" s="63">
        <v>-5.9896005370138074E-17</v>
      </c>
      <c r="T48" s="63">
        <v>-7.2367999999999988E-2</v>
      </c>
      <c r="U48" s="63">
        <v>0.19939200000000001</v>
      </c>
      <c r="V48" s="63">
        <v>0.26798400000000011</v>
      </c>
      <c r="W48" s="63">
        <v>0.1999999999999999</v>
      </c>
      <c r="X48" s="63">
        <v>-0.272368</v>
      </c>
      <c r="Y48" s="63">
        <v>-6.0799999999999993E-4</v>
      </c>
      <c r="Z48" s="63">
        <v>6.7984000000000044E-2</v>
      </c>
      <c r="AA48" s="63">
        <v>-8.6224931834366845E-17</v>
      </c>
      <c r="AB48" s="63">
        <v>-0.272368</v>
      </c>
      <c r="AC48" s="63">
        <v>-6.0799999999999993E-4</v>
      </c>
      <c r="AD48" s="63">
        <v>6.7984000000000058E-2</v>
      </c>
      <c r="AE48" s="63">
        <v>-8.6224931834366845E-17</v>
      </c>
      <c r="AF48" s="63" t="s">
        <v>1151</v>
      </c>
      <c r="AG48" s="63" t="s">
        <v>1152</v>
      </c>
      <c r="AH48" s="63">
        <v>2.9037051468858062E-14</v>
      </c>
      <c r="AI48" s="63">
        <v>3.0980897085329362E-14</v>
      </c>
      <c r="AJ48" s="63">
        <v>3.1737677095370249E-14</v>
      </c>
      <c r="AK48" s="63">
        <v>1.480358251159971E-14</v>
      </c>
      <c r="AL48" s="63">
        <v>1.6628209507102899E-14</v>
      </c>
      <c r="AM48" s="63">
        <v>6.6512838028411582E-14</v>
      </c>
    </row>
    <row r="49" spans="1:39" x14ac:dyDescent="0.3">
      <c r="A49" s="64">
        <v>47</v>
      </c>
      <c r="B49" s="63"/>
      <c r="C49" s="63">
        <v>100</v>
      </c>
      <c r="D49" s="63">
        <v>2.8922796249389648E-2</v>
      </c>
      <c r="E49" s="63" t="b">
        <v>0</v>
      </c>
      <c r="F49" s="63">
        <v>0.12</v>
      </c>
      <c r="G49" s="63">
        <v>7.3297919999998241E-6</v>
      </c>
      <c r="H49" s="63">
        <v>1.1199999999999819E-3</v>
      </c>
      <c r="I49" s="63">
        <v>1.215999999999981E-3</v>
      </c>
      <c r="J49" s="63">
        <v>2.1439999999999788E-3</v>
      </c>
      <c r="K49" s="63">
        <v>0.2</v>
      </c>
      <c r="L49" s="63">
        <v>0.2</v>
      </c>
      <c r="M49" s="63">
        <v>0.2</v>
      </c>
      <c r="N49" s="63">
        <v>0.2</v>
      </c>
      <c r="O49" s="63">
        <v>0.2</v>
      </c>
      <c r="P49" s="63">
        <v>0.16702400000000001</v>
      </c>
      <c r="Q49" s="63">
        <v>-5.1200000000000004E-3</v>
      </c>
      <c r="R49" s="63">
        <v>-7.5087999999999988E-2</v>
      </c>
      <c r="S49" s="63">
        <v>-4.965991756414483E-17</v>
      </c>
      <c r="T49" s="63">
        <v>0.165904</v>
      </c>
      <c r="U49" s="63">
        <v>-6.3359999999999814E-3</v>
      </c>
      <c r="V49" s="63">
        <v>-7.2944000000000009E-2</v>
      </c>
      <c r="W49" s="63">
        <v>0.1999999999999999</v>
      </c>
      <c r="X49" s="63">
        <v>-3.409599999999998E-2</v>
      </c>
      <c r="Y49" s="63">
        <v>-0.20633599999999999</v>
      </c>
      <c r="Z49" s="63">
        <v>-0.27294400000000002</v>
      </c>
      <c r="AA49" s="63">
        <v>-8.6199459180944568E-17</v>
      </c>
      <c r="AB49" s="63">
        <v>-3.409599999999998E-2</v>
      </c>
      <c r="AC49" s="63">
        <v>-0.20633599999999999</v>
      </c>
      <c r="AD49" s="63">
        <v>-0.27294400000000002</v>
      </c>
      <c r="AE49" s="63">
        <v>-8.6199459180944568E-17</v>
      </c>
      <c r="AF49" s="63" t="s">
        <v>1153</v>
      </c>
      <c r="AG49" s="63" t="s">
        <v>1154</v>
      </c>
      <c r="AH49" s="63">
        <v>3.3430073369315048E-14</v>
      </c>
      <c r="AI49" s="63">
        <v>0</v>
      </c>
      <c r="AJ49" s="63">
        <v>1.351598661183657E-14</v>
      </c>
      <c r="AK49" s="63">
        <v>2.5470863411933758E-14</v>
      </c>
      <c r="AL49" s="63">
        <v>3.3133600888999478E-14</v>
      </c>
      <c r="AM49" s="63">
        <v>1.6566800444499739E-14</v>
      </c>
    </row>
    <row r="50" spans="1:39" x14ac:dyDescent="0.3">
      <c r="A50" s="64">
        <v>48</v>
      </c>
      <c r="B50" s="63"/>
      <c r="C50" s="63">
        <v>100</v>
      </c>
      <c r="D50" s="63">
        <v>2.19416618347168E-2</v>
      </c>
      <c r="E50" s="63" t="b">
        <v>0</v>
      </c>
      <c r="F50" s="63">
        <v>0.12</v>
      </c>
      <c r="G50" s="63">
        <v>3.2646912000000063E-4</v>
      </c>
      <c r="H50" s="63">
        <v>1.4511999999999969E-2</v>
      </c>
      <c r="I50" s="63">
        <v>9.8240000000000549E-3</v>
      </c>
      <c r="J50" s="63">
        <v>4.4000000000000428E-3</v>
      </c>
      <c r="K50" s="63">
        <v>0.2</v>
      </c>
      <c r="L50" s="63">
        <v>0.2</v>
      </c>
      <c r="M50" s="63">
        <v>0.2</v>
      </c>
      <c r="N50" s="63">
        <v>0.2</v>
      </c>
      <c r="O50" s="63">
        <v>0.2</v>
      </c>
      <c r="P50" s="63">
        <v>0.41943200000000003</v>
      </c>
      <c r="Q50" s="63">
        <v>0.26807999999999998</v>
      </c>
      <c r="R50" s="63">
        <v>0.21640799999999999</v>
      </c>
      <c r="S50" s="63">
        <v>2.2043642384652509E-19</v>
      </c>
      <c r="T50" s="63">
        <v>0.40492</v>
      </c>
      <c r="U50" s="63">
        <v>0.27790399999999998</v>
      </c>
      <c r="V50" s="63">
        <v>0.220808</v>
      </c>
      <c r="W50" s="63">
        <v>0.2</v>
      </c>
      <c r="X50" s="63">
        <v>0.20491999999999999</v>
      </c>
      <c r="Y50" s="63">
        <v>7.7904000000000001E-2</v>
      </c>
      <c r="Z50" s="63">
        <v>2.0808000000000011E-2</v>
      </c>
      <c r="AA50" s="63">
        <v>-3.8358876901613062E-17</v>
      </c>
      <c r="AB50" s="63">
        <v>0.20491999999999999</v>
      </c>
      <c r="AC50" s="63">
        <v>7.7904000000000001E-2</v>
      </c>
      <c r="AD50" s="63">
        <v>2.0808000000000011E-2</v>
      </c>
      <c r="AE50" s="63">
        <v>-3.8358876901613037E-17</v>
      </c>
      <c r="AF50" s="63" t="s">
        <v>1155</v>
      </c>
      <c r="AG50" s="63" t="s">
        <v>1156</v>
      </c>
      <c r="AH50" s="63">
        <v>1.616201322393684E-14</v>
      </c>
      <c r="AI50" s="63">
        <v>2.55008326378117E-14</v>
      </c>
      <c r="AJ50" s="63">
        <v>5.0994261212126668E-14</v>
      </c>
      <c r="AK50" s="63">
        <v>0</v>
      </c>
      <c r="AL50" s="63">
        <v>2.7163883966043939E-14</v>
      </c>
      <c r="AM50" s="63">
        <v>2.7163883966043889E-14</v>
      </c>
    </row>
    <row r="51" spans="1:39" x14ac:dyDescent="0.3">
      <c r="A51" s="64">
        <v>49</v>
      </c>
      <c r="B51" s="63"/>
      <c r="C51" s="63">
        <v>100</v>
      </c>
      <c r="D51" s="63">
        <v>2.4933576583862301E-2</v>
      </c>
      <c r="E51" s="63" t="b">
        <v>0</v>
      </c>
      <c r="F51" s="63">
        <v>0.12000000000000011</v>
      </c>
      <c r="G51" s="63">
        <v>1.0092825599999999E-3</v>
      </c>
      <c r="H51" s="63">
        <v>1.527999999999996E-2</v>
      </c>
      <c r="I51" s="63">
        <v>2.7488000000000009E-2</v>
      </c>
      <c r="J51" s="63">
        <v>4.496E-3</v>
      </c>
      <c r="K51" s="63">
        <v>0.2</v>
      </c>
      <c r="L51" s="63">
        <v>0.20000000000000009</v>
      </c>
      <c r="M51" s="63">
        <v>0.2</v>
      </c>
      <c r="N51" s="63">
        <v>0.2</v>
      </c>
      <c r="O51" s="63">
        <v>0.2</v>
      </c>
      <c r="P51" s="63">
        <v>0.40886400000000001</v>
      </c>
      <c r="Q51" s="63">
        <v>0.160416</v>
      </c>
      <c r="R51" s="63">
        <v>0.27230399999999999</v>
      </c>
      <c r="S51" s="63">
        <v>1.236403408419168E-17</v>
      </c>
      <c r="T51" s="63">
        <v>0.39358399999999999</v>
      </c>
      <c r="U51" s="63">
        <v>0.18790399999999999</v>
      </c>
      <c r="V51" s="63">
        <v>0.27679999999999999</v>
      </c>
      <c r="W51" s="63">
        <v>0.2</v>
      </c>
      <c r="X51" s="63">
        <v>0.19358400000000001</v>
      </c>
      <c r="Y51" s="63">
        <v>-1.2096000000000001E-2</v>
      </c>
      <c r="Z51" s="63">
        <v>7.6799999999999993E-2</v>
      </c>
      <c r="AA51" s="63">
        <v>-2.7379183559177551E-17</v>
      </c>
      <c r="AB51" s="63">
        <v>0.19358400000000001</v>
      </c>
      <c r="AC51" s="63">
        <v>-1.2096000000000001E-2</v>
      </c>
      <c r="AD51" s="63">
        <v>7.6799999999999993E-2</v>
      </c>
      <c r="AE51" s="63">
        <v>-2.7379183559177539E-17</v>
      </c>
      <c r="AF51" s="63" t="s">
        <v>1157</v>
      </c>
      <c r="AG51" s="63" t="s">
        <v>1158</v>
      </c>
      <c r="AH51" s="63">
        <v>0</v>
      </c>
      <c r="AI51" s="63">
        <v>3.8818473317660108E-14</v>
      </c>
      <c r="AJ51" s="63">
        <v>4.7148201772175022E-14</v>
      </c>
      <c r="AK51" s="63">
        <v>1.4670547522737169E-14</v>
      </c>
      <c r="AL51" s="63">
        <v>1.4719429624100061E-14</v>
      </c>
      <c r="AM51" s="63">
        <v>1.4719429624100061E-14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2019-12-09T17:15:13Z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