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gugek/Workspace/wilson-acis/docs/"/>
    </mc:Choice>
  </mc:AlternateContent>
  <xr:revisionPtr revIDLastSave="0" documentId="13_ncr:1_{048F16C3-75DC-1441-A246-5A65D227378E}" xr6:coauthVersionLast="47" xr6:coauthVersionMax="47" xr10:uidLastSave="{00000000-0000-0000-0000-000000000000}"/>
  <bookViews>
    <workbookView xWindow="0" yWindow="500" windowWidth="38400" windowHeight="21100" activeTab="9" xr2:uid="{00000000-000D-0000-FFFF-FFFF00000000}"/>
  </bookViews>
  <sheets>
    <sheet name="CRCASES" sheetId="1" r:id="rId1"/>
    <sheet name="CROFFENSE" sheetId="4" r:id="rId2"/>
    <sheet name="CROFFNFO" sheetId="5" r:id="rId3"/>
    <sheet name="CROFFNFF" sheetId="6" r:id="rId4"/>
    <sheet name="CRJMTCPY" sheetId="7" r:id="rId5"/>
    <sheet name="CRNAME" sheetId="10" r:id="rId6"/>
    <sheet name="CRSPCOND" sheetId="8" r:id="rId7"/>
    <sheet name="CREVENTS" sheetId="9" r:id="rId8"/>
    <sheet name="CRWITNSS" sheetId="11" r:id="rId9"/>
    <sheet name="CRATTRNY" sheetId="12" r:id="rId10"/>
    <sheet name="CRSBI" sheetId="13" r:id="rId11"/>
    <sheet name="CCIS" sheetId="14" r:id="rId12"/>
    <sheet name="CCIS Fields" sheetId="15" r:id="rId13"/>
    <sheet name="formula" sheetId="2" r:id="rId14"/>
  </sheets>
  <definedNames>
    <definedName name="_xlnm._FilterDatabase" localSheetId="11" hidden="1">CCIS!$A$1:$F$5</definedName>
    <definedName name="_xlnm._FilterDatabase" localSheetId="0" hidden="1">CRCASES!$A$1:$E$121</definedName>
    <definedName name="_xlnm._FilterDatabase" localSheetId="4" hidden="1">CRJMTCPY!$A$1:$F$25</definedName>
    <definedName name="_xlnm._FilterDatabase" localSheetId="1" hidden="1">CROFFENSE!$A$1:$G$80</definedName>
    <definedName name="_xlnm._FilterDatabase" localSheetId="3" hidden="1">CROFFNFF!$A$1:$G$18</definedName>
    <definedName name="_xlnm._FilterDatabase" localSheetId="2" hidden="1">CROFFNFO!$A$1:$G$31</definedName>
    <definedName name="_xlnm._FilterDatabase" localSheetId="13" hidden="1">formula!$A$1:$F$77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4" l="1"/>
  <c r="F5" i="14"/>
  <c r="F2" i="1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2" i="2"/>
</calcChain>
</file>

<file path=xl/sharedStrings.xml><?xml version="1.0" encoding="utf-8"?>
<sst xmlns="http://schemas.openxmlformats.org/spreadsheetml/2006/main" count="1954" uniqueCount="1068">
  <si>
    <t>CRRKEY</t>
  </si>
  <si>
    <t>Case Root Segment Key</t>
  </si>
  <si>
    <t>CRRKCY</t>
  </si>
  <si>
    <t>CRRKCC</t>
  </si>
  <si>
    <t>File Number Century</t>
  </si>
  <si>
    <t>CRRKYY</t>
  </si>
  <si>
    <t>File Number Year</t>
  </si>
  <si>
    <t>CRRKSQ</t>
  </si>
  <si>
    <t>File Number Sequence</t>
  </si>
  <si>
    <t xml:space="preserve">County Number </t>
  </si>
  <si>
    <t>CRRTYP</t>
  </si>
  <si>
    <t>Case Filing Court Type  (CR = District or CRS = Superior)</t>
  </si>
  <si>
    <t>CRRNAM</t>
  </si>
  <si>
    <t>Defendant Name (Last, First, Middle Initial, Suffix)</t>
  </si>
  <si>
    <t>CRRADD</t>
  </si>
  <si>
    <t>Defendant Street Address</t>
  </si>
  <si>
    <t>CRRCTY</t>
  </si>
  <si>
    <t>Defendant City Address</t>
  </si>
  <si>
    <t>CRRDST</t>
  </si>
  <si>
    <t>Defendant State Address Abbreviation</t>
  </si>
  <si>
    <t>CRRZIP</t>
  </si>
  <si>
    <t>Defendant Address Zip Code</t>
  </si>
  <si>
    <t>CRREZP</t>
  </si>
  <si>
    <t>Defendant Address Extended Zip Code</t>
  </si>
  <si>
    <t>CRRDOB</t>
  </si>
  <si>
    <t>Defendant Date Of Birth MM/DD/YYYY</t>
  </si>
  <si>
    <t>CRRACE</t>
  </si>
  <si>
    <t>Defendant Race Code
     A - Asian
     B - Black
     H - Hispanic
     I - Indian
     O - Other
     U - Unknown
     W - White
     X - Non-person
     Space - Unknown</t>
  </si>
  <si>
    <t>CRRSEX</t>
  </si>
  <si>
    <t>Defendant Sex Code 
     M - Male
     F - Female
     U - Unknown
     X - Non-person</t>
  </si>
  <si>
    <t>CRRSS1</t>
  </si>
  <si>
    <t>CRRSS2</t>
  </si>
  <si>
    <t>CRRSS3</t>
  </si>
  <si>
    <t>CRRDLN</t>
  </si>
  <si>
    <t>CRRSIL</t>
  </si>
  <si>
    <t>Defendant Driver's License State Abbreviation</t>
  </si>
  <si>
    <t>CRRPRC</t>
  </si>
  <si>
    <t>Type of Process Served on the Defendant 
     B - Bill of Information
     C - Citation
     I - Indictment
     M - Magistrate Order
     O - Other
     S - Criminal Summons
     W - Warrant
     X - Statement of Charges</t>
  </si>
  <si>
    <t>CRRWNO</t>
  </si>
  <si>
    <t>Warrant/Citation Number</t>
  </si>
  <si>
    <t>CRRIDT</t>
  </si>
  <si>
    <t>Warrant/Citation Date of Issuance</t>
  </si>
  <si>
    <t>CRRRCD</t>
  </si>
  <si>
    <t>Date the Case Was Originally Created in the System</t>
  </si>
  <si>
    <t>CRRDTS</t>
  </si>
  <si>
    <t>Original Process Service Date</t>
  </si>
  <si>
    <t>CRRUSV</t>
  </si>
  <si>
    <t>Returned Unserved Date</t>
  </si>
  <si>
    <t>CRRDTP</t>
  </si>
  <si>
    <t>Redelivery Date</t>
  </si>
  <si>
    <t>CRRTDT</t>
  </si>
  <si>
    <t>Case Trial Date</t>
  </si>
  <si>
    <t>CRRRNO</t>
  </si>
  <si>
    <t>Case Trial Courtroom Number</t>
  </si>
  <si>
    <t>CRRCRT</t>
  </si>
  <si>
    <t>Case Trial Court Session
     AM - Morning Session
     PM - Afternoon Session
     NC - Night Court</t>
  </si>
  <si>
    <t>CRRCDL</t>
  </si>
  <si>
    <t>Commercial Driver's License Flag
     Y - CDL
     N - No CDL
     Space - No CDL</t>
  </si>
  <si>
    <t>CRRCMV</t>
  </si>
  <si>
    <t>Commercial Vehicle Flag
    Y - Commercial Vehicle
    N - No Commerical Vehicle
    Space - No Commerical Vehicle</t>
  </si>
  <si>
    <t>CRRHAZ</t>
  </si>
  <si>
    <t>Hazardous Material Flag
     Y - Hazardous Material
     N - No Hazardous Material
     Space - No Hazardous Material</t>
  </si>
  <si>
    <t>FILLER</t>
  </si>
  <si>
    <t>Filler</t>
  </si>
  <si>
    <t>CRRFN1</t>
  </si>
  <si>
    <t>Microfilm Number Year</t>
  </si>
  <si>
    <t>CRRFN2</t>
  </si>
  <si>
    <t>Microfilm Number Reel</t>
  </si>
  <si>
    <t>CRRFN3</t>
  </si>
  <si>
    <t>Microfilm Number Sequence</t>
  </si>
  <si>
    <t>CRRLUP</t>
  </si>
  <si>
    <t>Date of Last Update to the Case Segment</t>
  </si>
  <si>
    <t>CRRCAD</t>
  </si>
  <si>
    <t>Continued Accumulator - by Defense</t>
  </si>
  <si>
    <t>CRRCAS</t>
  </si>
  <si>
    <t>Continued Accumulator - by the State</t>
  </si>
  <si>
    <t>CRRCAJ</t>
  </si>
  <si>
    <t>Continued Accumulator - by the Judge</t>
  </si>
  <si>
    <t>CRRCAN</t>
  </si>
  <si>
    <t>Continued Accumulator - by Unreached Verdict</t>
  </si>
  <si>
    <t>CRREAD</t>
  </si>
  <si>
    <t>Defendant's Extended Address - 2nd Line of Address</t>
  </si>
  <si>
    <t>CRRPDT</t>
  </si>
  <si>
    <t>Date Case Originally Created in Superior Court</t>
  </si>
  <si>
    <t>CRRVTY</t>
  </si>
  <si>
    <t>Vehicle Code:  ACIS Public Inquiry Reference Guide</t>
  </si>
  <si>
    <t>CRRIX2</t>
  </si>
  <si>
    <t>Calendar Sequence</t>
  </si>
  <si>
    <t>CRRRNS</t>
  </si>
  <si>
    <t>Reinstatement Code
    Y - Case Was Disposed But Has Been Reinstated
    Space - Case Has Not Been Reinstated</t>
  </si>
  <si>
    <t>CRRDAT</t>
  </si>
  <si>
    <t>District Court Attorney Type Code
     A - Appointed
     P - Public Defender
     R - Privately Retained or Self
     W - Waived</t>
  </si>
  <si>
    <t>CRRPCD</t>
  </si>
  <si>
    <t>Probable Cause Date</t>
  </si>
  <si>
    <t>CRRIDD</t>
  </si>
  <si>
    <t>Indictment Date</t>
  </si>
  <si>
    <t>CRRSAT</t>
  </si>
  <si>
    <t>Superior Court Attorney Type Code
     A - Appointed
     P - Public Defender
     R - Privately Retained or Self
     W - Waived</t>
  </si>
  <si>
    <t>CRRARD</t>
  </si>
  <si>
    <t>Arraignment Date</t>
  </si>
  <si>
    <t>CRRMPD</t>
  </si>
  <si>
    <t>Motions Pending Date</t>
  </si>
  <si>
    <t>CRRROP</t>
  </si>
  <si>
    <t>Calendar Number</t>
  </si>
  <si>
    <t>CRRDDT</t>
  </si>
  <si>
    <t>Date Offense Disposed</t>
  </si>
  <si>
    <t>CRRDDI</t>
  </si>
  <si>
    <t>Date Case Disposed in District Court</t>
  </si>
  <si>
    <t>CRRDSP</t>
  </si>
  <si>
    <t>Date Case Disposed in Superior Court</t>
  </si>
  <si>
    <t>CRRDSF</t>
  </si>
  <si>
    <t>District Statistical Flag
     D - Disposition
     F - Filing</t>
  </si>
  <si>
    <t>CRRSSF</t>
  </si>
  <si>
    <t>Superior Statistical Flag
     D - Disposition
     F - Filing</t>
  </si>
  <si>
    <t>CRRPRS</t>
  </si>
  <si>
    <t>Superior Process Code
     B - Bill of Information
     C - Citation
     I - Indictment
     M - Magistrate Order
     O - Other
     S - Criminal Summons
     W - Warrant
     X - Statement of Charges</t>
  </si>
  <si>
    <t>CRRSRF</t>
  </si>
  <si>
    <t>Statistical Reinstatement Flag
     D - Disposition
     F - Filing</t>
  </si>
  <si>
    <t>CRRBONDT</t>
  </si>
  <si>
    <t>Bond Type Code
     CSH - Cash 
     CUS - Custody Release
     PTR - Pretrial Release  
     SEC - Secured
     UNS - Unsecured 
     WPA - Written Promise to Appear</t>
  </si>
  <si>
    <t>CRRBONDA</t>
  </si>
  <si>
    <t>Bond Amount</t>
  </si>
  <si>
    <t>CRRTTY</t>
  </si>
  <si>
    <t>Trailer Type Code
     BT - Boat
     CT - Camper
     DT - Double/Twin
     FB - Flatbed
     HE - Horse
     HS - House Trailer
     OS - Other Semi
     OT - Other 
     TN - Tanker    
     TV - Towed Vehicle
     U - Unknown
     UT - Utility
     VN - Enclosed Van</t>
  </si>
  <si>
    <t>CRRWCDT</t>
  </si>
  <si>
    <t>Citation Number Validation Character</t>
  </si>
  <si>
    <t>CRRRCPAG</t>
  </si>
  <si>
    <t>Reciprocal Agreement Flag</t>
  </si>
  <si>
    <t>CRRROD</t>
  </si>
  <si>
    <t>State Road Number Where Incident Occurred
     I - Interstate
     NC - N.C. Numbered Routes
     OT - Other
     PP - Private Road, Property, or Driveway
     PVA - Public Vehicular Area
     RP - Rural Paved Secondary Routes
     RU - Rural Unpaved Secondary Routes
     US - U.S. Numbered Routes</t>
  </si>
  <si>
    <t>CRRVRA</t>
  </si>
  <si>
    <t>Victims Rights Indicator
   Y - Yes
   Space</t>
  </si>
  <si>
    <t>CRRARE</t>
  </si>
  <si>
    <t>State Highway Patrol Area Number</t>
  </si>
  <si>
    <t>CRRTRP</t>
  </si>
  <si>
    <t>State Highway Patrol Troop Number:  ACIS Public Inquiry Reference Guide</t>
  </si>
  <si>
    <t>CRRACC</t>
  </si>
  <si>
    <t>Accident Type Code
     F - Fatality
     I - Personal Injury
     N - Near Accident or No Accident
     P - Property Damage
     U - Unknown</t>
  </si>
  <si>
    <t>CRRVLN</t>
  </si>
  <si>
    <t>Vehicle License Number</t>
  </si>
  <si>
    <t>CRRVLS</t>
  </si>
  <si>
    <t>Vehicle License State</t>
  </si>
  <si>
    <t>CRRCHR</t>
  </si>
  <si>
    <t>Offense Time Hour</t>
  </si>
  <si>
    <t>CRRCMN</t>
  </si>
  <si>
    <t>Offense Time Minute</t>
  </si>
  <si>
    <t>CRRCAP</t>
  </si>
  <si>
    <t>Offense Time AM/PM (A = AM, P = PM)</t>
  </si>
  <si>
    <t>CRRBNDFD</t>
  </si>
  <si>
    <t>Cash Bond Forfeiture Date</t>
  </si>
  <si>
    <t>CRRINC</t>
  </si>
  <si>
    <t>Incident</t>
  </si>
  <si>
    <t>CRROCA</t>
  </si>
  <si>
    <t xml:space="preserve">Originating Case Agency
     ABC - County ABC
     ALE - Alcohol Law Enforcement
     APD - International Airport
     CPD &amp; RPD - City Police Department
     CSC - Clerk of Superior Court
     DCC - Division of Community Corrections
     DMV - Division of Motor Vehicles
     FBI - Federal Bureau of Investigation
     JUD - Judge
     L-T - NC License - Theft Division
     MAG - Magistrate
     OTH - Other
     SBI - State Bureau of Investigation
     SFF - County Sheriff Department
     SHP - State Highway Patrol
     WRC - Wildlife Resources Commission                  </t>
  </si>
  <si>
    <t>CRRORI</t>
  </si>
  <si>
    <t>Originating Routing ID (unique agency identifier)</t>
  </si>
  <si>
    <t>CRRLID</t>
  </si>
  <si>
    <t>CRRARRNM</t>
  </si>
  <si>
    <t>Arrest Number</t>
  </si>
  <si>
    <t>CRRJAIL</t>
  </si>
  <si>
    <t>In-Jail Indicator
     Y - Yes
     N - No
     U - Unknown</t>
  </si>
  <si>
    <t>CRRVID</t>
  </si>
  <si>
    <t>Verification Indicator
     Y - Yes
     N - No
     C - Converted to NCAWARE
     Space - Case Has Not Been Converted</t>
  </si>
  <si>
    <t>CRRVPR</t>
  </si>
  <si>
    <t>Verify Process 
     S - Criminal Summons
    W - Warrant for arrest
If OFA present, field may contain values 1 thru 8:
     1 - FTA - Release Order
     2 - FTA - Criminal Summons or Citation
     3 - True Bill of Indictment
     4 - FTA - Show Cause After FTC
     5 - FTA - Show Cause Order in Original Criminal Judgment
     6 - Probable Cause that Defendant May Fail to Appear -
           Criminal Contempt
     7 - Probation Violation
     8 - Other (specify)</t>
  </si>
  <si>
    <t>CRRVDT</t>
  </si>
  <si>
    <t>Verify process date</t>
  </si>
  <si>
    <t>CRRVMCI</t>
  </si>
  <si>
    <t>Verify Multi-case ID
     P - Primary
     S - Secondary
     R - Reset</t>
  </si>
  <si>
    <t>CRRAGE</t>
  </si>
  <si>
    <t>Defendant Age</t>
  </si>
  <si>
    <t>CRROHI</t>
  </si>
  <si>
    <t>Old/Historical Indicator
    O - Old Case That Was Reported Manually
    H - Closed Case Added For History Purposes</t>
  </si>
  <si>
    <t>CRRCRDT</t>
  </si>
  <si>
    <t>Date Case Was Added from ALI Interface</t>
  </si>
  <si>
    <t>CRRJRDT</t>
  </si>
  <si>
    <t>Jail Release Date</t>
  </si>
  <si>
    <t>CRRJCDT</t>
  </si>
  <si>
    <t>Jail Committed Date</t>
  </si>
  <si>
    <t>CRRDOCN</t>
  </si>
  <si>
    <t>Warrant Number</t>
  </si>
  <si>
    <t>CRRCMPNX</t>
  </si>
  <si>
    <t>Complaint Number</t>
  </si>
  <si>
    <t>CRRARDT</t>
  </si>
  <si>
    <t>Arrest Date</t>
  </si>
  <si>
    <t>CRRDLNE</t>
  </si>
  <si>
    <t>Defendant Driver License Number Extension</t>
  </si>
  <si>
    <t>CRRDOMVD</t>
  </si>
  <si>
    <t>Domestic Violence District Court
     Y - Yes
     Space</t>
  </si>
  <si>
    <t>CRRDOMVS</t>
  </si>
  <si>
    <t>Domestic Violence Superior Court
     Y - Yes
     Space</t>
  </si>
  <si>
    <t>CRRREA</t>
  </si>
  <si>
    <t>CRRTIME</t>
  </si>
  <si>
    <t>Time County Site Sent Transaction (Local Interface)</t>
  </si>
  <si>
    <t>CRROFAW</t>
  </si>
  <si>
    <t>Warrant # Assigned on Arrest Order (Local Interface)</t>
  </si>
  <si>
    <t>CRROFAA</t>
  </si>
  <si>
    <t>Arrest # Assigned on Arrest Order (Local Interface)</t>
  </si>
  <si>
    <t>CRRPROCI</t>
  </si>
  <si>
    <t>Send the Case to County Indicator (Local Interface)</t>
  </si>
  <si>
    <t>CRRDOMVL</t>
  </si>
  <si>
    <t>Domestic Violence Flag  
     Y - Yes
     Space</t>
  </si>
  <si>
    <t>CRRWCATD</t>
  </si>
  <si>
    <t>Waive Court Appointed Attorney at District Court Level</t>
  </si>
  <si>
    <t>CRRWCATS</t>
  </si>
  <si>
    <t>Waive Court Appointed Attorney at Superior Court Level</t>
  </si>
  <si>
    <t>CRRLOC</t>
  </si>
  <si>
    <t>Court Location for Guilford County
     GB - Greensboro
     HP - High Point</t>
  </si>
  <si>
    <t>CRRCSE</t>
  </si>
  <si>
    <t>Case Entry Report Date for Ali Cases</t>
  </si>
  <si>
    <t>CRRINT</t>
  </si>
  <si>
    <t>Language Codes:  ACIS Public Inquiry Reference Guide</t>
  </si>
  <si>
    <t>CRRINTU</t>
  </si>
  <si>
    <t>Interpreter Used</t>
  </si>
  <si>
    <t>CRRINTFF</t>
  </si>
  <si>
    <t>Interpreter Freeform Language</t>
  </si>
  <si>
    <t>Defendant Driver's License Number (not public record)</t>
  </si>
  <si>
    <t>Local Identification Number (not public record)</t>
  </si>
  <si>
    <t xml:space="preserve">Reason for Missing Check Digit &amp; Arrest Date and Add or Review Code Indicating Clerk Has Reviewed Case In Error as Reported By DCI.
Reason  Codes: 
     BC - Invalid Check Digit Number       
     CS - Another County Served - No Check Digit Number    
     DD - Defendant Died before Prints Taken  
     MC - Missing Check Digit on Fingerprint Card      
     MR - Old/History Case Reported Manually        
     NA - Not Arrested (Citation, Summons)    
     NC - Old/History Case No Fingerprint Card In File         
     ND - No Record Found in DCI Files      
     NF - Not Fingerprinted by Law Enforcement Officer
     NM - Fingerprint Information Not Provided by Magistrate
     NP - No Probable Cause by Magistrate
     NR - Fingerprint Not Required by Judge's Plan   
     UD - Unserved/Dismissed No Record    
     WN - Wrong Person's Name Used   
</t>
  </si>
  <si>
    <t>pos</t>
  </si>
  <si>
    <t>len</t>
  </si>
  <si>
    <t>Defendant SSN, Positions 1 - 3 masked as *** (not public record)</t>
  </si>
  <si>
    <t>Defendant SSN, Positions 4 - 5 masked as ** (not public record)</t>
  </si>
  <si>
    <t>Defendant SSN, Positions 6 - 9 (not public record)</t>
  </si>
  <si>
    <t>type</t>
  </si>
  <si>
    <t>Unicode</t>
  </si>
  <si>
    <t>Integer</t>
  </si>
  <si>
    <t>Date</t>
  </si>
  <si>
    <t>desc</t>
  </si>
  <si>
    <t>field</t>
  </si>
  <si>
    <t>python</t>
  </si>
  <si>
    <t>CROLNO</t>
  </si>
  <si>
    <t>CROFFC</t>
  </si>
  <si>
    <t>CROCDT</t>
  </si>
  <si>
    <t>CROFFA</t>
  </si>
  <si>
    <t>CRODTA</t>
  </si>
  <si>
    <t>CROFFV</t>
  </si>
  <si>
    <t>CROCCT</t>
  </si>
  <si>
    <t>CRDPLE</t>
  </si>
  <si>
    <t>CRDVER</t>
  </si>
  <si>
    <t>CRDMOD</t>
  </si>
  <si>
    <t>CRDDDT</t>
  </si>
  <si>
    <t>CRDJNO</t>
  </si>
  <si>
    <t>CRDMNL</t>
  </si>
  <si>
    <t>CRDMXL</t>
  </si>
  <si>
    <t>CRDSPD</t>
  </si>
  <si>
    <t>CRDFIN</t>
  </si>
  <si>
    <t>CRDRES</t>
  </si>
  <si>
    <t>CRDPRL</t>
  </si>
  <si>
    <t>CRDPPD</t>
  </si>
  <si>
    <t>CRDSUL</t>
  </si>
  <si>
    <t>CRDSUP</t>
  </si>
  <si>
    <t>CRDPRS</t>
  </si>
  <si>
    <t>CRDSDT</t>
  </si>
  <si>
    <t>CRDJDS</t>
  </si>
  <si>
    <t>CRDADT</t>
  </si>
  <si>
    <t>CRDBSC</t>
  </si>
  <si>
    <t>CRDAPP</t>
  </si>
  <si>
    <t>CRDARS</t>
  </si>
  <si>
    <t>CRDRDT</t>
  </si>
  <si>
    <t>CRDODT</t>
  </si>
  <si>
    <t>CROMCK</t>
  </si>
  <si>
    <t>CRDWDT</t>
  </si>
  <si>
    <t>CRDSPT</t>
  </si>
  <si>
    <t>CRDPBF</t>
  </si>
  <si>
    <t>CRDVIO</t>
  </si>
  <si>
    <t>CRDCOM</t>
  </si>
  <si>
    <t>CRDCDMVL</t>
  </si>
  <si>
    <t>CRDFTCD</t>
  </si>
  <si>
    <t>CRDFTCC</t>
  </si>
  <si>
    <t>CRDACTSN</t>
  </si>
  <si>
    <t>CRDDLSL</t>
  </si>
  <si>
    <t>CRDDLSF</t>
  </si>
  <si>
    <t>CRDACKD</t>
  </si>
  <si>
    <t>CRDDLST</t>
  </si>
  <si>
    <t>CRDDLISS</t>
  </si>
  <si>
    <t>CRDLTDDP</t>
  </si>
  <si>
    <t>CRDSBFG</t>
  </si>
  <si>
    <t>CRDCSTF</t>
  </si>
  <si>
    <t>CRDCSHR</t>
  </si>
  <si>
    <t>CRDASSMT</t>
  </si>
  <si>
    <t>CRDBARCD</t>
  </si>
  <si>
    <t>CROFFCX</t>
  </si>
  <si>
    <t>CROFFAX</t>
  </si>
  <si>
    <t>CROFFVX</t>
  </si>
  <si>
    <t>CROUCR</t>
  </si>
  <si>
    <t>CRDOFCL</t>
  </si>
  <si>
    <t>CRDPRPT</t>
  </si>
  <si>
    <t>CRDCFJF</t>
  </si>
  <si>
    <t>CRDCFJO</t>
  </si>
  <si>
    <t>CRDCSLR</t>
  </si>
  <si>
    <t>CRDCSLRC</t>
  </si>
  <si>
    <t>CRDBACID</t>
  </si>
  <si>
    <t xml:space="preserve">CRDCST </t>
  </si>
  <si>
    <t>CRDAC</t>
  </si>
  <si>
    <t>CRDALNO</t>
  </si>
  <si>
    <t>CRGANGIND</t>
  </si>
  <si>
    <t>CRDSONC</t>
  </si>
  <si>
    <t>CRDWCC</t>
  </si>
  <si>
    <t>CRDCFJFC</t>
  </si>
  <si>
    <t>CRDCFJFY</t>
  </si>
  <si>
    <t>CRDCFJFS</t>
  </si>
  <si>
    <t>Offense Line Number</t>
  </si>
  <si>
    <t>Charged Offense Code</t>
  </si>
  <si>
    <t>Charged Offense Date</t>
  </si>
  <si>
    <t>Arraigned Offense Code</t>
  </si>
  <si>
    <t>Arraigned Offense Date</t>
  </si>
  <si>
    <t>Convicted Offense Code</t>
  </si>
  <si>
    <t>Offense Court Type</t>
  </si>
  <si>
    <t>Plea Code
     GA - Guilty Alford Plea
     GL - Guilty To Lesser
     GU - Guilty
     NC - No Contest
     NG - Not Guilty
     NR - Not Responsible
     RL - Responsible To Lesser
     RS - Responsible</t>
  </si>
  <si>
    <t>Verdict Code
     GL - Guilty to Lesser
     GU - Guilty
     JA - Judgment Arrested (By Judge After Jury Verdict)
     NG - Not Guilty
     NR - Not Responsible
     PJ - Prayer For Judgment
     RL - Responsible to Lesser
     RS - Responsible</t>
  </si>
  <si>
    <t>Offense Disposition Date</t>
  </si>
  <si>
    <t>Judge Code</t>
  </si>
  <si>
    <t>Minimum Sentence LEN</t>
  </si>
  <si>
    <t>Maximum Sentence LEN</t>
  </si>
  <si>
    <t>Minimum Sentence Frame
     D - Days
     F - Fines only
     L - Life (key in Min. Sentence Frame only)
     M - Months
     P - Life with possibility of parole
     X - Death (key in Min. Sentence Frame only)
     Y - Years</t>
  </si>
  <si>
    <t>Fines DDD,DDD.CC</t>
  </si>
  <si>
    <t>Restitution</t>
  </si>
  <si>
    <t>Probation LEN</t>
  </si>
  <si>
    <t>Probation Frame
     D - Days
     M - Months
     Y - Years</t>
  </si>
  <si>
    <t>Suspension LEN</t>
  </si>
  <si>
    <t>Suspension Frame
     D - Days
     M - Months
     Y - Years</t>
  </si>
  <si>
    <t>Supervised Probation Flag 
    Y - Yes
    Space</t>
  </si>
  <si>
    <t>Date Monies to be Paid</t>
  </si>
  <si>
    <t>Monies Paid Flag  
     E - Defendant elected to serve the sentence
     N - Defendant has not complied with fine or cost
     R - Probation has been revoked
     X - A CVR of the driver's license has been rescinded
     Y - Defendant has complied with fine or cost</t>
  </si>
  <si>
    <t>Date Appealed to Superior Court</t>
  </si>
  <si>
    <t>Date Bound Over to Superior Court</t>
  </si>
  <si>
    <t>Date Sent to Appellate Division</t>
  </si>
  <si>
    <t>Results of Appeal Flag
     A - Affirmed
     D - Dismissed the Case
     M - Modified
     N - Not Perfected
     R - Reversed</t>
  </si>
  <si>
    <t>Date Remanded to District Court - see CRDWDT for remand date</t>
  </si>
  <si>
    <t>Date of Opinion</t>
  </si>
  <si>
    <t>More Offenses Check Flag</t>
  </si>
  <si>
    <t>Date Appeal Withdrawn</t>
  </si>
  <si>
    <t>Maximum Sentence Frame
     D - Days
     M - Months
     Y - Years</t>
  </si>
  <si>
    <t>Plea Bargain Flag</t>
  </si>
  <si>
    <t>Motor Vehicle FTA Date</t>
  </si>
  <si>
    <t>Motor Vehicle FTA Compliance Date</t>
  </si>
  <si>
    <t>Domestic Violence Convicted Flag</t>
  </si>
  <si>
    <t>Failure to Comply Failure Date</t>
  </si>
  <si>
    <t>Date Complied FTC</t>
  </si>
  <si>
    <t>Active Sentence Indicator
     A - Active Punishment
     C - Community Punishment
     I - Intermediate Punishment</t>
  </si>
  <si>
    <t>Driver's License Suspension LEN</t>
  </si>
  <si>
    <t>Driver's License Suspension Frame
     D - Days
     M - Months
     Y - Years</t>
  </si>
  <si>
    <t>Suspension Acknowledgement Date</t>
  </si>
  <si>
    <t>Driver's License Status
     1 - License Is Surrendered
     2 - License Is a Limited Privilege License Surrender
     3 - License Was Lost
     4 - Defendant Does Not Have a License</t>
  </si>
  <si>
    <t>Driver's License Issuance Date</t>
  </si>
  <si>
    <t>Limited Driving Privileges Indicator</t>
  </si>
  <si>
    <t>Substance Abuse Flag</t>
  </si>
  <si>
    <t>Community Services Completion Time Frame (Days)</t>
  </si>
  <si>
    <t>Community Service Hours</t>
  </si>
  <si>
    <t>Judgment Ordered Assessment Flag</t>
  </si>
  <si>
    <t>N.C. Bar Code</t>
  </si>
  <si>
    <t>Extended Charge Code (Used by Mecklenburg Only)</t>
  </si>
  <si>
    <t>Extended Arraigned Code (Used by Mecklenburg Only)</t>
  </si>
  <si>
    <t>Extended Convicted Code (Used by Mecklenburg Only)</t>
  </si>
  <si>
    <t>UCR Code</t>
  </si>
  <si>
    <t xml:space="preserve">Structured Sentence Offense Class
     A, B1, B2, C, D, E, F, G, H, I - Felony offenses
     1, 2, 3, A1 - Misdemeanor offenses   
</t>
  </si>
  <si>
    <t>Structured Sentence Prior Record Points</t>
  </si>
  <si>
    <t>Consolidated For Judgment - File Number</t>
  </si>
  <si>
    <t>Consolidated For Judgment - File Number County</t>
  </si>
  <si>
    <t>Consolidated For Judgment - File Number Year</t>
  </si>
  <si>
    <t>Consolidated For Judgment - File Number Sequence</t>
  </si>
  <si>
    <t>Consolidated For Judgment - File Offense Number</t>
  </si>
  <si>
    <t>Community Service License Revocation</t>
  </si>
  <si>
    <t>Community Service License Revocation Compliance</t>
  </si>
  <si>
    <t>Blood Alcohol Content Indicator
     Y = Alcohol content
     N = No Alcohol content</t>
  </si>
  <si>
    <t xml:space="preserve">Court Cost </t>
  </si>
  <si>
    <t>Alcohol Content
     00 through 99 - Content Level
     BT - Blood Test
     DR - Drugs or Controlled Substance Other Than Alcohol
     NR - Not Required
     RF - Refusal</t>
  </si>
  <si>
    <t>Appeal Line Number</t>
  </si>
  <si>
    <t>Gang-related indicator 
     Y - Yes
     Space - No</t>
  </si>
  <si>
    <t>Registered Sex Offender No Contact Order
     Y = Registered Sex Offender No Contact Order selected
     R = Registered Sex Offender No Contact Order reset
     Space = Registered Sex Offender No Contact Order not selected</t>
  </si>
  <si>
    <t>Waive Court Cost
     F - Fully Waived Local Rule
     L - Partially Waived Local Rule
     N - Not Waived
     P - Partially Waived
     W - Waived</t>
  </si>
  <si>
    <t>Method of Disposition
     CD - Capacity Dismissed Without Leave
     CV - Change of Venue
     DC - Dismissed by the Court
     DD - Deferred Proceeding or Deferred Prosecution Dismissal
Dismissal
     FE - Fight Extradition
     HC - Habeas Corpus Hearing (superior only)
     JR - Jury                  
     JU - Judge                 
     LC -  Capacity Dismissed with Leave
     MA - Magistrate
     RM - Remanded to District Court
     SI - Superseding Indictment
     ST - Dismissed Speedy Trial
     TD - Tranfer to District
     VD - Voluntary Dismissal DA
     VL - Dismissal With Leave by DA
     WC - Waiver - Clerk
     WD - Withdrawn From Superior Court
     WE - Waiver of Extradition (Code 9901 or 5099 only)
     WM - Waiver - Magistrate
     WP - Waived Probable Cause (Transfer to Superior Court)</t>
  </si>
  <si>
    <t>CRRKEY = Column(Unicode(24))</t>
  </si>
  <si>
    <t>CROLNO = Column(Unicode(2))</t>
  </si>
  <si>
    <t>CROFFC = Column(Unicode(4))</t>
  </si>
  <si>
    <t>CROCDT = Column(Date)</t>
  </si>
  <si>
    <t>CROFFA = Column(Unicode(4))</t>
  </si>
  <si>
    <t>CRODTA = Column(Date)</t>
  </si>
  <si>
    <t>CROFFV = Column(Unicode(4))</t>
  </si>
  <si>
    <t>CROCCT = Column(Unicode(1))</t>
  </si>
  <si>
    <t>CRDPLE = Column(Unicode(2))</t>
  </si>
  <si>
    <t>CRDVER = Column(Unicode(2))</t>
  </si>
  <si>
    <t>CRDMOD = Column(Unicode(2))</t>
  </si>
  <si>
    <t>CRDDDT = Column(Date)</t>
  </si>
  <si>
    <t>CRDJNO = Column(Unicode(3))</t>
  </si>
  <si>
    <t>CRDMNL = Column(Unicode(3))</t>
  </si>
  <si>
    <t>CRDMXL = Column(Unicode(3))</t>
  </si>
  <si>
    <t>CRDSPD = Column(Unicode(1))</t>
  </si>
  <si>
    <t>CRDFIN = Column(Unicode(8))</t>
  </si>
  <si>
    <t>CRDRES = Column(Unicode(9))</t>
  </si>
  <si>
    <t>CRDPRL = Column(Unicode(3))</t>
  </si>
  <si>
    <t>CRDPPD = Column(Unicode(1))</t>
  </si>
  <si>
    <t>CRDSUL = Column(Unicode(3))</t>
  </si>
  <si>
    <t>CRDSUP = Column(Unicode(1))</t>
  </si>
  <si>
    <t>CRDPRS = Column(Unicode(1))</t>
  </si>
  <si>
    <t>CRDSDT = Column(Date)</t>
  </si>
  <si>
    <t>CRDJDS = Column(Unicode(1))</t>
  </si>
  <si>
    <t>CRDADT = Column(Date)</t>
  </si>
  <si>
    <t>CRDBSC = Column(Date)</t>
  </si>
  <si>
    <t>CRDAPP = Column(Date)</t>
  </si>
  <si>
    <t>CRDARS = Column(Unicode(1))</t>
  </si>
  <si>
    <t>CRDRDT = Column(Date)</t>
  </si>
  <si>
    <t>CRDODT = Column(Date)</t>
  </si>
  <si>
    <t>CROMCK = Column(Unicode(1))</t>
  </si>
  <si>
    <t>CRDWDT = Column(Date)</t>
  </si>
  <si>
    <t>CRDSPT = Column(Unicode(1))</t>
  </si>
  <si>
    <t>CRDPBF = Column(Unicode(1))</t>
  </si>
  <si>
    <t>CRDVIO = Column(Date)</t>
  </si>
  <si>
    <t>CRDCOM = Column(Date)</t>
  </si>
  <si>
    <t>CRDCDMVL = Column(Unicode(1))</t>
  </si>
  <si>
    <t>CRDFTCD = Column(Date)</t>
  </si>
  <si>
    <t>CRDFTCC = Column(Date)</t>
  </si>
  <si>
    <t>CRDACTSN = Column(Unicode(1))</t>
  </si>
  <si>
    <t>CRDDLSL = Column(Unicode(3))</t>
  </si>
  <si>
    <t>CRDDLSF = Column(Unicode(1))</t>
  </si>
  <si>
    <t>CRDACKD = Column(Date)</t>
  </si>
  <si>
    <t>CRDDLST = Column(Unicode(1))</t>
  </si>
  <si>
    <t>CRDDLISS = Column(Date)</t>
  </si>
  <si>
    <t>CRDLTDDP = Column(Unicode(1))</t>
  </si>
  <si>
    <t>CRDSBFG = Column(Unicode(1))</t>
  </si>
  <si>
    <t>CRDCSTF = Column(Unicode(3))</t>
  </si>
  <si>
    <t>CRDCSHR = Column(Unicode(4))</t>
  </si>
  <si>
    <t>CRDASSMT = Column(Unicode(1))</t>
  </si>
  <si>
    <t>CRDBARCD = Column(Unicode(10))</t>
  </si>
  <si>
    <t>CROFFCX = Column(Unicode(2))</t>
  </si>
  <si>
    <t>CROFFAX = Column(Unicode(2))</t>
  </si>
  <si>
    <t>CROFFVX = Column(Unicode(2))</t>
  </si>
  <si>
    <t>CROUCR = Column(Unicode(6))</t>
  </si>
  <si>
    <t>CRDOFCL = Column(Unicode(2))</t>
  </si>
  <si>
    <t>CRDPRPT = Column(Unicode(2))</t>
  </si>
  <si>
    <t>CRDCFJF = Column(Unicode(13))</t>
  </si>
  <si>
    <t>CRDCFJFC = Column(Unicode(3))</t>
  </si>
  <si>
    <t>CRDCFJFY = Column(Unicode(4))</t>
  </si>
  <si>
    <t>CRDCFJFS = Column(Unicode(6))</t>
  </si>
  <si>
    <t>CRDCFJO = Column(Unicode(2))</t>
  </si>
  <si>
    <t>CRDCSLR = Column(Unicode(8))</t>
  </si>
  <si>
    <t>CRDCSLRC = Column(Unicode(8))</t>
  </si>
  <si>
    <t>CRDBACID = Column(Unicode(1))</t>
  </si>
  <si>
    <t>CRDCST  = Column(Unicode(7))</t>
  </si>
  <si>
    <t>CRDAC = Column(Unicode(2))</t>
  </si>
  <si>
    <t>CRDALNO = Column(Unicode(2))</t>
  </si>
  <si>
    <t>CRGANGIND = Column(Unicode(1))</t>
  </si>
  <si>
    <t>CRDSONC = Column(Unicode(1))</t>
  </si>
  <si>
    <t>CRDWCC = Column(Unicode(1))</t>
  </si>
  <si>
    <t>CRIDUI</t>
  </si>
  <si>
    <t>Charged Blood Alcohol Content</t>
  </si>
  <si>
    <t>CRICSP</t>
  </si>
  <si>
    <t>Charged Speed</t>
  </si>
  <si>
    <t>CRICSZ</t>
  </si>
  <si>
    <t>Charged Speed Zone</t>
  </si>
  <si>
    <t>CRIADU</t>
  </si>
  <si>
    <t>Arraigned Blood Alcohol Content</t>
  </si>
  <si>
    <t>CRIASZ</t>
  </si>
  <si>
    <t>Arraigned Speed Zone</t>
  </si>
  <si>
    <t>CRIVDU</t>
  </si>
  <si>
    <t>Convicted Blood Alcohol Content</t>
  </si>
  <si>
    <t>CRIVSP</t>
  </si>
  <si>
    <t>Convicted Speed</t>
  </si>
  <si>
    <t>CRIVSZ</t>
  </si>
  <si>
    <t>Convicted Speed Zone</t>
  </si>
  <si>
    <t>CRIWCA</t>
  </si>
  <si>
    <t>Worthless Check Amount</t>
  </si>
  <si>
    <t>CRICDT</t>
  </si>
  <si>
    <t>Called and Failed Date</t>
  </si>
  <si>
    <t>CRINDT</t>
  </si>
  <si>
    <t>Ninety Day Failure Date</t>
  </si>
  <si>
    <t>CRIFDT</t>
  </si>
  <si>
    <t>Non-Motor Vehicle Failure to Comply Date</t>
  </si>
  <si>
    <t>CRIODT</t>
  </si>
  <si>
    <t>Order for Arrest Date</t>
  </si>
  <si>
    <t>CRISCO</t>
  </si>
  <si>
    <t>Order to Show Cause Date</t>
  </si>
  <si>
    <t>CRIASP</t>
  </si>
  <si>
    <t>Arraigned Speed</t>
  </si>
  <si>
    <t>CRIRDT</t>
  </si>
  <si>
    <t>Order of Forfeiture Date</t>
  </si>
  <si>
    <t>CRIVDT</t>
  </si>
  <si>
    <t>Probation Violation Date</t>
  </si>
  <si>
    <t>CRIOIDT</t>
  </si>
  <si>
    <t>Order Issued Date</t>
  </si>
  <si>
    <t>CRIODTS</t>
  </si>
  <si>
    <t>Order Service Date</t>
  </si>
  <si>
    <t>CRIOUSV</t>
  </si>
  <si>
    <t>Order Returned Unserved Date</t>
  </si>
  <si>
    <t>CRIODTP</t>
  </si>
  <si>
    <t>Order Redelivery Date</t>
  </si>
  <si>
    <t>CRICVRE</t>
  </si>
  <si>
    <t>Civil Revocation Effective Date</t>
  </si>
  <si>
    <t>CRILDPEF</t>
  </si>
  <si>
    <t>Limited Driving Privilege Effective Date</t>
  </si>
  <si>
    <t>CRFCTP</t>
  </si>
  <si>
    <t>Charged Offense Type</t>
  </si>
  <si>
    <t>CRFCOF</t>
  </si>
  <si>
    <t>Charged Freeform Offense Description</t>
  </si>
  <si>
    <t>CRFCOF45</t>
  </si>
  <si>
    <t>Charged Freeform Offense Text</t>
  </si>
  <si>
    <t>CRFCFGS</t>
  </si>
  <si>
    <t>Charged Freeform Offense General Statute Number</t>
  </si>
  <si>
    <t>CRFATP</t>
  </si>
  <si>
    <t>Arraigned Offense Type</t>
  </si>
  <si>
    <t>CRFAOF</t>
  </si>
  <si>
    <t>Arraigned Freeform Offense Description</t>
  </si>
  <si>
    <t>CRFAOF45</t>
  </si>
  <si>
    <t>Arraigned Freeform Offense Text</t>
  </si>
  <si>
    <t>CRFAGS</t>
  </si>
  <si>
    <t>Arraigned Freeform Offense General Statute Number</t>
  </si>
  <si>
    <t>CRFVTP</t>
  </si>
  <si>
    <t>Convicted Offense Type</t>
  </si>
  <si>
    <t>CRFVOF</t>
  </si>
  <si>
    <t>Convicted Freeform Offense Description</t>
  </si>
  <si>
    <t>CRFVOF45</t>
  </si>
  <si>
    <t>Convicted Freeform Offense Text</t>
  </si>
  <si>
    <t>CRFVGS</t>
  </si>
  <si>
    <t>Convicted Freeform Offense General Statute Number</t>
  </si>
  <si>
    <t>CRIDUI = Column(Unicode(2))</t>
  </si>
  <si>
    <t>CRICSP = Column(Unicode(3))</t>
  </si>
  <si>
    <t>CRICSZ = Column(Unicode(2))</t>
  </si>
  <si>
    <t>CRIADU = Column(Unicode(2))</t>
  </si>
  <si>
    <t>CRIASZ = Column(Unicode(2))</t>
  </si>
  <si>
    <t>CRIVDU = Column(Unicode(2))</t>
  </si>
  <si>
    <t>CRIVSP = Column(Unicode(3))</t>
  </si>
  <si>
    <t>CRIVSZ = Column(Unicode(2))</t>
  </si>
  <si>
    <t>CRIWCA = Column(Unicode(7))</t>
  </si>
  <si>
    <t>CRICDT = Column(Date)</t>
  </si>
  <si>
    <t>CRINDT = Column(Date)</t>
  </si>
  <si>
    <t>CRIFDT = Column(Date)</t>
  </si>
  <si>
    <t>CRIODT = Column(Date)</t>
  </si>
  <si>
    <t>CRISCO = Column(Date)</t>
  </si>
  <si>
    <t>CRIASP = Column(Unicode(3))</t>
  </si>
  <si>
    <t>CRIRDT = Column(Date)</t>
  </si>
  <si>
    <t>CRIVDT = Column(Date)</t>
  </si>
  <si>
    <t>CRIOIDT = Column(Date)</t>
  </si>
  <si>
    <t>CRIODTS = Column(Date)</t>
  </si>
  <si>
    <t>CRIOUSV = Column(Date)</t>
  </si>
  <si>
    <t>CRIODTP = Column(Date)</t>
  </si>
  <si>
    <t>CRICVRE = Column(Date)</t>
  </si>
  <si>
    <t>CRILDPEF = Column(Date)</t>
  </si>
  <si>
    <t>CRFCTP = Column(Unicode(1))</t>
  </si>
  <si>
    <t>CRFCOF = Column(Unicode(60))</t>
  </si>
  <si>
    <t>CRFCOF45 = Column(Unicode(45))</t>
  </si>
  <si>
    <t>CRFCFGS = Column(Unicode(15))</t>
  </si>
  <si>
    <t>CRFATP = Column(Unicode(1))</t>
  </si>
  <si>
    <t>CRFAOF = Column(Unicode(60))</t>
  </si>
  <si>
    <t>CRFAOF45 = Column(Unicode(45))</t>
  </si>
  <si>
    <t>CRFAGS = Column(Unicode(15))</t>
  </si>
  <si>
    <t>CRFVTP = Column(Unicode(1))</t>
  </si>
  <si>
    <t>CRFVOF = Column(Unicode(60))</t>
  </si>
  <si>
    <t>CRFVOF45 = Column(Unicode(45))</t>
  </si>
  <si>
    <t>CRFVGS = Column(Unicode(15))</t>
  </si>
  <si>
    <t>JUDNUM</t>
  </si>
  <si>
    <t>Judgment Number</t>
  </si>
  <si>
    <t>SPACTSL</t>
  </si>
  <si>
    <t>Special Problem active term split sentence length</t>
  </si>
  <si>
    <t>SPATSF</t>
  </si>
  <si>
    <t>Special Probation Frame
     D - Day
     M - Month
     Y - Year</t>
  </si>
  <si>
    <t>INCLOC</t>
  </si>
  <si>
    <t>Special Probation Location 
     J - Jail
     P - Prison
     O - Other
     Space</t>
  </si>
  <si>
    <t>CRTIMSV</t>
  </si>
  <si>
    <t>Credit for time served amount</t>
  </si>
  <si>
    <t>CONSENTI</t>
  </si>
  <si>
    <t>Consecutive Sentencing
     A - All
     S - Specific</t>
  </si>
  <si>
    <t>IMPIND</t>
  </si>
  <si>
    <t>Impact Program  
     Y - Yes
     N - No</t>
  </si>
  <si>
    <t>ELMAL</t>
  </si>
  <si>
    <t>Electronic monitoring/house arrest length</t>
  </si>
  <si>
    <t>ELMAF</t>
  </si>
  <si>
    <t>Electronic House Arrest
     D - Day
     M - Month</t>
  </si>
  <si>
    <t>INTPROBL</t>
  </si>
  <si>
    <t>Intensive Probation Supervision length</t>
  </si>
  <si>
    <t>RESPRGL</t>
  </si>
  <si>
    <t>Residential program length</t>
  </si>
  <si>
    <t>RESPRODF</t>
  </si>
  <si>
    <t>Residential Program Time Frame
     D - Day
     M - Month</t>
  </si>
  <si>
    <t>DAYRPTL</t>
  </si>
  <si>
    <t>Day reporting center length</t>
  </si>
  <si>
    <t>DAYRPTF</t>
  </si>
  <si>
    <t>Day Reporting Center Time Frame
     D - Day
     M - Month</t>
  </si>
  <si>
    <t>COMMPEN</t>
  </si>
  <si>
    <t>Community Penalties Plan Indicator
     Y - Yes
     N - No</t>
  </si>
  <si>
    <t>FIREIND</t>
  </si>
  <si>
    <t>Firearms Penalty Indicator
     Y - Yes
     N - No</t>
  </si>
  <si>
    <t>RESOTHPRG</t>
  </si>
  <si>
    <t>Residential or other program</t>
  </si>
  <si>
    <t>SEXOFFIND</t>
  </si>
  <si>
    <t>Sex Offending Indicator 
     Y - Yes
     N - No
     Space</t>
  </si>
  <si>
    <t>DRUGTRTC</t>
  </si>
  <si>
    <t>Drug Treatment Center
     Y - Yes
     N - No
     Space</t>
  </si>
  <si>
    <t>ASRIND</t>
  </si>
  <si>
    <t>Advanced Supervised Release
     Y - Yes
     N - No</t>
  </si>
  <si>
    <t>CRVIND</t>
  </si>
  <si>
    <t>Confinement In Response To Violation
     Y - Yes
     N - No</t>
  </si>
  <si>
    <t>MCPIND</t>
  </si>
  <si>
    <t>Misdemeanor Confinement Program
     Y - Yes
     N - No</t>
  </si>
  <si>
    <t>JUDNUM = Column(Unicode(26))</t>
  </si>
  <si>
    <t>SPACTSL = Column(Unicode(4))</t>
  </si>
  <si>
    <t>SPATSF = Column(Unicode(1))</t>
  </si>
  <si>
    <t>INCLOC = Column(Unicode(1))</t>
  </si>
  <si>
    <t>CRTIMSV = Column(Unicode(4))</t>
  </si>
  <si>
    <t>CONSENTI = Column(Unicode(1))</t>
  </si>
  <si>
    <t>IMPIND = Column(Unicode(1))</t>
  </si>
  <si>
    <t>ELMAL = Column(Unicode(4))</t>
  </si>
  <si>
    <t>ELMAF = Column(Unicode(1))</t>
  </si>
  <si>
    <t>INTPROBL = Column(Unicode(4))</t>
  </si>
  <si>
    <t>RESPRGL = Column(Unicode(4))</t>
  </si>
  <si>
    <t>RESPRODF = Column(Unicode(1))</t>
  </si>
  <si>
    <t>DAYRPTL = Column(Unicode(4))</t>
  </si>
  <si>
    <t>DAYRPTF = Column(Unicode(1))</t>
  </si>
  <si>
    <t>COMMPEN = Column(Unicode(1))</t>
  </si>
  <si>
    <t>FIREIND = Column(Unicode(1))</t>
  </si>
  <si>
    <t>RESOTHPRG = Column(Unicode(50))</t>
  </si>
  <si>
    <t>SEXOFFIND = Column(Unicode(1))</t>
  </si>
  <si>
    <t>DRUGTRTC = Column(Unicode(1))</t>
  </si>
  <si>
    <t>ASRIND = Column(Unicode(1))</t>
  </si>
  <si>
    <t>CRVIND = Column(Unicode(1))</t>
  </si>
  <si>
    <t>MCPIND = Column(Unicode(1))</t>
  </si>
  <si>
    <t>CRCLNO</t>
  </si>
  <si>
    <t>Special Conditions Line Number</t>
  </si>
  <si>
    <t>CRCSP1</t>
  </si>
  <si>
    <t>Special Conditions Description</t>
  </si>
  <si>
    <t>case_id</t>
  </si>
  <si>
    <t>case_id = Column(Unicode(13))</t>
  </si>
  <si>
    <t>Parent case id</t>
  </si>
  <si>
    <t>CRELNO</t>
  </si>
  <si>
    <t>Events Line Number</t>
  </si>
  <si>
    <t>CREDTE</t>
  </si>
  <si>
    <t>Event Date</t>
  </si>
  <si>
    <t>CREDES</t>
  </si>
  <si>
    <t>Event Description</t>
  </si>
  <si>
    <t>CRALNO</t>
  </si>
  <si>
    <t>Alias Name Line Number</t>
  </si>
  <si>
    <t>CRAAKA</t>
  </si>
  <si>
    <t>Alias Name</t>
  </si>
  <si>
    <t>CRAIX1</t>
  </si>
  <si>
    <t>Alias Name Soundex</t>
  </si>
  <si>
    <t>CRAKCY</t>
  </si>
  <si>
    <t>Alias Name County Number</t>
  </si>
  <si>
    <t>CRAKCC</t>
  </si>
  <si>
    <t>Alias Name File Century</t>
  </si>
  <si>
    <t>CRAKYY</t>
  </si>
  <si>
    <t>Alias Name File Year</t>
  </si>
  <si>
    <t>CRAKSQ</t>
  </si>
  <si>
    <t>Alias Name File Sequence Number</t>
  </si>
  <si>
    <t>CRAIX2</t>
  </si>
  <si>
    <t>SSA Name3 Name Search Key</t>
  </si>
  <si>
    <t>CRAIX3</t>
  </si>
  <si>
    <t>SSA Name3 Encoded Bit Key</t>
  </si>
  <si>
    <t>CRWLNO</t>
  </si>
  <si>
    <t>Witness Line Number</t>
  </si>
  <si>
    <t>CRWNAM</t>
  </si>
  <si>
    <t>Witness Name</t>
  </si>
  <si>
    <t>CRWADD</t>
  </si>
  <si>
    <t>Witness Street Address</t>
  </si>
  <si>
    <t>CRWCTY</t>
  </si>
  <si>
    <t>Witness City</t>
  </si>
  <si>
    <t>CRWSTX</t>
  </si>
  <si>
    <t>Witness State Abbreviation</t>
  </si>
  <si>
    <t>CRWZIP</t>
  </si>
  <si>
    <t>Witness Zip Code</t>
  </si>
  <si>
    <t>CRWEZP</t>
  </si>
  <si>
    <t>Witness Extended Zip Code</t>
  </si>
  <si>
    <t>CRWPNO</t>
  </si>
  <si>
    <t>Witness Home Phone Number</t>
  </si>
  <si>
    <t>CRWTYP</t>
  </si>
  <si>
    <t>Witness Service Type Code
     C - Complainant
     D - Defense
     I - Inactive
     L - Law Enforcement
     N - Complainant non-witness
     S - State
     V - Victim</t>
  </si>
  <si>
    <t>CRWMSV</t>
  </si>
  <si>
    <t>Witness Method of Service
     Space
     P=Personal
     T=Telephone
     M=Mail
     1,2,3,4,5,6,7 - valid for Mecklenburg only</t>
  </si>
  <si>
    <t>CRWAGY</t>
  </si>
  <si>
    <t xml:space="preserve">Witness Agency Code
     ABC - Alcohol Beverage Control
     ALE - State Alcohol Law Enforcement
     APD - International Airport Police
     CPD - City Police Department
     CSC - Clerk of Superior Court
     DCC - Division of Community Corrections
     DMV - Division of Motor Vehicles
     FBI - Federal Bureau of Investigation
     L-T - NC License &amp; Theft Division
     MAG - Magistrate
     OTH - Other
     SBI - State Bureau of Investigation
     SFF - County Sheriff Department
     SHP - State Highway Patrol
     WRC - Wildlife Resources Commission
</t>
  </si>
  <si>
    <t>CRWSVC</t>
  </si>
  <si>
    <t>Witness Subpoena Issuance Date</t>
  </si>
  <si>
    <t>CRWWPN</t>
  </si>
  <si>
    <t>Witness Work Phone Number</t>
  </si>
  <si>
    <t>CRWSCK</t>
  </si>
  <si>
    <t>Witness Subpoena Check</t>
  </si>
  <si>
    <t xml:space="preserve">Filler </t>
  </si>
  <si>
    <t>CRWIX1</t>
  </si>
  <si>
    <t>Witness Soundex Code</t>
  </si>
  <si>
    <t>CRWEAD</t>
  </si>
  <si>
    <t>Witness Extended Address</t>
  </si>
  <si>
    <t>CRWDSD</t>
  </si>
  <si>
    <t>Subpoena Issuance Date</t>
  </si>
  <si>
    <t>CRWKEY</t>
  </si>
  <si>
    <t>Witness Keyed by Code</t>
  </si>
  <si>
    <t>CRWKCY</t>
  </si>
  <si>
    <t>Witness County Number</t>
  </si>
  <si>
    <t>CRKWCC</t>
  </si>
  <si>
    <t>CRWKYY</t>
  </si>
  <si>
    <t>CRWKSQ</t>
  </si>
  <si>
    <t>File Sequence Number</t>
  </si>
  <si>
    <t>CRWONO</t>
  </si>
  <si>
    <t>Officer Number</t>
  </si>
  <si>
    <t>CRWSPSV</t>
  </si>
  <si>
    <t>Subpoena Service Date</t>
  </si>
  <si>
    <t>CRNLNO</t>
  </si>
  <si>
    <t>Attorney Line Number</t>
  </si>
  <si>
    <t>CRNADT</t>
  </si>
  <si>
    <t>Attorney Assigned Date</t>
  </si>
  <si>
    <t>CRNINT</t>
  </si>
  <si>
    <t>Attorney Initials</t>
  </si>
  <si>
    <t>CRNAMA</t>
  </si>
  <si>
    <t>Attorney Name</t>
  </si>
  <si>
    <t>CRNDAT</t>
  </si>
  <si>
    <t>Attorney Type
     A = Self-appointed
     P = Public Defender
     R - Privately Retained or Self
     W = Waived
     S = State</t>
  </si>
  <si>
    <t>CRRSID</t>
  </si>
  <si>
    <t>SBI Number -values for last position are:
     A - Adult
     J - Juvenile
     Z - FBI wanted
     W - Mecklenburg
     Y – Mecklenburg wanted persons
     H - Historical</t>
  </si>
  <si>
    <t>CRSSDT</t>
  </si>
  <si>
    <t>SBI Date</t>
  </si>
  <si>
    <t>CRSSFG</t>
  </si>
  <si>
    <t>SBI Flag
     ACTIVE  =  Space
     EXPUNGEMENT  = 'E'
     DELETED = 'P'
     DECEASED  = 'D'
     OVER AGE  = 'O'
     DCI NO CASE  = 'N'
     INACTIVE  = 'E' 'D' 'O' 'N'</t>
  </si>
  <si>
    <t>CRSCDT</t>
  </si>
  <si>
    <t>SBI Check Digit</t>
  </si>
  <si>
    <t>CRSDOA</t>
  </si>
  <si>
    <t>CRSCTY</t>
  </si>
  <si>
    <t>File Number County</t>
  </si>
  <si>
    <t>CRSCCC</t>
  </si>
  <si>
    <t>CRSCTYY</t>
  </si>
  <si>
    <t>CRSSEQ</t>
  </si>
  <si>
    <t>CRSFBI</t>
  </si>
  <si>
    <t>FBI Number</t>
  </si>
  <si>
    <t>CRSPOB</t>
  </si>
  <si>
    <t>Defendant Place of Birth</t>
  </si>
  <si>
    <t>CRSCTZ</t>
  </si>
  <si>
    <t>Citizenship</t>
  </si>
  <si>
    <t>OFFENSE_NUM</t>
  </si>
  <si>
    <t>Offense Number</t>
  </si>
  <si>
    <t>FTA_FEE_WAIVED</t>
  </si>
  <si>
    <t>FTA Fee Waived</t>
  </si>
  <si>
    <t xml:space="preserve">FTA_STRICKEN </t>
  </si>
  <si>
    <t>FTA Stricken/ Entered in Error</t>
  </si>
  <si>
    <t>FINES_AMOUNT</t>
  </si>
  <si>
    <t>Fines - Amount</t>
  </si>
  <si>
    <t>FINES_STATUS</t>
  </si>
  <si>
    <t>Fines - Status</t>
  </si>
  <si>
    <t>REST_AMOUNT</t>
  </si>
  <si>
    <t>Restitution - Amount</t>
  </si>
  <si>
    <t>REST_STATUS</t>
  </si>
  <si>
    <t>Restitution - Status</t>
  </si>
  <si>
    <t>REST_REMARKS</t>
  </si>
  <si>
    <t>Restitution - Remarks</t>
  </si>
  <si>
    <t>DISP_REASON</t>
  </si>
  <si>
    <t>Disposition Reason</t>
  </si>
  <si>
    <t>OTHER_SPCL_CONDS</t>
  </si>
  <si>
    <t>Other Special Conditions</t>
  </si>
  <si>
    <t>DISP_CORR_REASON</t>
  </si>
  <si>
    <t>Correction Reason</t>
  </si>
  <si>
    <t>NO_PRETRIAL_CREDIT</t>
  </si>
  <si>
    <t>No Pretrial Jail Credit For This Sentence</t>
  </si>
  <si>
    <t>TIME_SRVD_CREDIT</t>
  </si>
  <si>
    <t>Credit for Time Served</t>
  </si>
  <si>
    <t>PRETRIAL_DAYS_SRVD</t>
  </si>
  <si>
    <t>Pretrial Jail Days Served Length and Frame</t>
  </si>
  <si>
    <t>TRANS_UNSUPV_FULLPAY</t>
  </si>
  <si>
    <t>May transfer to unsupervised probation upon full payment</t>
  </si>
  <si>
    <t>TRANS_UNSUPV_COMMSVC</t>
  </si>
  <si>
    <t>May transfer to unsupervised probation upon completion of required community service</t>
  </si>
  <si>
    <t>PROVIDE_DNA</t>
  </si>
  <si>
    <t>Provide DNA Indicator</t>
  </si>
  <si>
    <t>PSYC_COUNSELING</t>
  </si>
  <si>
    <t>Psychiatric and/ or Psychological Counseling Indicator</t>
  </si>
  <si>
    <t>SUBST_ABS_TREAT_REC</t>
  </si>
  <si>
    <t>Substance Abuse Treatment Recommended Indicator</t>
  </si>
  <si>
    <t>HABITUAL_FELON</t>
  </si>
  <si>
    <t>Habitual Felon</t>
  </si>
  <si>
    <t>HABITUAL_BREAK_ENTER</t>
  </si>
  <si>
    <t>Habitual Breaking and Entering</t>
  </si>
  <si>
    <t>WORK_RELEASE</t>
  </si>
  <si>
    <t>Work Release</t>
  </si>
  <si>
    <t>CT_FINDS_PROB_PERIOD</t>
  </si>
  <si>
    <t>Court Finds ____________ period of probation necessary</t>
  </si>
  <si>
    <t>REG_CONDS_EXCEPT</t>
  </si>
  <si>
    <t>Regular Conditions: All, except</t>
  </si>
  <si>
    <t>SENT_SERVED_WITHIN</t>
  </si>
  <si>
    <t>Sentence served within: Length and Frame</t>
  </si>
  <si>
    <t>AT_DISCRETION_PROBOFF</t>
  </si>
  <si>
    <t>At the discretion of the probation officer</t>
  </si>
  <si>
    <t>BEGIN_IMMEDIATELY</t>
  </si>
  <si>
    <t>Beginning immediately</t>
  </si>
  <si>
    <t>SPEC_PROB_OTHER</t>
  </si>
  <si>
    <t>Special Probation Other</t>
  </si>
  <si>
    <t>DO_NOT_ENGAGE_W</t>
  </si>
  <si>
    <t xml:space="preserve">Defendant not allowed to engage with _______________ </t>
  </si>
  <si>
    <t>EXCEPT_BY</t>
  </si>
  <si>
    <t>Defendant not allowed to engage by any means except _____________</t>
  </si>
  <si>
    <t>COMPLY_50B_DVPO</t>
  </si>
  <si>
    <t>Comply With Any 50B DV Protective Order In Effect Indicator</t>
  </si>
  <si>
    <t>INITIAL_EVAL_BY</t>
  </si>
  <si>
    <t xml:space="preserve">Initial Evaluation By: </t>
  </si>
  <si>
    <t>OBTN_ASSMT_N_TRTMNT</t>
  </si>
  <si>
    <t>Obtain Assessment And Follow Treatment</t>
  </si>
  <si>
    <t>PREVIOUS_ASSMT</t>
  </si>
  <si>
    <t>Assessment Previously Completed</t>
  </si>
  <si>
    <t>SBM</t>
  </si>
  <si>
    <t>Satellite Based Monitoring (SBM)Indicator</t>
  </si>
  <si>
    <t>COMMSVC_COMM_INTRMDT</t>
  </si>
  <si>
    <t xml:space="preserve">Community Service - Length and Frame - Community and Intermediate </t>
  </si>
  <si>
    <t>SURR_DL</t>
  </si>
  <si>
    <t>Surrender Drivers License</t>
  </si>
  <si>
    <t>NOT_OPER_MV_PROP_LIC</t>
  </si>
  <si>
    <t>Not Operate Motor Vehicle Until Properly Licensed</t>
  </si>
  <si>
    <t>LDP_REV_DATE</t>
  </si>
  <si>
    <t>LDP Revocation Date</t>
  </si>
  <si>
    <t>APPELLATE_NOTES</t>
  </si>
  <si>
    <t>Additional Notes</t>
  </si>
  <si>
    <t>APPEAL_RO_MODF</t>
  </si>
  <si>
    <t>Release Order Modifications at the time of Appeal</t>
  </si>
  <si>
    <t>COST_CATEGORY</t>
  </si>
  <si>
    <t>Cost Category</t>
  </si>
  <si>
    <t>COST_AMOUNT</t>
  </si>
  <si>
    <t>Amount</t>
  </si>
  <si>
    <t>COST_STATUS</t>
  </si>
  <si>
    <t>Status</t>
  </si>
  <si>
    <t xml:space="preserve">REST_JTLY_SVRLY </t>
  </si>
  <si>
    <t>Restitution Grid - Jointly &amp; Severally File Number(s)</t>
  </si>
  <si>
    <t>COMPLY_WITH_CONDS_IN</t>
  </si>
  <si>
    <t>Comply With The Conditions Set Forth In File Number</t>
  </si>
  <si>
    <t>TRANSF_SUPV_TO</t>
  </si>
  <si>
    <t>May transfer to [CCC] county for supervision</t>
  </si>
  <si>
    <t>CASE_NOTES</t>
  </si>
  <si>
    <t>Case Notes</t>
  </si>
  <si>
    <t>DEF_ATTY_BAR_NUM</t>
  </si>
  <si>
    <t>Defense Attorney Bar Number (Last,First,Middle,Suffix)</t>
  </si>
  <si>
    <t>DEF_ATTY_NAME</t>
  </si>
  <si>
    <t>Defense Attorney Name</t>
  </si>
  <si>
    <t xml:space="preserve">Record ID 
6000 = CCIS-RECORD - Record Length:  624
CCIS Data varies.  Each field is prefixed by the field title.  Only fields that contain data will appear in the record, and fields will have no fixed place in the record. A vertical bar (|) indicates the beginning of a new field. The vertical bar will be followed by the field name, then a space, followed by the value for the field. Another vertical bar indicates the beginning of the next field. The actual length of the fields will vary depending on the data entered in the field, up to the maximum field length. </t>
  </si>
  <si>
    <t>ccis_record</t>
  </si>
  <si>
    <t>UnicodeText</t>
  </si>
  <si>
    <t>ccis_record = Column(UnicodeText)</t>
  </si>
  <si>
    <t>Python</t>
  </si>
  <si>
    <t>protected</t>
  </si>
  <si>
    <t>CRRKCY = Column(Unicode(3))</t>
  </si>
  <si>
    <t>CRRKCC = Column(Unicode(2))</t>
  </si>
  <si>
    <t>CRRKYY = Column(Unicode(2))</t>
  </si>
  <si>
    <t>CRRKSQ = Column(Unicode(6))</t>
  </si>
  <si>
    <t>CRRTYP = Column(Unicode(3))</t>
  </si>
  <si>
    <t>CRRNAM = Column(Unicode(28))</t>
  </si>
  <si>
    <t>CRRADD = Column(Unicode(20))</t>
  </si>
  <si>
    <t>CRRCTY = Column(Unicode(15))</t>
  </si>
  <si>
    <t>CRRDST = Column(Unicode(2))</t>
  </si>
  <si>
    <t>CRRZIP = Column(Unicode(5))</t>
  </si>
  <si>
    <t>CRREZP = Column(Unicode(4))</t>
  </si>
  <si>
    <t>CRRDOB = Column(Date)</t>
  </si>
  <si>
    <t>CRRACE = Column(Unicode(1))</t>
  </si>
  <si>
    <t>CRRSEX = Column(Unicode(1))</t>
  </si>
  <si>
    <t>CRRSS1 = Column(Unicode(3))</t>
  </si>
  <si>
    <t>CRRSS2 = Column(Unicode(2))</t>
  </si>
  <si>
    <t>CRRSS3 = Column(Unicode(4))</t>
  </si>
  <si>
    <t>CRRDLN = Column(Unicode(20))</t>
  </si>
  <si>
    <t>CRRSIL = Column(Unicode(2))</t>
  </si>
  <si>
    <t>CRRPRC = Column(Unicode(1))</t>
  </si>
  <si>
    <t>CRRWNO = Column(Unicode(8))</t>
  </si>
  <si>
    <t>CRRIDT = Column(Date)</t>
  </si>
  <si>
    <t>CRRRCD = Column(Date)</t>
  </si>
  <si>
    <t>CRRDTS = Column(Date)</t>
  </si>
  <si>
    <t>CRRUSV = Column(Date)</t>
  </si>
  <si>
    <t>CRRDTP = Column(Date)</t>
  </si>
  <si>
    <t>CRRTDT = Column(Date)</t>
  </si>
  <si>
    <t>CRRRNO = Column(Unicode(4))</t>
  </si>
  <si>
    <t>CRRCRT = Column(Unicode(2))</t>
  </si>
  <si>
    <t>CRRCDL = Column(Unicode(1))</t>
  </si>
  <si>
    <t>CRRCMV = Column(Unicode(1))</t>
  </si>
  <si>
    <t>CRRHAZ = Column(Unicode(1))</t>
  </si>
  <si>
    <t>CRRFN1 = Column(Unicode(2))</t>
  </si>
  <si>
    <t>CRRFN2 = Column(Unicode(4))</t>
  </si>
  <si>
    <t>CRRFN3 = Column(Unicode(4))</t>
  </si>
  <si>
    <t>CRRLUP = Column(Date)</t>
  </si>
  <si>
    <t>CRRCAD = Column(Unicode(2))</t>
  </si>
  <si>
    <t>CRRCAS = Column(Unicode(2))</t>
  </si>
  <si>
    <t>CRRCAJ = Column(Unicode(2))</t>
  </si>
  <si>
    <t>CRRCAN = Column(Unicode(2))</t>
  </si>
  <si>
    <t>CRREAD = Column(Unicode(15))</t>
  </si>
  <si>
    <t>CRRPDT = Column(Date)</t>
  </si>
  <si>
    <t>CRRVTY = Column(Unicode(4))</t>
  </si>
  <si>
    <t>CRRIX2 = Column(Unicode(4))</t>
  </si>
  <si>
    <t>CRRRNS = Column(Unicode(1))</t>
  </si>
  <si>
    <t>CRRDAT = Column(Unicode(1))</t>
  </si>
  <si>
    <t>CRRPCD = Column(Date)</t>
  </si>
  <si>
    <t>CRRIDD = Column(Date)</t>
  </si>
  <si>
    <t>CRRSAT = Column(Unicode(1))</t>
  </si>
  <si>
    <t>CRRARD = Column(Date)</t>
  </si>
  <si>
    <t>CRRMPD = Column(Date)</t>
  </si>
  <si>
    <t>CRRROP = Column(Unicode(1))</t>
  </si>
  <si>
    <t>CRRDDT = Column(Date)</t>
  </si>
  <si>
    <t>CRRDDI = Column(Date)</t>
  </si>
  <si>
    <t>CRRDSP = Column(Date)</t>
  </si>
  <si>
    <t>CRRDSF = Column(Unicode(1))</t>
  </si>
  <si>
    <t>CRRSSF = Column(Unicode(1))</t>
  </si>
  <si>
    <t>CRRPRS = Column(Unicode(1))</t>
  </si>
  <si>
    <t>CRRSRF = Column(Unicode(1))</t>
  </si>
  <si>
    <t>CRRBONDT = Column(Unicode(3))</t>
  </si>
  <si>
    <t>CRRBONDA = Column(Unicode(7))</t>
  </si>
  <si>
    <t>CRRTTY = Column(Unicode(2))</t>
  </si>
  <si>
    <t>CRRWCDT = Column(Unicode(1))</t>
  </si>
  <si>
    <t>CRRRCPAG = Column(Unicode(1))</t>
  </si>
  <si>
    <t>CRRROD = Column(Unicode(6))</t>
  </si>
  <si>
    <t>CRRVRA = Column(Unicode(1))</t>
  </si>
  <si>
    <t>CRRARE = Column(Unicode(2))</t>
  </si>
  <si>
    <t>CRRTRP = Column(Unicode(2))</t>
  </si>
  <si>
    <t>CRRACC = Column(Unicode(1))</t>
  </si>
  <si>
    <t>CRRVLN = Column(Unicode(10))</t>
  </si>
  <si>
    <t>CRRVLS = Column(Unicode(2))</t>
  </si>
  <si>
    <t>CRRCAP = Column(Unicode(1))</t>
  </si>
  <si>
    <t>CRRBNDFD = Column(Date)</t>
  </si>
  <si>
    <t>CRRINC = Column(Unicode(9))</t>
  </si>
  <si>
    <t>CRROCA = Column(Unicode(11))</t>
  </si>
  <si>
    <t>CRRORI = Column(Unicode(9))</t>
  </si>
  <si>
    <t>CRRLID = Column(Unicode(15))</t>
  </si>
  <si>
    <t>CRRARRNM = Column(Unicode(10))</t>
  </si>
  <si>
    <t>CRRJAIL = Column(Unicode(1))</t>
  </si>
  <si>
    <t>CRRVID = Column(Unicode(1))</t>
  </si>
  <si>
    <t>CRRVPR = Column(Unicode(1))</t>
  </si>
  <si>
    <t>CRRVDT = Column(Date)</t>
  </si>
  <si>
    <t>CRRVMCI = Column(Unicode(1))</t>
  </si>
  <si>
    <t>CRROHI = Column(Unicode(1))</t>
  </si>
  <si>
    <t>CRRCRDT = Column(Date)</t>
  </si>
  <si>
    <t>CRRJRDT = Column(Date)</t>
  </si>
  <si>
    <t>CRRJCDT = Column(Date)</t>
  </si>
  <si>
    <t>CRRDOCN = Column(Unicode(8))</t>
  </si>
  <si>
    <t>CRRCMPNX = Column(Unicode(15))</t>
  </si>
  <si>
    <t>CRRARDT = Column(Date)</t>
  </si>
  <si>
    <t>CRRDLNE = Column(Unicode(5))</t>
  </si>
  <si>
    <t>CRRDOMVD = Column(Unicode(1))</t>
  </si>
  <si>
    <t>CRRDOMVS = Column(Unicode(1))</t>
  </si>
  <si>
    <t>CRRREA = Column(Unicode(2))</t>
  </si>
  <si>
    <t>CRRTIME = Column(Unicode(6))</t>
  </si>
  <si>
    <t>CRROFAW = Column(Unicode(8))</t>
  </si>
  <si>
    <t>CRROFAA = Column(Unicode(10))</t>
  </si>
  <si>
    <t>CRRPROCI = Column(Unicode(1))</t>
  </si>
  <si>
    <t>CRRDOMVL = Column(Unicode(1))</t>
  </si>
  <si>
    <t>CRRWCATD = Column(Unicode(1))</t>
  </si>
  <si>
    <t>CRRWCATS = Column(Unicode(1))</t>
  </si>
  <si>
    <t>CRRLOC = Column(Unicode(2))</t>
  </si>
  <si>
    <t>CRRCSE = Column(Date)</t>
  </si>
  <si>
    <t>CRRINT = Column(Unicode(3))</t>
  </si>
  <si>
    <t>CRRINTU = Column(Unicode(1))</t>
  </si>
  <si>
    <t>CRRINTFF = Column(Unicode(14))</t>
  </si>
  <si>
    <t>CRRCHR = Column(Integer)</t>
  </si>
  <si>
    <t>CRRCMN  = Column(Integer)</t>
  </si>
  <si>
    <t>CRRAGE = Column(Integer)</t>
  </si>
  <si>
    <t>line</t>
  </si>
  <si>
    <t>Full line data</t>
  </si>
  <si>
    <t>line = Column(Unicode(624))</t>
  </si>
  <si>
    <t>Line data</t>
  </si>
  <si>
    <t>line = Column(Unicode(324))</t>
  </si>
  <si>
    <t>line = Column(Unicode(174))</t>
  </si>
  <si>
    <t>line = Column(Unicode(208))</t>
  </si>
  <si>
    <t>line = Column(Unicode(166))</t>
  </si>
  <si>
    <t>CRCLNO = Column(Unicode(2))</t>
  </si>
  <si>
    <t>CRCSP1 = Column(Unicode(85))</t>
  </si>
  <si>
    <t>line = Column(Unicode(179))</t>
  </si>
  <si>
    <t>CRELNO = Column(Unicode(2))</t>
  </si>
  <si>
    <t>CREDTE = Column(Date)</t>
  </si>
  <si>
    <t>CREDES = Column(Unicode(30))</t>
  </si>
  <si>
    <t>line = Column(Unicode(84))</t>
  </si>
  <si>
    <t>CRALNO = Column(Unicode(2))</t>
  </si>
  <si>
    <t>CRAAKA = Column(Unicode(28))</t>
  </si>
  <si>
    <t>CRAIX1 = Column(Unicode(4))</t>
  </si>
  <si>
    <t>CRAKCY = Column(Unicode(3))</t>
  </si>
  <si>
    <t>CRAKCC = Column(Unicode(2))</t>
  </si>
  <si>
    <t>CRAKYY = Column(Unicode(2))</t>
  </si>
  <si>
    <t>CRAKSQ = Column(Unicode(6))</t>
  </si>
  <si>
    <t>CRAIX2 = Column(Unicode(5))</t>
  </si>
  <si>
    <t>CRAIX3 = Column(Unicode(10))</t>
  </si>
  <si>
    <t>line = Column(Unicode(94))</t>
  </si>
  <si>
    <t>CRWLNO = Column(Unicode(2))</t>
  </si>
  <si>
    <t>CRWNAM = Column(Unicode(28))</t>
  </si>
  <si>
    <t>CRWADD = Column(Unicode(20))</t>
  </si>
  <si>
    <t>CRWCTY = Column(Unicode(15))</t>
  </si>
  <si>
    <t>CRWSTX = Column(Unicode(2))</t>
  </si>
  <si>
    <t>CRWZIP = Column(Unicode(5))</t>
  </si>
  <si>
    <t>CRWEZP = Column(Unicode(4))</t>
  </si>
  <si>
    <t>CRWPNO = Column(Unicode(10))</t>
  </si>
  <si>
    <t>CRWTYP = Column(Unicode(1))</t>
  </si>
  <si>
    <t>CRWMSV = Column(Unicode(1))</t>
  </si>
  <si>
    <t>CRWAGY = Column(Unicode(3))</t>
  </si>
  <si>
    <t>CRWSVC = Column(Date)</t>
  </si>
  <si>
    <t>CRWWPN = Column(Unicode(10))</t>
  </si>
  <si>
    <t>CRWSCK = Column(Unicode(1))</t>
  </si>
  <si>
    <t>FILLER = Column(Unicode(9))</t>
  </si>
  <si>
    <t>CRWIX1 = Column(Unicode(4))</t>
  </si>
  <si>
    <t>CRWEAD = Column(Unicode(15))</t>
  </si>
  <si>
    <t>CRWDSD = Column(Date)</t>
  </si>
  <si>
    <t>CRWKEY = Column(Unicode(1))</t>
  </si>
  <si>
    <t>CRWKCY = Column(Unicode(3))</t>
  </si>
  <si>
    <t>CRKWCC = Column(Unicode(2))</t>
  </si>
  <si>
    <t>CRWKYY = Column(Unicode(2))</t>
  </si>
  <si>
    <t>CRWKSQ = Column(Unicode(6))</t>
  </si>
  <si>
    <t>CRWONO = Column(Unicode(6))</t>
  </si>
  <si>
    <t>CRWSPSV = Column(Date)</t>
  </si>
  <si>
    <t>line = Column(Unicode(224))</t>
  </si>
  <si>
    <t>CRNLNO = Column(Unicode(2))</t>
  </si>
  <si>
    <t>CRNADT = Column(Date)</t>
  </si>
  <si>
    <t>CRNINT = Column(Unicode(3))</t>
  </si>
  <si>
    <t>CRNAMA = Column(Unicode(25))</t>
  </si>
  <si>
    <t>CRNDAT = Column(Unicode(1))</t>
  </si>
  <si>
    <t>line = Column(Unicode(83))</t>
  </si>
  <si>
    <t>CRRSID = Column(Unicode(10))</t>
  </si>
  <si>
    <t>CRSSDT = Column(Date)</t>
  </si>
  <si>
    <t>CRSSFG = Column(Unicode(1))</t>
  </si>
  <si>
    <t>CRSCDT = Column(Unicode(7))</t>
  </si>
  <si>
    <t>CRSDOA = Column(Date)</t>
  </si>
  <si>
    <t>CRSCTY = Column(Unicode(3))</t>
  </si>
  <si>
    <t>CRSCCC = Column(Unicode(2))</t>
  </si>
  <si>
    <t>CRSCTYY = Column(Unicode(2))</t>
  </si>
  <si>
    <t>CRSSEQ = Column(Unicode(6))</t>
  </si>
  <si>
    <t>CRSFBI = Column(Unicode(9))</t>
  </si>
  <si>
    <t>CRSPOB = Column(Unicode(2))</t>
  </si>
  <si>
    <t>CRSCTZ = Column(Unicode(2))</t>
  </si>
  <si>
    <t>line = Column(Unicode(104))</t>
  </si>
  <si>
    <t>Case identifier</t>
  </si>
  <si>
    <t>offense_id</t>
  </si>
  <si>
    <t>Offense primary key</t>
  </si>
  <si>
    <t>offense_id = Column(Unicode(15))</t>
  </si>
  <si>
    <t>source_date</t>
  </si>
  <si>
    <t>Latest date of extract</t>
  </si>
  <si>
    <t>source_date = Column(Date)</t>
  </si>
  <si>
    <t>OFFENSE_NUM = Column(Unicode(2))</t>
  </si>
  <si>
    <t>FTA_FEE_WAIVED = Column(Unicode(1))</t>
  </si>
  <si>
    <t>FTA_STRICKEN  = Column(Unicode(1))</t>
  </si>
  <si>
    <t>FINES_AMOUNT = Column(Unicode(1))</t>
  </si>
  <si>
    <t>FINES_STATUS = Column(Unicode(25))</t>
  </si>
  <si>
    <t>REST_AMOUNT = Column(Unicode(11))</t>
  </si>
  <si>
    <t>REST_STATUS = Column(Unicode(25))</t>
  </si>
  <si>
    <t>REST_REMARKS =  Column(UnicodeText)</t>
  </si>
  <si>
    <t>DISP_REASON =  Column(UnicodeText)</t>
  </si>
  <si>
    <t>OTHER_SPCL_CONDS =  Column(UnicodeText)</t>
  </si>
  <si>
    <t>DISP_CORR_REASON =  Column(UnicodeText)</t>
  </si>
  <si>
    <t>NO_PRETRIAL_CREDIT = Column(Unicode(1))</t>
  </si>
  <si>
    <t>TIME_SRVD_CREDIT = Column(Unicode(9))</t>
  </si>
  <si>
    <t>PRETRIAL_DAYS_SRVD = Column(Unicode(12))</t>
  </si>
  <si>
    <t>TRANS_UNSUPV_FULLPAY = Column(Unicode(1))</t>
  </si>
  <si>
    <t>TRANS_UNSUPV_COMMSVC = Column(Unicode(1))</t>
  </si>
  <si>
    <t>PROVIDE_DNA = Column(Unicode(1))</t>
  </si>
  <si>
    <t>PSYC_COUNSELING = Column(Unicode(1))</t>
  </si>
  <si>
    <t>SUBST_ABS_TREAT_REC = Column(Unicode(1))</t>
  </si>
  <si>
    <t>HABITUAL_FELON = Column(Unicode(1))</t>
  </si>
  <si>
    <t>HABITUAL_BREAK_ENTER = Column(Unicode(1))</t>
  </si>
  <si>
    <t>WORK_RELEASE = Column(Unicode(15))</t>
  </si>
  <si>
    <t>CT_FINDS_PROB_PERIOD = Column(Unicode(7))</t>
  </si>
  <si>
    <t>REG_CONDS_EXCEPT =  Column(UnicodeText)</t>
  </si>
  <si>
    <t>SENT_SERVED_WITHIN = Column(Unicode(15))</t>
  </si>
  <si>
    <t>AT_DISCRETION_PROBOFF = Column(Unicode(1))</t>
  </si>
  <si>
    <t>BEGIN_IMMEDIATELY = Column(Unicode(1))</t>
  </si>
  <si>
    <t>SPEC_PROB_OTHER =  Column(UnicodeText)</t>
  </si>
  <si>
    <t>DO_NOT_ENGAGE_W =  Column(UnicodeText)</t>
  </si>
  <si>
    <t>EXCEPT_BY =  Column(UnicodeText)</t>
  </si>
  <si>
    <t>COMPLY_50B_DVPO = Column(Unicode(1))</t>
  </si>
  <si>
    <t>INITIAL_EVAL_BY =  Column(UnicodeText)</t>
  </si>
  <si>
    <t>OBTN_ASSMT_N_TRTMNT =  Column(UnicodeText)</t>
  </si>
  <si>
    <t>PREVIOUS_ASSMT = Column(Unicode(1))</t>
  </si>
  <si>
    <t>SBM = Column(Unicode(1))</t>
  </si>
  <si>
    <t>COMMSVC_COMM_INTRMDT = Column(Unicode(10))</t>
  </si>
  <si>
    <t>SURR_DL = Column(Unicode(1))</t>
  </si>
  <si>
    <t>NOT_OPER_MV_PROP_LIC = Column(Unicode(1))</t>
  </si>
  <si>
    <t>LDP_REV_DATE = Column(Date)</t>
  </si>
  <si>
    <t>APPELLATE_NOTES =  Column(UnicodeText)</t>
  </si>
  <si>
    <t>APPEAL_RO_MODF =  Column(UnicodeText)</t>
  </si>
  <si>
    <t>COST_CATEGORY = Column(Unicode(30))</t>
  </si>
  <si>
    <t>COST_AMOUNT = Column(Unicode(11))</t>
  </si>
  <si>
    <t>COST_STATUS = Column(Unicode(20))</t>
  </si>
  <si>
    <t>REST_JTLY_SVRLY  = Column(Unicode(40))</t>
  </si>
  <si>
    <t>COMPLY_WITH_CONDS_IN =  Column(UnicodeText)</t>
  </si>
  <si>
    <t>TRANSF_SUPV_TO = Column(Unicode(12))</t>
  </si>
  <si>
    <t>CASE_NOTES =  Column(UnicodeText)</t>
  </si>
  <si>
    <t>DEF_ATTY_BAR_NUM = Column(Unicode(20))</t>
  </si>
  <si>
    <t>DEF_ATTY_NAME = Column(Unicode(120))</t>
  </si>
  <si>
    <t>LN02</t>
  </si>
  <si>
    <t>Sub Line Number.  Sequential line number for CCIS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</si>
</sst>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Calibri"/>
      <family val="2"/>
      <scheme val="minor"/>
    </font>
    <font>
      <sz val="10"/>
      <name val="Helv"/>
    </font>
    <font>
      <u/>
      <sz val="10"/>
      <color theme="10"/>
      <name val="Helv"/>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3" fillId="0" borderId="0" applyNumberFormat="0" applyFill="0" applyBorder="0" applyAlignment="0" applyProtection="0"/>
  </cellStyleXfs>
  <cellXfs count="3">
    <xf numFmtId="0" fontId="0" fillId="0" borderId="0" xfId="0"/>
    <xf numFmtId="0" fontId="0" fillId="0" borderId="0" xfId="0" quotePrefix="1"/>
    <xf numFmtId="0" fontId="4" fillId="2" borderId="1" xfId="0" applyFont="1" applyFill="1" applyBorder="1" applyAlignment="1">
      <alignment horizontal="left" vertical="top"/>
    </xf>
  </cellXfs>
  <cellStyles count="4">
    <cellStyle name="Hyperlink 2" xfId="3" xr:uid="{00000000-0005-0000-0000-000000000000}"/>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ccourts.org/Training/Documents/ACIS_Inquiry_RG.pdf" TargetMode="External"/><Relationship Id="rId2" Type="http://schemas.openxmlformats.org/officeDocument/2006/relationships/hyperlink" Target="http://www.nccourts.org/Training/Documents/ACIS_Inquiry_RG.pdf" TargetMode="External"/><Relationship Id="rId1" Type="http://schemas.openxmlformats.org/officeDocument/2006/relationships/hyperlink" Target="http://www.nccourts.org/Training/Documents/ACIS_Inquiry_R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3"/>
  <sheetViews>
    <sheetView topLeftCell="A28" zoomScale="110" zoomScaleNormal="110" workbookViewId="0">
      <selection activeCell="D52" sqref="D52"/>
    </sheetView>
  </sheetViews>
  <sheetFormatPr baseColWidth="10" defaultColWidth="8.83203125" defaultRowHeight="15"/>
  <cols>
    <col min="1" max="1" width="11.5" bestFit="1" customWidth="1"/>
    <col min="2" max="3" width="4.83203125" bestFit="1" customWidth="1"/>
    <col min="4" max="4" width="53.5" customWidth="1"/>
    <col min="5" max="5" width="8.33203125" bestFit="1" customWidth="1"/>
  </cols>
  <sheetData>
    <row r="1" spans="1:7" ht="30" customHeight="1">
      <c r="A1" t="s">
        <v>229</v>
      </c>
      <c r="B1" t="s">
        <v>219</v>
      </c>
      <c r="C1" t="s">
        <v>220</v>
      </c>
      <c r="D1" t="s">
        <v>228</v>
      </c>
      <c r="E1" t="s">
        <v>224</v>
      </c>
      <c r="F1" t="s">
        <v>828</v>
      </c>
      <c r="G1" t="s">
        <v>829</v>
      </c>
    </row>
    <row r="2" spans="1:7">
      <c r="A2" t="s">
        <v>620</v>
      </c>
      <c r="B2">
        <v>0</v>
      </c>
      <c r="C2">
        <v>13</v>
      </c>
      <c r="D2" t="s">
        <v>622</v>
      </c>
      <c r="E2" t="s">
        <v>225</v>
      </c>
      <c r="F2" t="s">
        <v>621</v>
      </c>
    </row>
    <row r="3" spans="1:7">
      <c r="A3" t="s">
        <v>0</v>
      </c>
      <c r="B3">
        <v>0</v>
      </c>
      <c r="C3">
        <v>24</v>
      </c>
      <c r="D3" t="s">
        <v>1</v>
      </c>
      <c r="E3" t="s">
        <v>225</v>
      </c>
      <c r="F3" t="s">
        <v>373</v>
      </c>
    </row>
    <row r="4" spans="1:7">
      <c r="A4" t="s">
        <v>2</v>
      </c>
      <c r="B4">
        <v>24</v>
      </c>
      <c r="C4">
        <v>3</v>
      </c>
      <c r="D4" t="s">
        <v>9</v>
      </c>
      <c r="E4" t="s">
        <v>225</v>
      </c>
      <c r="F4" t="s">
        <v>830</v>
      </c>
    </row>
    <row r="5" spans="1:7">
      <c r="A5" t="s">
        <v>3</v>
      </c>
      <c r="B5">
        <v>27</v>
      </c>
      <c r="C5">
        <v>2</v>
      </c>
      <c r="D5" t="s">
        <v>4</v>
      </c>
      <c r="E5" t="s">
        <v>225</v>
      </c>
      <c r="F5" t="s">
        <v>831</v>
      </c>
    </row>
    <row r="6" spans="1:7">
      <c r="A6" t="s">
        <v>5</v>
      </c>
      <c r="B6">
        <v>29</v>
      </c>
      <c r="C6">
        <v>2</v>
      </c>
      <c r="D6" t="s">
        <v>6</v>
      </c>
      <c r="E6" t="s">
        <v>225</v>
      </c>
      <c r="F6" t="s">
        <v>832</v>
      </c>
    </row>
    <row r="7" spans="1:7">
      <c r="A7" t="s">
        <v>7</v>
      </c>
      <c r="B7">
        <v>31</v>
      </c>
      <c r="C7">
        <v>6</v>
      </c>
      <c r="D7" t="s">
        <v>8</v>
      </c>
      <c r="E7" t="s">
        <v>225</v>
      </c>
      <c r="F7" t="s">
        <v>833</v>
      </c>
    </row>
    <row r="8" spans="1:7">
      <c r="A8" t="s">
        <v>10</v>
      </c>
      <c r="B8">
        <v>37</v>
      </c>
      <c r="C8">
        <v>3</v>
      </c>
      <c r="D8" t="s">
        <v>11</v>
      </c>
      <c r="E8" t="s">
        <v>225</v>
      </c>
      <c r="F8" t="s">
        <v>834</v>
      </c>
    </row>
    <row r="9" spans="1:7">
      <c r="A9" t="s">
        <v>12</v>
      </c>
      <c r="B9">
        <v>40</v>
      </c>
      <c r="C9">
        <v>28</v>
      </c>
      <c r="D9" t="s">
        <v>13</v>
      </c>
      <c r="E9" t="s">
        <v>225</v>
      </c>
      <c r="F9" t="s">
        <v>835</v>
      </c>
      <c r="G9" t="b">
        <v>1</v>
      </c>
    </row>
    <row r="10" spans="1:7">
      <c r="A10" t="s">
        <v>14</v>
      </c>
      <c r="B10">
        <v>68</v>
      </c>
      <c r="C10">
        <v>20</v>
      </c>
      <c r="D10" t="s">
        <v>15</v>
      </c>
      <c r="E10" t="s">
        <v>225</v>
      </c>
      <c r="F10" t="s">
        <v>836</v>
      </c>
      <c r="G10" t="b">
        <v>1</v>
      </c>
    </row>
    <row r="11" spans="1:7">
      <c r="A11" t="s">
        <v>16</v>
      </c>
      <c r="B11">
        <v>88</v>
      </c>
      <c r="C11">
        <v>15</v>
      </c>
      <c r="D11" t="s">
        <v>17</v>
      </c>
      <c r="E11" t="s">
        <v>225</v>
      </c>
      <c r="F11" t="s">
        <v>837</v>
      </c>
      <c r="G11" t="b">
        <v>1</v>
      </c>
    </row>
    <row r="12" spans="1:7">
      <c r="A12" t="s">
        <v>18</v>
      </c>
      <c r="B12">
        <v>103</v>
      </c>
      <c r="C12">
        <v>2</v>
      </c>
      <c r="D12" t="s">
        <v>19</v>
      </c>
      <c r="E12" t="s">
        <v>225</v>
      </c>
      <c r="F12" t="s">
        <v>838</v>
      </c>
      <c r="G12" t="b">
        <v>1</v>
      </c>
    </row>
    <row r="13" spans="1:7">
      <c r="A13" t="s">
        <v>20</v>
      </c>
      <c r="B13">
        <v>105</v>
      </c>
      <c r="C13">
        <v>5</v>
      </c>
      <c r="D13" t="s">
        <v>21</v>
      </c>
      <c r="E13" t="s">
        <v>225</v>
      </c>
      <c r="F13" t="s">
        <v>839</v>
      </c>
    </row>
    <row r="14" spans="1:7">
      <c r="A14" t="s">
        <v>22</v>
      </c>
      <c r="B14">
        <v>110</v>
      </c>
      <c r="C14">
        <v>4</v>
      </c>
      <c r="D14" t="s">
        <v>23</v>
      </c>
      <c r="E14" t="s">
        <v>225</v>
      </c>
      <c r="F14" t="s">
        <v>840</v>
      </c>
    </row>
    <row r="15" spans="1:7">
      <c r="A15" t="s">
        <v>24</v>
      </c>
      <c r="B15">
        <v>114</v>
      </c>
      <c r="C15">
        <v>8</v>
      </c>
      <c r="D15" t="s">
        <v>25</v>
      </c>
      <c r="E15" t="s">
        <v>227</v>
      </c>
      <c r="F15" t="s">
        <v>841</v>
      </c>
      <c r="G15" t="b">
        <v>1</v>
      </c>
    </row>
    <row r="16" spans="1:7">
      <c r="A16" t="s">
        <v>26</v>
      </c>
      <c r="B16">
        <v>122</v>
      </c>
      <c r="C16">
        <v>1</v>
      </c>
      <c r="D16" t="s">
        <v>27</v>
      </c>
      <c r="E16" t="s">
        <v>225</v>
      </c>
      <c r="F16" t="s">
        <v>842</v>
      </c>
    </row>
    <row r="17" spans="1:7">
      <c r="A17" t="s">
        <v>28</v>
      </c>
      <c r="B17">
        <v>123</v>
      </c>
      <c r="C17">
        <v>1</v>
      </c>
      <c r="D17" t="s">
        <v>29</v>
      </c>
      <c r="E17" t="s">
        <v>225</v>
      </c>
      <c r="F17" t="s">
        <v>843</v>
      </c>
    </row>
    <row r="18" spans="1:7">
      <c r="A18" t="s">
        <v>30</v>
      </c>
      <c r="B18">
        <v>124</v>
      </c>
      <c r="C18">
        <v>3</v>
      </c>
      <c r="D18" t="s">
        <v>221</v>
      </c>
      <c r="E18" t="s">
        <v>225</v>
      </c>
      <c r="F18" t="s">
        <v>844</v>
      </c>
      <c r="G18" t="b">
        <v>1</v>
      </c>
    </row>
    <row r="19" spans="1:7">
      <c r="A19" t="s">
        <v>31</v>
      </c>
      <c r="B19">
        <v>127</v>
      </c>
      <c r="C19">
        <v>2</v>
      </c>
      <c r="D19" t="s">
        <v>222</v>
      </c>
      <c r="E19" t="s">
        <v>225</v>
      </c>
      <c r="F19" t="s">
        <v>845</v>
      </c>
      <c r="G19" t="b">
        <v>1</v>
      </c>
    </row>
    <row r="20" spans="1:7">
      <c r="A20" t="s">
        <v>32</v>
      </c>
      <c r="B20">
        <v>129</v>
      </c>
      <c r="C20">
        <v>4</v>
      </c>
      <c r="D20" t="s">
        <v>223</v>
      </c>
      <c r="E20" t="s">
        <v>225</v>
      </c>
      <c r="F20" t="s">
        <v>846</v>
      </c>
      <c r="G20" t="b">
        <v>1</v>
      </c>
    </row>
    <row r="21" spans="1:7">
      <c r="A21" t="s">
        <v>33</v>
      </c>
      <c r="B21">
        <v>133</v>
      </c>
      <c r="C21">
        <v>20</v>
      </c>
      <c r="D21" t="s">
        <v>216</v>
      </c>
      <c r="E21" t="s">
        <v>225</v>
      </c>
      <c r="F21" t="s">
        <v>847</v>
      </c>
      <c r="G21" t="b">
        <v>1</v>
      </c>
    </row>
    <row r="22" spans="1:7">
      <c r="A22" t="s">
        <v>34</v>
      </c>
      <c r="B22">
        <v>153</v>
      </c>
      <c r="C22">
        <v>2</v>
      </c>
      <c r="D22" t="s">
        <v>35</v>
      </c>
      <c r="E22" t="s">
        <v>225</v>
      </c>
      <c r="F22" t="s">
        <v>848</v>
      </c>
      <c r="G22" t="b">
        <v>1</v>
      </c>
    </row>
    <row r="23" spans="1:7">
      <c r="A23" t="s">
        <v>36</v>
      </c>
      <c r="B23">
        <v>155</v>
      </c>
      <c r="C23">
        <v>1</v>
      </c>
      <c r="D23" t="s">
        <v>37</v>
      </c>
      <c r="E23" t="s">
        <v>225</v>
      </c>
      <c r="F23" t="s">
        <v>849</v>
      </c>
    </row>
    <row r="24" spans="1:7">
      <c r="A24" t="s">
        <v>38</v>
      </c>
      <c r="B24">
        <v>156</v>
      </c>
      <c r="C24">
        <v>8</v>
      </c>
      <c r="D24" t="s">
        <v>39</v>
      </c>
      <c r="E24" t="s">
        <v>225</v>
      </c>
      <c r="F24" t="s">
        <v>850</v>
      </c>
    </row>
    <row r="25" spans="1:7">
      <c r="A25" t="s">
        <v>40</v>
      </c>
      <c r="B25">
        <v>164</v>
      </c>
      <c r="C25">
        <v>8</v>
      </c>
      <c r="D25" t="s">
        <v>41</v>
      </c>
      <c r="E25" t="s">
        <v>227</v>
      </c>
      <c r="F25" t="s">
        <v>851</v>
      </c>
    </row>
    <row r="26" spans="1:7">
      <c r="A26" t="s">
        <v>42</v>
      </c>
      <c r="B26">
        <v>172</v>
      </c>
      <c r="C26">
        <v>8</v>
      </c>
      <c r="D26" t="s">
        <v>43</v>
      </c>
      <c r="E26" t="s">
        <v>227</v>
      </c>
      <c r="F26" t="s">
        <v>852</v>
      </c>
    </row>
    <row r="27" spans="1:7">
      <c r="A27" t="s">
        <v>44</v>
      </c>
      <c r="B27">
        <v>180</v>
      </c>
      <c r="C27">
        <v>8</v>
      </c>
      <c r="D27" t="s">
        <v>45</v>
      </c>
      <c r="E27" t="s">
        <v>227</v>
      </c>
      <c r="F27" t="s">
        <v>853</v>
      </c>
    </row>
    <row r="28" spans="1:7">
      <c r="A28" t="s">
        <v>46</v>
      </c>
      <c r="B28">
        <v>188</v>
      </c>
      <c r="C28">
        <v>8</v>
      </c>
      <c r="D28" t="s">
        <v>47</v>
      </c>
      <c r="E28" t="s">
        <v>227</v>
      </c>
      <c r="F28" t="s">
        <v>854</v>
      </c>
    </row>
    <row r="29" spans="1:7">
      <c r="A29" t="s">
        <v>48</v>
      </c>
      <c r="B29">
        <v>196</v>
      </c>
      <c r="C29">
        <v>8</v>
      </c>
      <c r="D29" t="s">
        <v>49</v>
      </c>
      <c r="E29" t="s">
        <v>227</v>
      </c>
      <c r="F29" t="s">
        <v>855</v>
      </c>
    </row>
    <row r="30" spans="1:7">
      <c r="A30" t="s">
        <v>50</v>
      </c>
      <c r="B30">
        <v>204</v>
      </c>
      <c r="C30">
        <v>8</v>
      </c>
      <c r="D30" t="s">
        <v>51</v>
      </c>
      <c r="E30" t="s">
        <v>227</v>
      </c>
      <c r="F30" t="s">
        <v>856</v>
      </c>
    </row>
    <row r="31" spans="1:7">
      <c r="A31" t="s">
        <v>52</v>
      </c>
      <c r="B31">
        <v>212</v>
      </c>
      <c r="C31">
        <v>4</v>
      </c>
      <c r="D31" t="s">
        <v>53</v>
      </c>
      <c r="E31" t="s">
        <v>225</v>
      </c>
      <c r="F31" t="s">
        <v>857</v>
      </c>
    </row>
    <row r="32" spans="1:7">
      <c r="A32" t="s">
        <v>54</v>
      </c>
      <c r="B32">
        <v>216</v>
      </c>
      <c r="C32">
        <v>2</v>
      </c>
      <c r="D32" t="s">
        <v>55</v>
      </c>
      <c r="E32" t="s">
        <v>225</v>
      </c>
      <c r="F32" t="s">
        <v>858</v>
      </c>
    </row>
    <row r="33" spans="1:6">
      <c r="A33" t="s">
        <v>56</v>
      </c>
      <c r="B33">
        <v>218</v>
      </c>
      <c r="C33">
        <v>1</v>
      </c>
      <c r="D33" t="s">
        <v>57</v>
      </c>
      <c r="E33" t="s">
        <v>225</v>
      </c>
      <c r="F33" t="s">
        <v>859</v>
      </c>
    </row>
    <row r="34" spans="1:6">
      <c r="A34" t="s">
        <v>58</v>
      </c>
      <c r="B34">
        <v>219</v>
      </c>
      <c r="C34">
        <v>1</v>
      </c>
      <c r="D34" t="s">
        <v>59</v>
      </c>
      <c r="E34" t="s">
        <v>225</v>
      </c>
      <c r="F34" t="s">
        <v>860</v>
      </c>
    </row>
    <row r="35" spans="1:6">
      <c r="A35" t="s">
        <v>60</v>
      </c>
      <c r="B35">
        <v>220</v>
      </c>
      <c r="C35">
        <v>1</v>
      </c>
      <c r="D35" t="s">
        <v>61</v>
      </c>
      <c r="E35" t="s">
        <v>225</v>
      </c>
      <c r="F35" t="s">
        <v>861</v>
      </c>
    </row>
    <row r="36" spans="1:6">
      <c r="A36" t="s">
        <v>62</v>
      </c>
      <c r="B36">
        <v>221</v>
      </c>
      <c r="C36">
        <v>1</v>
      </c>
      <c r="D36" t="s">
        <v>63</v>
      </c>
      <c r="E36" t="e">
        <v>#N/A</v>
      </c>
      <c r="F36" t="e">
        <v>#N/A</v>
      </c>
    </row>
    <row r="37" spans="1:6">
      <c r="A37" t="s">
        <v>64</v>
      </c>
      <c r="B37">
        <v>222</v>
      </c>
      <c r="C37">
        <v>2</v>
      </c>
      <c r="D37" t="s">
        <v>65</v>
      </c>
      <c r="E37" t="s">
        <v>225</v>
      </c>
      <c r="F37" t="s">
        <v>862</v>
      </c>
    </row>
    <row r="38" spans="1:6">
      <c r="A38" t="s">
        <v>66</v>
      </c>
      <c r="B38">
        <v>224</v>
      </c>
      <c r="C38">
        <v>4</v>
      </c>
      <c r="D38" t="s">
        <v>67</v>
      </c>
      <c r="E38" t="s">
        <v>225</v>
      </c>
      <c r="F38" t="s">
        <v>863</v>
      </c>
    </row>
    <row r="39" spans="1:6">
      <c r="A39" t="s">
        <v>68</v>
      </c>
      <c r="B39">
        <v>228</v>
      </c>
      <c r="C39">
        <v>4</v>
      </c>
      <c r="D39" t="s">
        <v>69</v>
      </c>
      <c r="E39" t="s">
        <v>225</v>
      </c>
      <c r="F39" t="s">
        <v>864</v>
      </c>
    </row>
    <row r="40" spans="1:6">
      <c r="A40" t="s">
        <v>62</v>
      </c>
      <c r="B40">
        <v>232</v>
      </c>
      <c r="C40">
        <v>9</v>
      </c>
      <c r="D40" t="s">
        <v>63</v>
      </c>
      <c r="E40" t="e">
        <v>#N/A</v>
      </c>
      <c r="F40" t="e">
        <v>#N/A</v>
      </c>
    </row>
    <row r="41" spans="1:6">
      <c r="A41" t="s">
        <v>70</v>
      </c>
      <c r="B41">
        <v>241</v>
      </c>
      <c r="C41">
        <v>8</v>
      </c>
      <c r="D41" t="s">
        <v>71</v>
      </c>
      <c r="E41" t="s">
        <v>227</v>
      </c>
      <c r="F41" t="s">
        <v>865</v>
      </c>
    </row>
    <row r="42" spans="1:6">
      <c r="A42" t="s">
        <v>72</v>
      </c>
      <c r="B42">
        <v>249</v>
      </c>
      <c r="C42">
        <v>2</v>
      </c>
      <c r="D42" t="s">
        <v>73</v>
      </c>
      <c r="E42" t="s">
        <v>225</v>
      </c>
      <c r="F42" t="s">
        <v>866</v>
      </c>
    </row>
    <row r="43" spans="1:6">
      <c r="A43" t="s">
        <v>74</v>
      </c>
      <c r="B43">
        <v>251</v>
      </c>
      <c r="C43">
        <v>2</v>
      </c>
      <c r="D43" t="s">
        <v>75</v>
      </c>
      <c r="E43" t="s">
        <v>225</v>
      </c>
      <c r="F43" t="s">
        <v>867</v>
      </c>
    </row>
    <row r="44" spans="1:6">
      <c r="A44" t="s">
        <v>76</v>
      </c>
      <c r="B44">
        <v>253</v>
      </c>
      <c r="C44">
        <v>2</v>
      </c>
      <c r="D44" t="s">
        <v>77</v>
      </c>
      <c r="E44" t="s">
        <v>225</v>
      </c>
      <c r="F44" t="s">
        <v>868</v>
      </c>
    </row>
    <row r="45" spans="1:6">
      <c r="A45" t="s">
        <v>78</v>
      </c>
      <c r="B45">
        <v>255</v>
      </c>
      <c r="C45">
        <v>2</v>
      </c>
      <c r="D45" t="s">
        <v>79</v>
      </c>
      <c r="E45" t="s">
        <v>225</v>
      </c>
      <c r="F45" t="s">
        <v>869</v>
      </c>
    </row>
    <row r="46" spans="1:6">
      <c r="A46" t="s">
        <v>80</v>
      </c>
      <c r="B46">
        <v>257</v>
      </c>
      <c r="C46">
        <v>15</v>
      </c>
      <c r="D46" t="s">
        <v>81</v>
      </c>
      <c r="E46" t="s">
        <v>225</v>
      </c>
      <c r="F46" t="s">
        <v>870</v>
      </c>
    </row>
    <row r="47" spans="1:6">
      <c r="A47" t="s">
        <v>82</v>
      </c>
      <c r="B47">
        <v>272</v>
      </c>
      <c r="C47">
        <v>8</v>
      </c>
      <c r="D47" t="s">
        <v>83</v>
      </c>
      <c r="E47" t="s">
        <v>227</v>
      </c>
      <c r="F47" t="s">
        <v>871</v>
      </c>
    </row>
    <row r="48" spans="1:6">
      <c r="A48" t="s">
        <v>84</v>
      </c>
      <c r="B48">
        <v>280</v>
      </c>
      <c r="C48">
        <v>4</v>
      </c>
      <c r="D48" t="s">
        <v>85</v>
      </c>
      <c r="E48" t="s">
        <v>225</v>
      </c>
      <c r="F48" t="s">
        <v>872</v>
      </c>
    </row>
    <row r="49" spans="1:6">
      <c r="A49" t="s">
        <v>86</v>
      </c>
      <c r="B49">
        <v>284</v>
      </c>
      <c r="C49">
        <v>4</v>
      </c>
      <c r="D49" t="s">
        <v>87</v>
      </c>
      <c r="E49" t="s">
        <v>225</v>
      </c>
      <c r="F49" t="s">
        <v>873</v>
      </c>
    </row>
    <row r="50" spans="1:6">
      <c r="A50" t="s">
        <v>88</v>
      </c>
      <c r="B50">
        <v>288</v>
      </c>
      <c r="C50">
        <v>1</v>
      </c>
      <c r="D50" t="s">
        <v>89</v>
      </c>
      <c r="E50" t="s">
        <v>225</v>
      </c>
      <c r="F50" t="s">
        <v>874</v>
      </c>
    </row>
    <row r="51" spans="1:6">
      <c r="A51" t="s">
        <v>62</v>
      </c>
      <c r="B51">
        <v>289</v>
      </c>
      <c r="C51">
        <v>4</v>
      </c>
      <c r="D51" t="s">
        <v>63</v>
      </c>
      <c r="E51" t="e">
        <v>#N/A</v>
      </c>
      <c r="F51" t="e">
        <v>#N/A</v>
      </c>
    </row>
    <row r="52" spans="1:6">
      <c r="A52" t="s">
        <v>90</v>
      </c>
      <c r="B52">
        <v>293</v>
      </c>
      <c r="C52">
        <v>1</v>
      </c>
      <c r="D52" t="s">
        <v>91</v>
      </c>
      <c r="E52" t="s">
        <v>225</v>
      </c>
      <c r="F52" t="s">
        <v>875</v>
      </c>
    </row>
    <row r="53" spans="1:6">
      <c r="A53" t="s">
        <v>92</v>
      </c>
      <c r="B53">
        <v>294</v>
      </c>
      <c r="C53">
        <v>8</v>
      </c>
      <c r="D53" t="s">
        <v>93</v>
      </c>
      <c r="E53" t="s">
        <v>227</v>
      </c>
      <c r="F53" t="s">
        <v>876</v>
      </c>
    </row>
    <row r="54" spans="1:6">
      <c r="A54" t="s">
        <v>94</v>
      </c>
      <c r="B54">
        <v>302</v>
      </c>
      <c r="C54">
        <v>8</v>
      </c>
      <c r="D54" t="s">
        <v>95</v>
      </c>
      <c r="E54" t="s">
        <v>227</v>
      </c>
      <c r="F54" t="s">
        <v>877</v>
      </c>
    </row>
    <row r="55" spans="1:6">
      <c r="A55" t="s">
        <v>96</v>
      </c>
      <c r="B55">
        <v>310</v>
      </c>
      <c r="C55">
        <v>1</v>
      </c>
      <c r="D55" t="s">
        <v>97</v>
      </c>
      <c r="E55" t="s">
        <v>225</v>
      </c>
      <c r="F55" t="s">
        <v>878</v>
      </c>
    </row>
    <row r="56" spans="1:6">
      <c r="A56" t="s">
        <v>98</v>
      </c>
      <c r="B56">
        <v>311</v>
      </c>
      <c r="C56">
        <v>8</v>
      </c>
      <c r="D56" t="s">
        <v>99</v>
      </c>
      <c r="E56" t="s">
        <v>227</v>
      </c>
      <c r="F56" t="s">
        <v>879</v>
      </c>
    </row>
    <row r="57" spans="1:6">
      <c r="A57" t="s">
        <v>62</v>
      </c>
      <c r="B57">
        <v>319</v>
      </c>
      <c r="C57" s="1">
        <v>1</v>
      </c>
      <c r="D57" t="s">
        <v>63</v>
      </c>
      <c r="E57" t="e">
        <v>#N/A</v>
      </c>
      <c r="F57" t="e">
        <v>#N/A</v>
      </c>
    </row>
    <row r="58" spans="1:6">
      <c r="A58" t="s">
        <v>100</v>
      </c>
      <c r="B58">
        <v>320</v>
      </c>
      <c r="C58">
        <v>8</v>
      </c>
      <c r="D58" t="s">
        <v>101</v>
      </c>
      <c r="E58" t="s">
        <v>227</v>
      </c>
      <c r="F58" t="s">
        <v>880</v>
      </c>
    </row>
    <row r="59" spans="1:6">
      <c r="A59" t="s">
        <v>62</v>
      </c>
      <c r="B59">
        <v>328</v>
      </c>
      <c r="C59">
        <v>1</v>
      </c>
      <c r="D59" t="s">
        <v>63</v>
      </c>
      <c r="E59" t="e">
        <v>#N/A</v>
      </c>
      <c r="F59" t="e">
        <v>#N/A</v>
      </c>
    </row>
    <row r="60" spans="1:6">
      <c r="A60" t="s">
        <v>102</v>
      </c>
      <c r="B60">
        <v>329</v>
      </c>
      <c r="C60">
        <v>1</v>
      </c>
      <c r="D60" t="s">
        <v>103</v>
      </c>
      <c r="E60" t="s">
        <v>225</v>
      </c>
      <c r="F60" t="s">
        <v>881</v>
      </c>
    </row>
    <row r="61" spans="1:6">
      <c r="A61" t="s">
        <v>104</v>
      </c>
      <c r="B61">
        <v>330</v>
      </c>
      <c r="C61">
        <v>8</v>
      </c>
      <c r="D61" t="s">
        <v>105</v>
      </c>
      <c r="E61" t="s">
        <v>227</v>
      </c>
      <c r="F61" t="s">
        <v>882</v>
      </c>
    </row>
    <row r="62" spans="1:6">
      <c r="A62" t="s">
        <v>106</v>
      </c>
      <c r="B62">
        <v>338</v>
      </c>
      <c r="C62">
        <v>8</v>
      </c>
      <c r="D62" t="s">
        <v>107</v>
      </c>
      <c r="E62" t="s">
        <v>227</v>
      </c>
      <c r="F62" t="s">
        <v>883</v>
      </c>
    </row>
    <row r="63" spans="1:6">
      <c r="A63" t="s">
        <v>108</v>
      </c>
      <c r="B63">
        <v>346</v>
      </c>
      <c r="C63">
        <v>8</v>
      </c>
      <c r="D63" t="s">
        <v>109</v>
      </c>
      <c r="E63" t="s">
        <v>227</v>
      </c>
      <c r="F63" t="s">
        <v>884</v>
      </c>
    </row>
    <row r="64" spans="1:6">
      <c r="A64" t="s">
        <v>110</v>
      </c>
      <c r="B64">
        <v>354</v>
      </c>
      <c r="C64">
        <v>1</v>
      </c>
      <c r="D64" t="s">
        <v>111</v>
      </c>
      <c r="E64" t="s">
        <v>225</v>
      </c>
      <c r="F64" t="s">
        <v>885</v>
      </c>
    </row>
    <row r="65" spans="1:6">
      <c r="A65" t="s">
        <v>112</v>
      </c>
      <c r="B65">
        <v>355</v>
      </c>
      <c r="C65">
        <v>1</v>
      </c>
      <c r="D65" t="s">
        <v>113</v>
      </c>
      <c r="E65" t="s">
        <v>225</v>
      </c>
      <c r="F65" t="s">
        <v>886</v>
      </c>
    </row>
    <row r="66" spans="1:6">
      <c r="A66" t="s">
        <v>114</v>
      </c>
      <c r="B66">
        <v>356</v>
      </c>
      <c r="C66">
        <v>1</v>
      </c>
      <c r="D66" t="s">
        <v>115</v>
      </c>
      <c r="E66" t="s">
        <v>225</v>
      </c>
      <c r="F66" t="s">
        <v>887</v>
      </c>
    </row>
    <row r="67" spans="1:6">
      <c r="A67" t="s">
        <v>116</v>
      </c>
      <c r="B67">
        <v>357</v>
      </c>
      <c r="C67">
        <v>1</v>
      </c>
      <c r="D67" t="s">
        <v>117</v>
      </c>
      <c r="E67" t="s">
        <v>225</v>
      </c>
      <c r="F67" t="s">
        <v>888</v>
      </c>
    </row>
    <row r="68" spans="1:6">
      <c r="A68" t="s">
        <v>62</v>
      </c>
      <c r="B68">
        <v>358</v>
      </c>
      <c r="C68">
        <v>20</v>
      </c>
      <c r="D68" t="s">
        <v>63</v>
      </c>
      <c r="E68" t="e">
        <v>#N/A</v>
      </c>
      <c r="F68" t="e">
        <v>#N/A</v>
      </c>
    </row>
    <row r="69" spans="1:6">
      <c r="A69" t="s">
        <v>118</v>
      </c>
      <c r="B69">
        <v>378</v>
      </c>
      <c r="C69">
        <v>3</v>
      </c>
      <c r="D69" t="s">
        <v>119</v>
      </c>
      <c r="E69" t="s">
        <v>225</v>
      </c>
      <c r="F69" t="s">
        <v>889</v>
      </c>
    </row>
    <row r="70" spans="1:6">
      <c r="A70" t="s">
        <v>120</v>
      </c>
      <c r="B70">
        <v>381</v>
      </c>
      <c r="C70">
        <v>7</v>
      </c>
      <c r="D70" t="s">
        <v>121</v>
      </c>
      <c r="E70" t="s">
        <v>225</v>
      </c>
      <c r="F70" t="s">
        <v>890</v>
      </c>
    </row>
    <row r="71" spans="1:6">
      <c r="A71" t="s">
        <v>122</v>
      </c>
      <c r="B71">
        <v>388</v>
      </c>
      <c r="C71">
        <v>2</v>
      </c>
      <c r="D71" t="s">
        <v>123</v>
      </c>
      <c r="E71" t="s">
        <v>225</v>
      </c>
      <c r="F71" t="s">
        <v>891</v>
      </c>
    </row>
    <row r="72" spans="1:6">
      <c r="A72" t="s">
        <v>124</v>
      </c>
      <c r="B72">
        <v>390</v>
      </c>
      <c r="C72">
        <v>1</v>
      </c>
      <c r="D72" t="s">
        <v>125</v>
      </c>
      <c r="E72" t="s">
        <v>225</v>
      </c>
      <c r="F72" t="s">
        <v>892</v>
      </c>
    </row>
    <row r="73" spans="1:6">
      <c r="A73" t="s">
        <v>126</v>
      </c>
      <c r="B73">
        <v>391</v>
      </c>
      <c r="C73">
        <v>1</v>
      </c>
      <c r="D73" t="s">
        <v>127</v>
      </c>
      <c r="E73" t="s">
        <v>225</v>
      </c>
      <c r="F73" t="s">
        <v>893</v>
      </c>
    </row>
    <row r="74" spans="1:6">
      <c r="A74" t="s">
        <v>128</v>
      </c>
      <c r="B74">
        <v>392</v>
      </c>
      <c r="C74">
        <v>6</v>
      </c>
      <c r="D74" t="s">
        <v>129</v>
      </c>
      <c r="E74" t="s">
        <v>225</v>
      </c>
      <c r="F74" t="s">
        <v>894</v>
      </c>
    </row>
    <row r="75" spans="1:6">
      <c r="A75" t="s">
        <v>130</v>
      </c>
      <c r="B75">
        <v>398</v>
      </c>
      <c r="C75">
        <v>1</v>
      </c>
      <c r="D75" t="s">
        <v>131</v>
      </c>
      <c r="E75" t="s">
        <v>225</v>
      </c>
      <c r="F75" t="s">
        <v>895</v>
      </c>
    </row>
    <row r="76" spans="1:6">
      <c r="A76" t="s">
        <v>132</v>
      </c>
      <c r="B76">
        <v>399</v>
      </c>
      <c r="C76">
        <v>2</v>
      </c>
      <c r="D76" t="s">
        <v>133</v>
      </c>
      <c r="E76" t="s">
        <v>225</v>
      </c>
      <c r="F76" t="s">
        <v>896</v>
      </c>
    </row>
    <row r="77" spans="1:6">
      <c r="A77" t="s">
        <v>134</v>
      </c>
      <c r="B77">
        <v>401</v>
      </c>
      <c r="C77">
        <v>2</v>
      </c>
      <c r="D77" t="s">
        <v>135</v>
      </c>
      <c r="E77" t="s">
        <v>225</v>
      </c>
      <c r="F77" t="s">
        <v>897</v>
      </c>
    </row>
    <row r="78" spans="1:6">
      <c r="A78" t="s">
        <v>136</v>
      </c>
      <c r="B78">
        <v>403</v>
      </c>
      <c r="C78">
        <v>1</v>
      </c>
      <c r="D78" t="s">
        <v>137</v>
      </c>
      <c r="E78" t="s">
        <v>225</v>
      </c>
      <c r="F78" t="s">
        <v>898</v>
      </c>
    </row>
    <row r="79" spans="1:6">
      <c r="A79" t="s">
        <v>138</v>
      </c>
      <c r="B79">
        <v>404</v>
      </c>
      <c r="C79">
        <v>10</v>
      </c>
      <c r="D79" t="s">
        <v>139</v>
      </c>
      <c r="E79" t="s">
        <v>225</v>
      </c>
      <c r="F79" t="s">
        <v>899</v>
      </c>
    </row>
    <row r="80" spans="1:6">
      <c r="A80" t="s">
        <v>140</v>
      </c>
      <c r="B80">
        <v>414</v>
      </c>
      <c r="C80">
        <v>2</v>
      </c>
      <c r="D80" t="s">
        <v>141</v>
      </c>
      <c r="E80" t="s">
        <v>225</v>
      </c>
      <c r="F80" t="s">
        <v>900</v>
      </c>
    </row>
    <row r="81" spans="1:6">
      <c r="A81" t="s">
        <v>142</v>
      </c>
      <c r="B81">
        <v>416</v>
      </c>
      <c r="C81">
        <v>2</v>
      </c>
      <c r="D81" t="s">
        <v>143</v>
      </c>
      <c r="E81" t="s">
        <v>226</v>
      </c>
      <c r="F81" t="s">
        <v>936</v>
      </c>
    </row>
    <row r="82" spans="1:6">
      <c r="A82" t="s">
        <v>144</v>
      </c>
      <c r="B82">
        <v>418</v>
      </c>
      <c r="C82">
        <v>2</v>
      </c>
      <c r="D82" t="s">
        <v>145</v>
      </c>
      <c r="E82" t="s">
        <v>226</v>
      </c>
      <c r="F82" t="s">
        <v>937</v>
      </c>
    </row>
    <row r="83" spans="1:6">
      <c r="A83" t="s">
        <v>146</v>
      </c>
      <c r="B83">
        <v>420</v>
      </c>
      <c r="C83">
        <v>1</v>
      </c>
      <c r="D83" t="s">
        <v>147</v>
      </c>
      <c r="E83" t="s">
        <v>225</v>
      </c>
      <c r="F83" t="s">
        <v>901</v>
      </c>
    </row>
    <row r="84" spans="1:6">
      <c r="A84" t="s">
        <v>148</v>
      </c>
      <c r="B84">
        <v>421</v>
      </c>
      <c r="C84">
        <v>8</v>
      </c>
      <c r="D84" t="s">
        <v>149</v>
      </c>
      <c r="E84" t="s">
        <v>227</v>
      </c>
      <c r="F84" t="s">
        <v>902</v>
      </c>
    </row>
    <row r="85" spans="1:6">
      <c r="A85" t="s">
        <v>62</v>
      </c>
      <c r="B85">
        <v>429</v>
      </c>
      <c r="C85">
        <v>1</v>
      </c>
      <c r="D85" t="s">
        <v>63</v>
      </c>
      <c r="E85" t="e">
        <v>#N/A</v>
      </c>
      <c r="F85" t="e">
        <v>#N/A</v>
      </c>
    </row>
    <row r="86" spans="1:6">
      <c r="A86" t="s">
        <v>150</v>
      </c>
      <c r="B86">
        <v>430</v>
      </c>
      <c r="C86">
        <v>9</v>
      </c>
      <c r="D86" t="s">
        <v>151</v>
      </c>
      <c r="E86" t="s">
        <v>225</v>
      </c>
      <c r="F86" t="s">
        <v>903</v>
      </c>
    </row>
    <row r="87" spans="1:6">
      <c r="A87" t="s">
        <v>152</v>
      </c>
      <c r="B87">
        <v>439</v>
      </c>
      <c r="C87">
        <v>11</v>
      </c>
      <c r="D87" t="s">
        <v>153</v>
      </c>
      <c r="E87" t="s">
        <v>225</v>
      </c>
      <c r="F87" t="s">
        <v>904</v>
      </c>
    </row>
    <row r="88" spans="1:6">
      <c r="A88" t="s">
        <v>154</v>
      </c>
      <c r="B88">
        <v>450</v>
      </c>
      <c r="C88">
        <v>9</v>
      </c>
      <c r="D88" t="s">
        <v>155</v>
      </c>
      <c r="E88" t="s">
        <v>225</v>
      </c>
      <c r="F88" t="s">
        <v>905</v>
      </c>
    </row>
    <row r="89" spans="1:6">
      <c r="A89" t="s">
        <v>156</v>
      </c>
      <c r="B89">
        <v>459</v>
      </c>
      <c r="C89">
        <v>15</v>
      </c>
      <c r="D89" t="s">
        <v>217</v>
      </c>
      <c r="E89" t="s">
        <v>225</v>
      </c>
      <c r="F89" t="s">
        <v>906</v>
      </c>
    </row>
    <row r="90" spans="1:6">
      <c r="A90" t="s">
        <v>157</v>
      </c>
      <c r="B90">
        <v>474</v>
      </c>
      <c r="C90">
        <v>10</v>
      </c>
      <c r="D90" t="s">
        <v>158</v>
      </c>
      <c r="E90" t="s">
        <v>225</v>
      </c>
      <c r="F90" t="s">
        <v>907</v>
      </c>
    </row>
    <row r="91" spans="1:6">
      <c r="A91" t="s">
        <v>159</v>
      </c>
      <c r="B91">
        <v>484</v>
      </c>
      <c r="C91">
        <v>1</v>
      </c>
      <c r="D91" t="s">
        <v>160</v>
      </c>
      <c r="E91" t="s">
        <v>225</v>
      </c>
      <c r="F91" t="s">
        <v>908</v>
      </c>
    </row>
    <row r="92" spans="1:6">
      <c r="A92" t="s">
        <v>161</v>
      </c>
      <c r="B92">
        <v>485</v>
      </c>
      <c r="C92">
        <v>1</v>
      </c>
      <c r="D92" t="s">
        <v>162</v>
      </c>
      <c r="E92" t="s">
        <v>225</v>
      </c>
      <c r="F92" t="s">
        <v>909</v>
      </c>
    </row>
    <row r="93" spans="1:6">
      <c r="A93" t="s">
        <v>163</v>
      </c>
      <c r="B93">
        <v>486</v>
      </c>
      <c r="C93">
        <v>1</v>
      </c>
      <c r="D93" t="s">
        <v>164</v>
      </c>
      <c r="E93" t="s">
        <v>225</v>
      </c>
      <c r="F93" t="s">
        <v>910</v>
      </c>
    </row>
    <row r="94" spans="1:6">
      <c r="A94" t="s">
        <v>165</v>
      </c>
      <c r="B94">
        <v>487</v>
      </c>
      <c r="C94">
        <v>8</v>
      </c>
      <c r="D94" t="s">
        <v>166</v>
      </c>
      <c r="E94" t="s">
        <v>227</v>
      </c>
      <c r="F94" t="s">
        <v>911</v>
      </c>
    </row>
    <row r="95" spans="1:6">
      <c r="A95" t="s">
        <v>167</v>
      </c>
      <c r="B95">
        <v>495</v>
      </c>
      <c r="C95">
        <v>1</v>
      </c>
      <c r="D95" t="s">
        <v>168</v>
      </c>
      <c r="E95" t="s">
        <v>225</v>
      </c>
      <c r="F95" t="s">
        <v>912</v>
      </c>
    </row>
    <row r="96" spans="1:6">
      <c r="A96" t="s">
        <v>169</v>
      </c>
      <c r="B96">
        <v>496</v>
      </c>
      <c r="C96">
        <v>3</v>
      </c>
      <c r="D96" t="s">
        <v>170</v>
      </c>
      <c r="E96" t="s">
        <v>226</v>
      </c>
      <c r="F96" t="s">
        <v>938</v>
      </c>
    </row>
    <row r="97" spans="1:6">
      <c r="A97" t="s">
        <v>171</v>
      </c>
      <c r="B97">
        <v>499</v>
      </c>
      <c r="C97">
        <v>1</v>
      </c>
      <c r="D97" t="s">
        <v>172</v>
      </c>
      <c r="E97" t="s">
        <v>225</v>
      </c>
      <c r="F97" t="s">
        <v>913</v>
      </c>
    </row>
    <row r="98" spans="1:6">
      <c r="A98" t="s">
        <v>173</v>
      </c>
      <c r="B98">
        <v>500</v>
      </c>
      <c r="C98">
        <v>8</v>
      </c>
      <c r="D98" t="s">
        <v>174</v>
      </c>
      <c r="E98" t="s">
        <v>227</v>
      </c>
      <c r="F98" t="s">
        <v>914</v>
      </c>
    </row>
    <row r="99" spans="1:6">
      <c r="A99" t="s">
        <v>175</v>
      </c>
      <c r="B99">
        <v>508</v>
      </c>
      <c r="C99">
        <v>8</v>
      </c>
      <c r="D99" t="s">
        <v>176</v>
      </c>
      <c r="E99" t="s">
        <v>227</v>
      </c>
      <c r="F99" t="s">
        <v>915</v>
      </c>
    </row>
    <row r="100" spans="1:6">
      <c r="A100" t="s">
        <v>177</v>
      </c>
      <c r="B100">
        <v>516</v>
      </c>
      <c r="C100">
        <v>8</v>
      </c>
      <c r="D100" t="s">
        <v>178</v>
      </c>
      <c r="E100" t="s">
        <v>227</v>
      </c>
      <c r="F100" t="s">
        <v>916</v>
      </c>
    </row>
    <row r="101" spans="1:6">
      <c r="A101" t="s">
        <v>179</v>
      </c>
      <c r="B101">
        <v>524</v>
      </c>
      <c r="C101">
        <v>8</v>
      </c>
      <c r="D101" t="s">
        <v>180</v>
      </c>
      <c r="E101" t="s">
        <v>225</v>
      </c>
      <c r="F101" t="s">
        <v>917</v>
      </c>
    </row>
    <row r="102" spans="1:6">
      <c r="A102" t="s">
        <v>181</v>
      </c>
      <c r="B102">
        <v>532</v>
      </c>
      <c r="C102">
        <v>15</v>
      </c>
      <c r="D102" t="s">
        <v>182</v>
      </c>
      <c r="E102" t="s">
        <v>225</v>
      </c>
      <c r="F102" t="s">
        <v>918</v>
      </c>
    </row>
    <row r="103" spans="1:6">
      <c r="A103" t="s">
        <v>183</v>
      </c>
      <c r="B103">
        <v>547</v>
      </c>
      <c r="C103">
        <v>8</v>
      </c>
      <c r="D103" t="s">
        <v>184</v>
      </c>
      <c r="E103" t="s">
        <v>227</v>
      </c>
      <c r="F103" t="s">
        <v>919</v>
      </c>
    </row>
    <row r="104" spans="1:6">
      <c r="A104" t="s">
        <v>185</v>
      </c>
      <c r="B104">
        <v>555</v>
      </c>
      <c r="C104">
        <v>5</v>
      </c>
      <c r="D104" t="s">
        <v>186</v>
      </c>
      <c r="E104" t="s">
        <v>225</v>
      </c>
      <c r="F104" t="s">
        <v>920</v>
      </c>
    </row>
    <row r="105" spans="1:6">
      <c r="A105" t="s">
        <v>187</v>
      </c>
      <c r="B105">
        <v>560</v>
      </c>
      <c r="C105">
        <v>1</v>
      </c>
      <c r="D105" t="s">
        <v>188</v>
      </c>
      <c r="E105" t="s">
        <v>225</v>
      </c>
      <c r="F105" t="s">
        <v>921</v>
      </c>
    </row>
    <row r="106" spans="1:6">
      <c r="A106" t="s">
        <v>189</v>
      </c>
      <c r="B106">
        <v>561</v>
      </c>
      <c r="C106">
        <v>1</v>
      </c>
      <c r="D106" t="s">
        <v>190</v>
      </c>
      <c r="E106" t="s">
        <v>225</v>
      </c>
      <c r="F106" t="s">
        <v>922</v>
      </c>
    </row>
    <row r="107" spans="1:6">
      <c r="A107" t="s">
        <v>191</v>
      </c>
      <c r="B107">
        <v>562</v>
      </c>
      <c r="C107">
        <v>2</v>
      </c>
      <c r="D107" t="s">
        <v>218</v>
      </c>
      <c r="E107" t="s">
        <v>225</v>
      </c>
      <c r="F107" t="s">
        <v>923</v>
      </c>
    </row>
    <row r="108" spans="1:6">
      <c r="A108" t="s">
        <v>192</v>
      </c>
      <c r="B108">
        <v>564</v>
      </c>
      <c r="C108">
        <v>6</v>
      </c>
      <c r="D108" t="s">
        <v>193</v>
      </c>
      <c r="E108" t="s">
        <v>225</v>
      </c>
      <c r="F108" t="s">
        <v>924</v>
      </c>
    </row>
    <row r="109" spans="1:6">
      <c r="A109" t="s">
        <v>194</v>
      </c>
      <c r="B109">
        <v>570</v>
      </c>
      <c r="C109">
        <v>8</v>
      </c>
      <c r="D109" t="s">
        <v>195</v>
      </c>
      <c r="E109" t="s">
        <v>225</v>
      </c>
      <c r="F109" t="s">
        <v>925</v>
      </c>
    </row>
    <row r="110" spans="1:6">
      <c r="A110" t="s">
        <v>196</v>
      </c>
      <c r="B110">
        <v>578</v>
      </c>
      <c r="C110">
        <v>10</v>
      </c>
      <c r="D110" t="s">
        <v>197</v>
      </c>
      <c r="E110" t="s">
        <v>225</v>
      </c>
      <c r="F110" t="s">
        <v>926</v>
      </c>
    </row>
    <row r="111" spans="1:6">
      <c r="A111" t="s">
        <v>198</v>
      </c>
      <c r="B111">
        <v>588</v>
      </c>
      <c r="C111">
        <v>1</v>
      </c>
      <c r="D111" t="s">
        <v>199</v>
      </c>
      <c r="E111" t="s">
        <v>225</v>
      </c>
      <c r="F111" t="s">
        <v>927</v>
      </c>
    </row>
    <row r="112" spans="1:6">
      <c r="A112" t="s">
        <v>200</v>
      </c>
      <c r="B112">
        <v>589</v>
      </c>
      <c r="C112">
        <v>1</v>
      </c>
      <c r="D112" t="s">
        <v>201</v>
      </c>
      <c r="E112" t="s">
        <v>225</v>
      </c>
      <c r="F112" t="s">
        <v>928</v>
      </c>
    </row>
    <row r="113" spans="1:7">
      <c r="A113" t="s">
        <v>202</v>
      </c>
      <c r="B113">
        <v>590</v>
      </c>
      <c r="C113">
        <v>1</v>
      </c>
      <c r="D113" t="s">
        <v>203</v>
      </c>
      <c r="E113" t="s">
        <v>225</v>
      </c>
      <c r="F113" t="s">
        <v>929</v>
      </c>
    </row>
    <row r="114" spans="1:7">
      <c r="A114" t="s">
        <v>204</v>
      </c>
      <c r="B114">
        <v>591</v>
      </c>
      <c r="C114">
        <v>1</v>
      </c>
      <c r="D114" t="s">
        <v>205</v>
      </c>
      <c r="E114" t="s">
        <v>225</v>
      </c>
      <c r="F114" t="s">
        <v>930</v>
      </c>
    </row>
    <row r="115" spans="1:7">
      <c r="A115" t="s">
        <v>206</v>
      </c>
      <c r="B115">
        <v>592</v>
      </c>
      <c r="C115">
        <v>2</v>
      </c>
      <c r="D115" t="s">
        <v>207</v>
      </c>
      <c r="E115" t="s">
        <v>225</v>
      </c>
      <c r="F115" t="s">
        <v>931</v>
      </c>
    </row>
    <row r="116" spans="1:7">
      <c r="A116" t="s">
        <v>208</v>
      </c>
      <c r="B116">
        <v>594</v>
      </c>
      <c r="C116">
        <v>8</v>
      </c>
      <c r="D116" t="s">
        <v>209</v>
      </c>
      <c r="E116" t="s">
        <v>227</v>
      </c>
      <c r="F116" t="s">
        <v>932</v>
      </c>
    </row>
    <row r="117" spans="1:7">
      <c r="A117" t="s">
        <v>210</v>
      </c>
      <c r="B117">
        <v>602</v>
      </c>
      <c r="C117">
        <v>3</v>
      </c>
      <c r="D117" t="s">
        <v>211</v>
      </c>
      <c r="E117" t="s">
        <v>225</v>
      </c>
      <c r="F117" t="s">
        <v>933</v>
      </c>
    </row>
    <row r="118" spans="1:7">
      <c r="A118" t="s">
        <v>62</v>
      </c>
      <c r="B118">
        <v>605</v>
      </c>
      <c r="C118">
        <v>3</v>
      </c>
      <c r="D118" t="s">
        <v>63</v>
      </c>
      <c r="E118" t="e">
        <v>#N/A</v>
      </c>
      <c r="F118" t="e">
        <v>#N/A</v>
      </c>
    </row>
    <row r="119" spans="1:7">
      <c r="A119" t="s">
        <v>212</v>
      </c>
      <c r="B119">
        <v>608</v>
      </c>
      <c r="C119">
        <v>1</v>
      </c>
      <c r="D119" t="s">
        <v>213</v>
      </c>
      <c r="E119" t="s">
        <v>225</v>
      </c>
      <c r="F119" t="s">
        <v>934</v>
      </c>
    </row>
    <row r="120" spans="1:7">
      <c r="A120" t="s">
        <v>214</v>
      </c>
      <c r="B120">
        <v>609</v>
      </c>
      <c r="C120">
        <v>14</v>
      </c>
      <c r="D120" t="s">
        <v>215</v>
      </c>
      <c r="E120" t="s">
        <v>225</v>
      </c>
      <c r="F120" t="s">
        <v>935</v>
      </c>
    </row>
    <row r="121" spans="1:7">
      <c r="A121" t="s">
        <v>62</v>
      </c>
      <c r="B121">
        <v>623</v>
      </c>
      <c r="C121">
        <v>1</v>
      </c>
      <c r="D121" t="s">
        <v>63</v>
      </c>
      <c r="E121" t="e">
        <v>#N/A</v>
      </c>
      <c r="F121" t="e">
        <v>#N/A</v>
      </c>
    </row>
    <row r="122" spans="1:7">
      <c r="A122" t="s">
        <v>939</v>
      </c>
      <c r="B122">
        <v>0</v>
      </c>
      <c r="C122">
        <v>624</v>
      </c>
      <c r="D122" t="s">
        <v>940</v>
      </c>
      <c r="E122" t="s">
        <v>225</v>
      </c>
      <c r="F122" t="s">
        <v>941</v>
      </c>
      <c r="G122" t="b">
        <v>1</v>
      </c>
    </row>
    <row r="123" spans="1:7">
      <c r="A123" t="s">
        <v>1013</v>
      </c>
      <c r="B123" t="e">
        <v>#N/A</v>
      </c>
      <c r="C123" t="e">
        <v>#N/A</v>
      </c>
      <c r="D123" t="s">
        <v>1014</v>
      </c>
      <c r="E123" t="s">
        <v>227</v>
      </c>
      <c r="F123" t="s">
        <v>1015</v>
      </c>
    </row>
  </sheetData>
  <hyperlinks>
    <hyperlink ref="D48" r:id="rId1" display="ACIS Public Inquiry Reference Guide" xr:uid="{00000000-0004-0000-0000-000000000000}"/>
    <hyperlink ref="D77" r:id="rId2" display="ACIS Public Inquiry Reference Guide" xr:uid="{00000000-0004-0000-0000-000001000000}"/>
    <hyperlink ref="D117" r:id="rId3" display="ACIS Public Inquiry Reference Guide" xr:uid="{00000000-0004-0000-00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tabSelected="1" workbookViewId="0">
      <selection activeCell="G10" sqref="G10"/>
    </sheetView>
  </sheetViews>
  <sheetFormatPr baseColWidth="10" defaultColWidth="11.5" defaultRowHeight="15"/>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694</v>
      </c>
      <c r="B3">
        <v>24</v>
      </c>
      <c r="C3">
        <v>2</v>
      </c>
      <c r="D3" t="s">
        <v>695</v>
      </c>
      <c r="E3" t="s">
        <v>225</v>
      </c>
      <c r="F3" t="s">
        <v>990</v>
      </c>
    </row>
    <row r="4" spans="1:7">
      <c r="A4" t="s">
        <v>696</v>
      </c>
      <c r="B4">
        <v>26</v>
      </c>
      <c r="C4">
        <v>8</v>
      </c>
      <c r="D4" t="s">
        <v>697</v>
      </c>
      <c r="E4" t="s">
        <v>227</v>
      </c>
      <c r="F4" t="s">
        <v>991</v>
      </c>
    </row>
    <row r="5" spans="1:7">
      <c r="A5" t="s">
        <v>698</v>
      </c>
      <c r="B5">
        <v>34</v>
      </c>
      <c r="C5">
        <v>3</v>
      </c>
      <c r="D5" t="s">
        <v>699</v>
      </c>
      <c r="E5" t="s">
        <v>225</v>
      </c>
      <c r="F5" t="s">
        <v>992</v>
      </c>
    </row>
    <row r="6" spans="1:7">
      <c r="A6" t="s">
        <v>700</v>
      </c>
      <c r="B6">
        <v>37</v>
      </c>
      <c r="C6">
        <v>25</v>
      </c>
      <c r="D6" t="s">
        <v>701</v>
      </c>
      <c r="E6" t="s">
        <v>225</v>
      </c>
      <c r="F6" t="s">
        <v>993</v>
      </c>
    </row>
    <row r="7" spans="1:7">
      <c r="A7" t="s">
        <v>702</v>
      </c>
      <c r="B7">
        <v>62</v>
      </c>
      <c r="C7">
        <v>1</v>
      </c>
      <c r="D7" t="s">
        <v>703</v>
      </c>
      <c r="E7" t="s">
        <v>225</v>
      </c>
      <c r="F7" t="s">
        <v>994</v>
      </c>
    </row>
    <row r="8" spans="1:7">
      <c r="A8" t="s">
        <v>62</v>
      </c>
      <c r="B8">
        <v>63</v>
      </c>
      <c r="C8">
        <v>20</v>
      </c>
      <c r="D8" t="s">
        <v>63</v>
      </c>
      <c r="E8" t="e">
        <v>#N/A</v>
      </c>
      <c r="F8" t="e">
        <v>#N/A</v>
      </c>
    </row>
    <row r="9" spans="1:7">
      <c r="A9" t="s">
        <v>620</v>
      </c>
      <c r="B9">
        <v>0</v>
      </c>
      <c r="C9">
        <v>13</v>
      </c>
      <c r="D9" t="s">
        <v>622</v>
      </c>
      <c r="E9" t="s">
        <v>225</v>
      </c>
      <c r="F9" t="s">
        <v>621</v>
      </c>
    </row>
    <row r="10" spans="1:7">
      <c r="A10" t="s">
        <v>939</v>
      </c>
      <c r="B10">
        <v>0</v>
      </c>
      <c r="C10">
        <v>83</v>
      </c>
      <c r="D10" t="s">
        <v>942</v>
      </c>
      <c r="E10" t="s">
        <v>225</v>
      </c>
      <c r="F10" t="s">
        <v>995</v>
      </c>
      <c r="G10" t="b">
        <v>1</v>
      </c>
    </row>
    <row r="11" spans="1:7">
      <c r="A11" t="s">
        <v>1013</v>
      </c>
      <c r="B11" t="e">
        <v>#N/A</v>
      </c>
      <c r="C11" t="e">
        <v>#N/A</v>
      </c>
      <c r="D11" t="s">
        <v>1014</v>
      </c>
      <c r="E11" t="s">
        <v>227</v>
      </c>
      <c r="F11"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workbookViewId="0">
      <selection activeCell="A19" sqref="A19:F19"/>
    </sheetView>
  </sheetViews>
  <sheetFormatPr baseColWidth="10" defaultColWidth="11.5" defaultRowHeight="15"/>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704</v>
      </c>
      <c r="B3">
        <v>24</v>
      </c>
      <c r="C3">
        <v>10</v>
      </c>
      <c r="D3" t="s">
        <v>705</v>
      </c>
      <c r="E3" t="s">
        <v>225</v>
      </c>
      <c r="F3" t="s">
        <v>996</v>
      </c>
      <c r="G3" t="b">
        <v>1</v>
      </c>
    </row>
    <row r="4" spans="1:7">
      <c r="A4" t="s">
        <v>706</v>
      </c>
      <c r="B4">
        <v>34</v>
      </c>
      <c r="C4">
        <v>8</v>
      </c>
      <c r="D4" t="s">
        <v>707</v>
      </c>
      <c r="E4" t="s">
        <v>227</v>
      </c>
      <c r="F4" t="s">
        <v>997</v>
      </c>
    </row>
    <row r="5" spans="1:7">
      <c r="A5" t="s">
        <v>708</v>
      </c>
      <c r="B5">
        <v>42</v>
      </c>
      <c r="C5">
        <v>1</v>
      </c>
      <c r="D5" t="s">
        <v>709</v>
      </c>
      <c r="E5" t="s">
        <v>225</v>
      </c>
      <c r="F5" t="s">
        <v>998</v>
      </c>
    </row>
    <row r="6" spans="1:7">
      <c r="A6" t="s">
        <v>710</v>
      </c>
      <c r="B6">
        <v>43</v>
      </c>
      <c r="C6">
        <v>7</v>
      </c>
      <c r="D6" t="s">
        <v>711</v>
      </c>
      <c r="E6" t="s">
        <v>225</v>
      </c>
      <c r="F6" t="s">
        <v>999</v>
      </c>
    </row>
    <row r="7" spans="1:7">
      <c r="A7" t="s">
        <v>712</v>
      </c>
      <c r="B7">
        <v>50</v>
      </c>
      <c r="C7">
        <v>8</v>
      </c>
      <c r="D7" t="s">
        <v>184</v>
      </c>
      <c r="E7" t="s">
        <v>227</v>
      </c>
      <c r="F7" t="s">
        <v>1000</v>
      </c>
    </row>
    <row r="8" spans="1:7">
      <c r="A8" t="s">
        <v>62</v>
      </c>
      <c r="B8">
        <v>58</v>
      </c>
      <c r="C8">
        <v>9</v>
      </c>
      <c r="D8" t="s">
        <v>63</v>
      </c>
      <c r="E8" t="e">
        <v>#N/A</v>
      </c>
      <c r="F8" t="e">
        <v>#N/A</v>
      </c>
    </row>
    <row r="9" spans="1:7">
      <c r="A9" t="s">
        <v>713</v>
      </c>
      <c r="B9">
        <v>67</v>
      </c>
      <c r="C9">
        <v>3</v>
      </c>
      <c r="D9" t="s">
        <v>714</v>
      </c>
      <c r="E9" t="s">
        <v>225</v>
      </c>
      <c r="F9" t="s">
        <v>1001</v>
      </c>
    </row>
    <row r="10" spans="1:7">
      <c r="A10" t="s">
        <v>715</v>
      </c>
      <c r="B10">
        <v>70</v>
      </c>
      <c r="C10">
        <v>2</v>
      </c>
      <c r="D10" t="s">
        <v>4</v>
      </c>
      <c r="E10" t="s">
        <v>225</v>
      </c>
      <c r="F10" t="s">
        <v>1002</v>
      </c>
    </row>
    <row r="11" spans="1:7">
      <c r="A11" t="s">
        <v>716</v>
      </c>
      <c r="B11">
        <v>72</v>
      </c>
      <c r="C11">
        <v>2</v>
      </c>
      <c r="D11" t="s">
        <v>6</v>
      </c>
      <c r="E11" t="s">
        <v>225</v>
      </c>
      <c r="F11" t="s">
        <v>1003</v>
      </c>
    </row>
    <row r="12" spans="1:7">
      <c r="A12" t="s">
        <v>717</v>
      </c>
      <c r="B12">
        <v>74</v>
      </c>
      <c r="C12">
        <v>6</v>
      </c>
      <c r="D12" t="s">
        <v>8</v>
      </c>
      <c r="E12" t="s">
        <v>225</v>
      </c>
      <c r="F12" t="s">
        <v>1004</v>
      </c>
    </row>
    <row r="13" spans="1:7">
      <c r="A13" t="s">
        <v>718</v>
      </c>
      <c r="B13">
        <v>80</v>
      </c>
      <c r="C13">
        <v>9</v>
      </c>
      <c r="D13" t="s">
        <v>719</v>
      </c>
      <c r="E13" t="s">
        <v>225</v>
      </c>
      <c r="F13" t="s">
        <v>1005</v>
      </c>
      <c r="G13" t="b">
        <v>1</v>
      </c>
    </row>
    <row r="14" spans="1:7">
      <c r="A14" t="s">
        <v>720</v>
      </c>
      <c r="B14">
        <v>89</v>
      </c>
      <c r="C14">
        <v>2</v>
      </c>
      <c r="D14" t="s">
        <v>721</v>
      </c>
      <c r="E14" t="s">
        <v>225</v>
      </c>
      <c r="F14" t="s">
        <v>1006</v>
      </c>
    </row>
    <row r="15" spans="1:7">
      <c r="A15" t="s">
        <v>722</v>
      </c>
      <c r="B15">
        <v>91</v>
      </c>
      <c r="C15">
        <v>2</v>
      </c>
      <c r="D15" t="s">
        <v>723</v>
      </c>
      <c r="E15" t="s">
        <v>225</v>
      </c>
      <c r="F15" t="s">
        <v>1007</v>
      </c>
    </row>
    <row r="16" spans="1:7">
      <c r="A16" t="s">
        <v>62</v>
      </c>
      <c r="B16">
        <v>93</v>
      </c>
      <c r="C16">
        <v>11</v>
      </c>
      <c r="D16" t="s">
        <v>63</v>
      </c>
      <c r="E16" t="e">
        <v>#N/A</v>
      </c>
      <c r="F16" t="e">
        <v>#N/A</v>
      </c>
    </row>
    <row r="17" spans="1:7">
      <c r="A17" t="s">
        <v>620</v>
      </c>
      <c r="B17">
        <v>0</v>
      </c>
      <c r="C17">
        <v>13</v>
      </c>
      <c r="D17" t="s">
        <v>622</v>
      </c>
      <c r="E17" t="s">
        <v>225</v>
      </c>
      <c r="F17" t="s">
        <v>621</v>
      </c>
    </row>
    <row r="18" spans="1:7">
      <c r="A18" t="s">
        <v>939</v>
      </c>
      <c r="B18">
        <v>0</v>
      </c>
      <c r="C18">
        <v>104</v>
      </c>
      <c r="D18" t="s">
        <v>942</v>
      </c>
      <c r="E18" t="s">
        <v>225</v>
      </c>
      <c r="F18" t="s">
        <v>1008</v>
      </c>
      <c r="G18" t="b">
        <v>1</v>
      </c>
    </row>
    <row r="19" spans="1:7">
      <c r="A19" t="s">
        <v>1013</v>
      </c>
      <c r="B19" t="e">
        <v>#N/A</v>
      </c>
      <c r="C19" t="e">
        <v>#N/A</v>
      </c>
      <c r="D19" t="s">
        <v>1014</v>
      </c>
      <c r="E19" t="s">
        <v>227</v>
      </c>
      <c r="F19" t="s">
        <v>1015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7"/>
  <sheetViews>
    <sheetView workbookViewId="0">
      <selection activeCell="F3" sqref="F3"/>
    </sheetView>
  </sheetViews>
  <sheetFormatPr baseColWidth="10" defaultColWidth="11.5" defaultRowHeight="15"/>
  <sheetData>
    <row r="1" spans="1:7">
      <c r="A1" t="s">
        <v>229</v>
      </c>
      <c r="B1" t="s">
        <v>219</v>
      </c>
      <c r="C1" t="s">
        <v>220</v>
      </c>
      <c r="D1" t="s">
        <v>228</v>
      </c>
      <c r="E1" t="s">
        <v>224</v>
      </c>
      <c r="F1" t="s">
        <v>230</v>
      </c>
      <c r="G1" t="s">
        <v>829</v>
      </c>
    </row>
    <row r="2" spans="1:7">
      <c r="A2" t="s">
        <v>0</v>
      </c>
      <c r="B2">
        <v>0</v>
      </c>
      <c r="C2">
        <v>24</v>
      </c>
      <c r="D2" t="s">
        <v>1</v>
      </c>
      <c r="E2" t="s">
        <v>225</v>
      </c>
      <c r="F2" t="str">
        <f>IF(E2 = "Unicode",
    A2 &amp; " = Column("&amp;E2&amp;"("&amp;C2&amp;"))",
    IF(E2 = "Date",
        A2 &amp; " = Column("&amp;E2&amp;")"))</f>
        <v>CRRKEY = Column(Unicode(24))</v>
      </c>
    </row>
    <row r="3" spans="1:7">
      <c r="A3" t="s">
        <v>1066</v>
      </c>
      <c r="B3">
        <v>18</v>
      </c>
      <c r="C3">
        <v>2</v>
      </c>
      <c r="D3" s="2" t="s">
        <v>1067</v>
      </c>
      <c r="E3" t="s">
        <v>225</v>
      </c>
      <c r="F3" t="str">
        <f t="shared" ref="F3" si="0">IF(E3 = "Unicode",
    A3 &amp; " = Column("&amp;E3&amp;"("&amp;C3&amp;"))",
    IF(E3 = "Date",
        A3 &amp; " = Column("&amp;E3&amp;")"))</f>
        <v>LN02 = Column(Unicode(2))</v>
      </c>
    </row>
    <row r="4" spans="1:7">
      <c r="A4" t="s">
        <v>825</v>
      </c>
      <c r="B4">
        <v>24</v>
      </c>
      <c r="C4">
        <v>600</v>
      </c>
      <c r="D4" t="s">
        <v>824</v>
      </c>
      <c r="E4" t="s">
        <v>826</v>
      </c>
      <c r="F4" t="s">
        <v>827</v>
      </c>
    </row>
    <row r="5" spans="1:7">
      <c r="A5" t="s">
        <v>620</v>
      </c>
      <c r="B5">
        <v>0</v>
      </c>
      <c r="C5">
        <v>13</v>
      </c>
      <c r="D5" t="s">
        <v>1009</v>
      </c>
      <c r="E5" t="s">
        <v>225</v>
      </c>
      <c r="F5" t="str">
        <f>IF(E5 = "Unicode",
    A5 &amp; " = Column("&amp;E5&amp;"("&amp;C5&amp;"))",
    IF(E5 = "Date",
        A5 &amp; " = Column("&amp;E5&amp;")"))</f>
        <v>case_id = Column(Unicode(13))</v>
      </c>
    </row>
    <row r="6" spans="1:7">
      <c r="A6" t="s">
        <v>939</v>
      </c>
      <c r="B6">
        <v>0</v>
      </c>
      <c r="C6">
        <v>624</v>
      </c>
      <c r="D6" t="s">
        <v>942</v>
      </c>
      <c r="E6" t="s">
        <v>225</v>
      </c>
      <c r="F6" t="s">
        <v>941</v>
      </c>
      <c r="G6" t="b">
        <v>1</v>
      </c>
    </row>
    <row r="7" spans="1:7">
      <c r="A7" t="s">
        <v>1013</v>
      </c>
      <c r="B7" t="e">
        <v>#N/A</v>
      </c>
      <c r="C7" t="e">
        <v>#N/A</v>
      </c>
      <c r="D7" t="s">
        <v>1014</v>
      </c>
      <c r="E7" t="s">
        <v>227</v>
      </c>
      <c r="F7" t="s">
        <v>1015</v>
      </c>
    </row>
  </sheetData>
  <autoFilter ref="A1:F55"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51"/>
  <sheetViews>
    <sheetView workbookViewId="0">
      <selection activeCell="A35" sqref="A35"/>
    </sheetView>
  </sheetViews>
  <sheetFormatPr baseColWidth="10" defaultColWidth="11.5" defaultRowHeight="15"/>
  <sheetData>
    <row r="1" spans="1:5">
      <c r="A1" t="s">
        <v>229</v>
      </c>
      <c r="B1" t="s">
        <v>220</v>
      </c>
      <c r="C1" t="s">
        <v>228</v>
      </c>
      <c r="D1" t="s">
        <v>224</v>
      </c>
      <c r="E1" t="s">
        <v>230</v>
      </c>
    </row>
    <row r="2" spans="1:5">
      <c r="A2" t="s">
        <v>724</v>
      </c>
      <c r="B2">
        <v>2</v>
      </c>
      <c r="C2" t="s">
        <v>725</v>
      </c>
      <c r="D2" t="s">
        <v>225</v>
      </c>
      <c r="E2" t="s">
        <v>1016</v>
      </c>
    </row>
    <row r="3" spans="1:5">
      <c r="A3" t="s">
        <v>726</v>
      </c>
      <c r="B3">
        <v>1</v>
      </c>
      <c r="C3" t="s">
        <v>727</v>
      </c>
      <c r="D3" t="s">
        <v>225</v>
      </c>
      <c r="E3" t="s">
        <v>1017</v>
      </c>
    </row>
    <row r="4" spans="1:5">
      <c r="A4" t="s">
        <v>728</v>
      </c>
      <c r="B4">
        <v>1</v>
      </c>
      <c r="C4" t="s">
        <v>729</v>
      </c>
      <c r="D4" t="s">
        <v>225</v>
      </c>
      <c r="E4" t="s">
        <v>1018</v>
      </c>
    </row>
    <row r="5" spans="1:5">
      <c r="A5" t="s">
        <v>730</v>
      </c>
      <c r="B5">
        <v>1</v>
      </c>
      <c r="C5" t="s">
        <v>731</v>
      </c>
      <c r="D5" t="s">
        <v>225</v>
      </c>
      <c r="E5" t="s">
        <v>1019</v>
      </c>
    </row>
    <row r="6" spans="1:5">
      <c r="A6" t="s">
        <v>732</v>
      </c>
      <c r="B6">
        <v>25</v>
      </c>
      <c r="C6" t="s">
        <v>733</v>
      </c>
      <c r="D6" t="s">
        <v>225</v>
      </c>
      <c r="E6" t="s">
        <v>1020</v>
      </c>
    </row>
    <row r="7" spans="1:5">
      <c r="A7" t="s">
        <v>734</v>
      </c>
      <c r="B7">
        <v>11</v>
      </c>
      <c r="C7" t="s">
        <v>735</v>
      </c>
      <c r="D7" t="s">
        <v>225</v>
      </c>
      <c r="E7" t="s">
        <v>1021</v>
      </c>
    </row>
    <row r="8" spans="1:5">
      <c r="A8" t="s">
        <v>736</v>
      </c>
      <c r="B8">
        <v>25</v>
      </c>
      <c r="C8" t="s">
        <v>737</v>
      </c>
      <c r="D8" t="s">
        <v>225</v>
      </c>
      <c r="E8" t="s">
        <v>1022</v>
      </c>
    </row>
    <row r="9" spans="1:5">
      <c r="A9" t="s">
        <v>738</v>
      </c>
      <c r="B9">
        <v>255</v>
      </c>
      <c r="C9" t="s">
        <v>739</v>
      </c>
      <c r="D9" t="s">
        <v>826</v>
      </c>
      <c r="E9" t="s">
        <v>1023</v>
      </c>
    </row>
    <row r="10" spans="1:5">
      <c r="A10" t="s">
        <v>740</v>
      </c>
      <c r="B10">
        <v>255</v>
      </c>
      <c r="C10" t="s">
        <v>741</v>
      </c>
      <c r="D10" t="s">
        <v>826</v>
      </c>
      <c r="E10" t="s">
        <v>1024</v>
      </c>
    </row>
    <row r="11" spans="1:5">
      <c r="A11" t="s">
        <v>742</v>
      </c>
      <c r="B11">
        <v>1100</v>
      </c>
      <c r="C11" t="s">
        <v>743</v>
      </c>
      <c r="D11" t="s">
        <v>826</v>
      </c>
      <c r="E11" t="s">
        <v>1025</v>
      </c>
    </row>
    <row r="12" spans="1:5">
      <c r="A12" t="s">
        <v>744</v>
      </c>
      <c r="B12">
        <v>255</v>
      </c>
      <c r="C12" t="s">
        <v>745</v>
      </c>
      <c r="D12" t="s">
        <v>826</v>
      </c>
      <c r="E12" t="s">
        <v>1026</v>
      </c>
    </row>
    <row r="13" spans="1:5">
      <c r="A13" t="s">
        <v>746</v>
      </c>
      <c r="B13">
        <v>1</v>
      </c>
      <c r="C13" t="s">
        <v>747</v>
      </c>
      <c r="D13" t="s">
        <v>225</v>
      </c>
      <c r="E13" t="s">
        <v>1027</v>
      </c>
    </row>
    <row r="14" spans="1:5">
      <c r="A14" t="s">
        <v>748</v>
      </c>
      <c r="B14">
        <v>9</v>
      </c>
      <c r="C14" t="s">
        <v>749</v>
      </c>
      <c r="D14" t="s">
        <v>225</v>
      </c>
      <c r="E14" t="s">
        <v>1028</v>
      </c>
    </row>
    <row r="15" spans="1:5">
      <c r="A15" t="s">
        <v>750</v>
      </c>
      <c r="B15">
        <v>12</v>
      </c>
      <c r="C15" t="s">
        <v>751</v>
      </c>
      <c r="D15" t="s">
        <v>225</v>
      </c>
      <c r="E15" t="s">
        <v>1029</v>
      </c>
    </row>
    <row r="16" spans="1:5">
      <c r="A16" t="s">
        <v>752</v>
      </c>
      <c r="B16">
        <v>1</v>
      </c>
      <c r="C16" t="s">
        <v>753</v>
      </c>
      <c r="D16" t="s">
        <v>225</v>
      </c>
      <c r="E16" t="s">
        <v>1030</v>
      </c>
    </row>
    <row r="17" spans="1:5">
      <c r="A17" t="s">
        <v>754</v>
      </c>
      <c r="B17">
        <v>1</v>
      </c>
      <c r="C17" t="s">
        <v>755</v>
      </c>
      <c r="D17" t="s">
        <v>225</v>
      </c>
      <c r="E17" t="s">
        <v>1031</v>
      </c>
    </row>
    <row r="18" spans="1:5">
      <c r="A18" t="s">
        <v>756</v>
      </c>
      <c r="B18">
        <v>1</v>
      </c>
      <c r="C18" t="s">
        <v>757</v>
      </c>
      <c r="D18" t="s">
        <v>225</v>
      </c>
      <c r="E18" t="s">
        <v>1032</v>
      </c>
    </row>
    <row r="19" spans="1:5">
      <c r="A19" t="s">
        <v>758</v>
      </c>
      <c r="B19">
        <v>1</v>
      </c>
      <c r="C19" t="s">
        <v>759</v>
      </c>
      <c r="D19" t="s">
        <v>225</v>
      </c>
      <c r="E19" t="s">
        <v>1033</v>
      </c>
    </row>
    <row r="20" spans="1:5">
      <c r="A20" t="s">
        <v>760</v>
      </c>
      <c r="B20">
        <v>1</v>
      </c>
      <c r="C20" t="s">
        <v>761</v>
      </c>
      <c r="D20" t="s">
        <v>225</v>
      </c>
      <c r="E20" t="s">
        <v>1034</v>
      </c>
    </row>
    <row r="21" spans="1:5">
      <c r="A21" t="s">
        <v>762</v>
      </c>
      <c r="B21">
        <v>1</v>
      </c>
      <c r="C21" t="s">
        <v>763</v>
      </c>
      <c r="D21" t="s">
        <v>225</v>
      </c>
      <c r="E21" t="s">
        <v>1035</v>
      </c>
    </row>
    <row r="22" spans="1:5">
      <c r="A22" t="s">
        <v>764</v>
      </c>
      <c r="B22">
        <v>1</v>
      </c>
      <c r="C22" t="s">
        <v>765</v>
      </c>
      <c r="D22" t="s">
        <v>225</v>
      </c>
      <c r="E22" t="s">
        <v>1036</v>
      </c>
    </row>
    <row r="23" spans="1:5">
      <c r="A23" t="s">
        <v>766</v>
      </c>
      <c r="B23">
        <v>15</v>
      </c>
      <c r="C23" t="s">
        <v>767</v>
      </c>
      <c r="D23" t="s">
        <v>225</v>
      </c>
      <c r="E23" t="s">
        <v>1037</v>
      </c>
    </row>
    <row r="24" spans="1:5">
      <c r="A24" t="s">
        <v>768</v>
      </c>
      <c r="B24">
        <v>7</v>
      </c>
      <c r="C24" t="s">
        <v>769</v>
      </c>
      <c r="D24" t="s">
        <v>225</v>
      </c>
      <c r="E24" t="s">
        <v>1038</v>
      </c>
    </row>
    <row r="25" spans="1:5">
      <c r="A25" t="s">
        <v>770</v>
      </c>
      <c r="B25">
        <v>255</v>
      </c>
      <c r="C25" t="s">
        <v>771</v>
      </c>
      <c r="D25" t="s">
        <v>826</v>
      </c>
      <c r="E25" t="s">
        <v>1039</v>
      </c>
    </row>
    <row r="26" spans="1:5">
      <c r="A26" t="s">
        <v>772</v>
      </c>
      <c r="B26">
        <v>15</v>
      </c>
      <c r="C26" t="s">
        <v>773</v>
      </c>
      <c r="D26" t="s">
        <v>225</v>
      </c>
      <c r="E26" t="s">
        <v>1040</v>
      </c>
    </row>
    <row r="27" spans="1:5">
      <c r="A27" t="s">
        <v>774</v>
      </c>
      <c r="B27">
        <v>1</v>
      </c>
      <c r="C27" t="s">
        <v>775</v>
      </c>
      <c r="D27" t="s">
        <v>225</v>
      </c>
      <c r="E27" t="s">
        <v>1041</v>
      </c>
    </row>
    <row r="28" spans="1:5">
      <c r="A28" t="s">
        <v>776</v>
      </c>
      <c r="B28">
        <v>1</v>
      </c>
      <c r="C28" t="s">
        <v>777</v>
      </c>
      <c r="D28" t="s">
        <v>225</v>
      </c>
      <c r="E28" t="s">
        <v>1042</v>
      </c>
    </row>
    <row r="29" spans="1:5">
      <c r="A29" t="s">
        <v>778</v>
      </c>
      <c r="B29">
        <v>255</v>
      </c>
      <c r="C29" t="s">
        <v>779</v>
      </c>
      <c r="D29" t="s">
        <v>826</v>
      </c>
      <c r="E29" t="s">
        <v>1043</v>
      </c>
    </row>
    <row r="30" spans="1:5">
      <c r="A30" t="s">
        <v>780</v>
      </c>
      <c r="B30">
        <v>255</v>
      </c>
      <c r="C30" t="s">
        <v>781</v>
      </c>
      <c r="D30" t="s">
        <v>826</v>
      </c>
      <c r="E30" t="s">
        <v>1044</v>
      </c>
    </row>
    <row r="31" spans="1:5">
      <c r="A31" t="s">
        <v>782</v>
      </c>
      <c r="B31">
        <v>255</v>
      </c>
      <c r="C31" t="s">
        <v>783</v>
      </c>
      <c r="D31" t="s">
        <v>826</v>
      </c>
      <c r="E31" t="s">
        <v>1045</v>
      </c>
    </row>
    <row r="32" spans="1:5">
      <c r="A32" t="s">
        <v>784</v>
      </c>
      <c r="B32">
        <v>1</v>
      </c>
      <c r="C32" t="s">
        <v>785</v>
      </c>
      <c r="D32" t="s">
        <v>225</v>
      </c>
      <c r="E32" t="s">
        <v>1046</v>
      </c>
    </row>
    <row r="33" spans="1:5">
      <c r="A33" t="s">
        <v>786</v>
      </c>
      <c r="B33">
        <v>255</v>
      </c>
      <c r="C33" t="s">
        <v>787</v>
      </c>
      <c r="D33" t="s">
        <v>826</v>
      </c>
      <c r="E33" t="s">
        <v>1047</v>
      </c>
    </row>
    <row r="34" spans="1:5">
      <c r="A34" t="s">
        <v>788</v>
      </c>
      <c r="B34">
        <v>255</v>
      </c>
      <c r="C34" t="s">
        <v>789</v>
      </c>
      <c r="D34" t="s">
        <v>826</v>
      </c>
      <c r="E34" t="s">
        <v>1048</v>
      </c>
    </row>
    <row r="35" spans="1:5">
      <c r="A35" t="s">
        <v>790</v>
      </c>
      <c r="B35">
        <v>1</v>
      </c>
      <c r="C35" t="s">
        <v>791</v>
      </c>
      <c r="D35" t="s">
        <v>225</v>
      </c>
      <c r="E35" t="s">
        <v>1049</v>
      </c>
    </row>
    <row r="36" spans="1:5">
      <c r="A36" t="s">
        <v>792</v>
      </c>
      <c r="B36">
        <v>1</v>
      </c>
      <c r="C36" t="s">
        <v>793</v>
      </c>
      <c r="D36" t="s">
        <v>225</v>
      </c>
      <c r="E36" t="s">
        <v>1050</v>
      </c>
    </row>
    <row r="37" spans="1:5">
      <c r="A37" t="s">
        <v>794</v>
      </c>
      <c r="B37">
        <v>10</v>
      </c>
      <c r="C37" t="s">
        <v>795</v>
      </c>
      <c r="D37" t="s">
        <v>225</v>
      </c>
      <c r="E37" t="s">
        <v>1051</v>
      </c>
    </row>
    <row r="38" spans="1:5">
      <c r="A38" t="s">
        <v>796</v>
      </c>
      <c r="B38">
        <v>1</v>
      </c>
      <c r="C38" t="s">
        <v>797</v>
      </c>
      <c r="D38" t="s">
        <v>225</v>
      </c>
      <c r="E38" t="s">
        <v>1052</v>
      </c>
    </row>
    <row r="39" spans="1:5">
      <c r="A39" t="s">
        <v>798</v>
      </c>
      <c r="B39">
        <v>1</v>
      </c>
      <c r="C39" t="s">
        <v>799</v>
      </c>
      <c r="D39" t="s">
        <v>225</v>
      </c>
      <c r="E39" t="s">
        <v>1053</v>
      </c>
    </row>
    <row r="40" spans="1:5">
      <c r="A40" t="s">
        <v>800</v>
      </c>
      <c r="B40">
        <v>10</v>
      </c>
      <c r="C40" t="s">
        <v>801</v>
      </c>
      <c r="D40" t="s">
        <v>227</v>
      </c>
      <c r="E40" t="s">
        <v>1054</v>
      </c>
    </row>
    <row r="41" spans="1:5">
      <c r="A41" t="s">
        <v>802</v>
      </c>
      <c r="B41">
        <v>255</v>
      </c>
      <c r="C41" t="s">
        <v>803</v>
      </c>
      <c r="D41" t="s">
        <v>826</v>
      </c>
      <c r="E41" t="s">
        <v>1055</v>
      </c>
    </row>
    <row r="42" spans="1:5">
      <c r="A42" t="s">
        <v>804</v>
      </c>
      <c r="B42">
        <v>255</v>
      </c>
      <c r="C42" t="s">
        <v>805</v>
      </c>
      <c r="D42" t="s">
        <v>826</v>
      </c>
      <c r="E42" t="s">
        <v>1056</v>
      </c>
    </row>
    <row r="43" spans="1:5">
      <c r="A43" t="s">
        <v>806</v>
      </c>
      <c r="B43">
        <v>30</v>
      </c>
      <c r="C43" t="s">
        <v>807</v>
      </c>
      <c r="D43" t="s">
        <v>225</v>
      </c>
      <c r="E43" t="s">
        <v>1057</v>
      </c>
    </row>
    <row r="44" spans="1:5">
      <c r="A44" t="s">
        <v>808</v>
      </c>
      <c r="B44">
        <v>11</v>
      </c>
      <c r="C44" t="s">
        <v>809</v>
      </c>
      <c r="D44" t="s">
        <v>225</v>
      </c>
      <c r="E44" t="s">
        <v>1058</v>
      </c>
    </row>
    <row r="45" spans="1:5">
      <c r="A45" t="s">
        <v>810</v>
      </c>
      <c r="B45">
        <v>20</v>
      </c>
      <c r="C45" t="s">
        <v>811</v>
      </c>
      <c r="D45" t="s">
        <v>225</v>
      </c>
      <c r="E45" t="s">
        <v>1059</v>
      </c>
    </row>
    <row r="46" spans="1:5">
      <c r="A46" t="s">
        <v>812</v>
      </c>
      <c r="B46">
        <v>40</v>
      </c>
      <c r="C46" t="s">
        <v>813</v>
      </c>
      <c r="D46" t="s">
        <v>225</v>
      </c>
      <c r="E46" t="s">
        <v>1060</v>
      </c>
    </row>
    <row r="47" spans="1:5">
      <c r="A47" t="s">
        <v>814</v>
      </c>
      <c r="B47">
        <v>350</v>
      </c>
      <c r="C47" t="s">
        <v>815</v>
      </c>
      <c r="D47" t="s">
        <v>826</v>
      </c>
      <c r="E47" t="s">
        <v>1061</v>
      </c>
    </row>
    <row r="48" spans="1:5">
      <c r="A48" t="s">
        <v>816</v>
      </c>
      <c r="B48">
        <v>12</v>
      </c>
      <c r="C48" t="s">
        <v>817</v>
      </c>
      <c r="D48" t="s">
        <v>225</v>
      </c>
      <c r="E48" t="s">
        <v>1062</v>
      </c>
    </row>
    <row r="49" spans="1:5">
      <c r="A49" t="s">
        <v>818</v>
      </c>
      <c r="B49">
        <v>1100</v>
      </c>
      <c r="C49" t="s">
        <v>819</v>
      </c>
      <c r="D49" t="s">
        <v>826</v>
      </c>
      <c r="E49" t="s">
        <v>1063</v>
      </c>
    </row>
    <row r="50" spans="1:5">
      <c r="A50" t="s">
        <v>820</v>
      </c>
      <c r="B50">
        <v>20</v>
      </c>
      <c r="C50" t="s">
        <v>821</v>
      </c>
      <c r="D50" t="s">
        <v>225</v>
      </c>
      <c r="E50" t="s">
        <v>1064</v>
      </c>
    </row>
    <row r="51" spans="1:5">
      <c r="A51" t="s">
        <v>822</v>
      </c>
      <c r="B51">
        <v>120</v>
      </c>
      <c r="C51" t="s">
        <v>823</v>
      </c>
      <c r="D51" t="s">
        <v>225</v>
      </c>
      <c r="E51" t="s">
        <v>1065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77"/>
  <sheetViews>
    <sheetView workbookViewId="0">
      <selection activeCell="D15" sqref="D15"/>
    </sheetView>
  </sheetViews>
  <sheetFormatPr baseColWidth="10" defaultColWidth="8.83203125" defaultRowHeight="15"/>
  <cols>
    <col min="7" max="7" width="66.5" customWidth="1"/>
  </cols>
  <sheetData>
    <row r="1" spans="1:6">
      <c r="A1" t="s">
        <v>229</v>
      </c>
      <c r="B1" t="s">
        <v>219</v>
      </c>
      <c r="C1" t="s">
        <v>220</v>
      </c>
      <c r="D1" t="s">
        <v>228</v>
      </c>
      <c r="E1" t="s">
        <v>224</v>
      </c>
      <c r="F1" t="s">
        <v>230</v>
      </c>
    </row>
    <row r="2" spans="1:6">
      <c r="A2" t="s">
        <v>0</v>
      </c>
      <c r="B2">
        <v>1</v>
      </c>
      <c r="C2">
        <v>24</v>
      </c>
      <c r="D2" t="s">
        <v>1</v>
      </c>
      <c r="E2" t="s">
        <v>225</v>
      </c>
      <c r="F2" t="str">
        <f>IF(E2 = "Unicode",
    A2 &amp; " = Column("&amp;E2&amp;"("&amp;C2&amp;"))",
    IF(E2 = "Date",
        A2 &amp; " = Column("&amp;E2&amp;")"))</f>
        <v>CRRKEY = Column(Unicode(24))</v>
      </c>
    </row>
    <row r="3" spans="1:6">
      <c r="A3" t="s">
        <v>231</v>
      </c>
      <c r="B3">
        <v>25</v>
      </c>
      <c r="C3">
        <v>2</v>
      </c>
      <c r="D3" t="s">
        <v>302</v>
      </c>
      <c r="E3" t="s">
        <v>225</v>
      </c>
      <c r="F3" t="str">
        <f t="shared" ref="F3:F66" si="0">IF(E3 = "Unicode",
    A3 &amp; " = Column("&amp;E3&amp;"("&amp;C3&amp;"))",
    IF(E3 = "Date",
        A3 &amp; " = Column("&amp;E3&amp;")"))</f>
        <v>CROLNO = Column(Unicode(2))</v>
      </c>
    </row>
    <row r="4" spans="1:6">
      <c r="A4" t="s">
        <v>232</v>
      </c>
      <c r="B4">
        <v>27</v>
      </c>
      <c r="C4">
        <v>4</v>
      </c>
      <c r="D4" t="s">
        <v>303</v>
      </c>
      <c r="E4" t="s">
        <v>225</v>
      </c>
      <c r="F4" t="str">
        <f t="shared" si="0"/>
        <v>CROFFC = Column(Unicode(4))</v>
      </c>
    </row>
    <row r="5" spans="1:6">
      <c r="A5" t="s">
        <v>233</v>
      </c>
      <c r="B5">
        <v>31</v>
      </c>
      <c r="C5">
        <v>8</v>
      </c>
      <c r="D5" t="s">
        <v>304</v>
      </c>
      <c r="E5" t="s">
        <v>227</v>
      </c>
      <c r="F5" t="str">
        <f t="shared" si="0"/>
        <v>CROCDT = Column(Date)</v>
      </c>
    </row>
    <row r="6" spans="1:6">
      <c r="A6" t="s">
        <v>234</v>
      </c>
      <c r="B6">
        <v>39</v>
      </c>
      <c r="C6">
        <v>4</v>
      </c>
      <c r="D6" t="s">
        <v>305</v>
      </c>
      <c r="E6" t="s">
        <v>225</v>
      </c>
      <c r="F6" t="str">
        <f t="shared" si="0"/>
        <v>CROFFA = Column(Unicode(4))</v>
      </c>
    </row>
    <row r="7" spans="1:6">
      <c r="A7" t="s">
        <v>235</v>
      </c>
      <c r="B7">
        <v>43</v>
      </c>
      <c r="C7">
        <v>8</v>
      </c>
      <c r="D7" t="s">
        <v>306</v>
      </c>
      <c r="E7" t="s">
        <v>227</v>
      </c>
      <c r="F7" t="str">
        <f t="shared" si="0"/>
        <v>CRODTA = Column(Date)</v>
      </c>
    </row>
    <row r="8" spans="1:6">
      <c r="A8" t="s">
        <v>236</v>
      </c>
      <c r="B8">
        <v>51</v>
      </c>
      <c r="C8">
        <v>4</v>
      </c>
      <c r="D8" t="s">
        <v>307</v>
      </c>
      <c r="E8" t="s">
        <v>225</v>
      </c>
      <c r="F8" t="str">
        <f t="shared" si="0"/>
        <v>CROFFV = Column(Unicode(4))</v>
      </c>
    </row>
    <row r="9" spans="1:6">
      <c r="A9" t="s">
        <v>237</v>
      </c>
      <c r="B9">
        <v>55</v>
      </c>
      <c r="C9">
        <v>1</v>
      </c>
      <c r="D9" t="s">
        <v>308</v>
      </c>
      <c r="E9" t="s">
        <v>225</v>
      </c>
      <c r="F9" t="str">
        <f t="shared" si="0"/>
        <v>CROCCT = Column(Unicode(1))</v>
      </c>
    </row>
    <row r="10" spans="1:6">
      <c r="A10" t="s">
        <v>238</v>
      </c>
      <c r="B10">
        <v>56</v>
      </c>
      <c r="C10">
        <v>2</v>
      </c>
      <c r="D10" t="s">
        <v>309</v>
      </c>
      <c r="E10" t="s">
        <v>225</v>
      </c>
      <c r="F10" t="str">
        <f t="shared" si="0"/>
        <v>CRDPLE = Column(Unicode(2))</v>
      </c>
    </row>
    <row r="11" spans="1:6">
      <c r="A11" t="s">
        <v>239</v>
      </c>
      <c r="B11">
        <v>58</v>
      </c>
      <c r="C11">
        <v>2</v>
      </c>
      <c r="D11" t="s">
        <v>310</v>
      </c>
      <c r="E11" t="s">
        <v>225</v>
      </c>
      <c r="F11" t="str">
        <f t="shared" si="0"/>
        <v>CRDVER = Column(Unicode(2))</v>
      </c>
    </row>
    <row r="12" spans="1:6">
      <c r="A12" t="s">
        <v>240</v>
      </c>
      <c r="B12">
        <v>60</v>
      </c>
      <c r="C12">
        <v>2</v>
      </c>
      <c r="D12" t="s">
        <v>372</v>
      </c>
      <c r="E12" t="s">
        <v>225</v>
      </c>
      <c r="F12" t="str">
        <f t="shared" si="0"/>
        <v>CRDMOD = Column(Unicode(2))</v>
      </c>
    </row>
    <row r="13" spans="1:6">
      <c r="A13" t="s">
        <v>241</v>
      </c>
      <c r="B13">
        <v>62</v>
      </c>
      <c r="C13">
        <v>8</v>
      </c>
      <c r="D13" t="s">
        <v>311</v>
      </c>
      <c r="E13" t="s">
        <v>227</v>
      </c>
      <c r="F13" t="str">
        <f t="shared" si="0"/>
        <v>CRDDDT = Column(Date)</v>
      </c>
    </row>
    <row r="14" spans="1:6">
      <c r="A14" t="s">
        <v>242</v>
      </c>
      <c r="B14">
        <v>70</v>
      </c>
      <c r="C14">
        <v>3</v>
      </c>
      <c r="D14" t="s">
        <v>312</v>
      </c>
      <c r="E14" t="s">
        <v>225</v>
      </c>
      <c r="F14" t="str">
        <f t="shared" si="0"/>
        <v>CRDJNO = Column(Unicode(3))</v>
      </c>
    </row>
    <row r="15" spans="1:6">
      <c r="A15" t="s">
        <v>243</v>
      </c>
      <c r="B15">
        <v>73</v>
      </c>
      <c r="C15">
        <v>3</v>
      </c>
      <c r="D15" t="s">
        <v>313</v>
      </c>
      <c r="E15" t="s">
        <v>225</v>
      </c>
      <c r="F15" t="str">
        <f t="shared" si="0"/>
        <v>CRDMNL = Column(Unicode(3))</v>
      </c>
    </row>
    <row r="16" spans="1:6">
      <c r="A16" t="s">
        <v>244</v>
      </c>
      <c r="B16">
        <v>76</v>
      </c>
      <c r="C16">
        <v>3</v>
      </c>
      <c r="D16" t="s">
        <v>314</v>
      </c>
      <c r="E16" t="s">
        <v>225</v>
      </c>
      <c r="F16" t="str">
        <f t="shared" si="0"/>
        <v>CRDMXL = Column(Unicode(3))</v>
      </c>
    </row>
    <row r="17" spans="1:6">
      <c r="A17" t="s">
        <v>245</v>
      </c>
      <c r="B17">
        <v>79</v>
      </c>
      <c r="C17">
        <v>1</v>
      </c>
      <c r="D17" t="s">
        <v>315</v>
      </c>
      <c r="E17" t="s">
        <v>225</v>
      </c>
      <c r="F17" t="str">
        <f t="shared" si="0"/>
        <v>CRDSPD = Column(Unicode(1))</v>
      </c>
    </row>
    <row r="18" spans="1:6">
      <c r="A18" t="s">
        <v>246</v>
      </c>
      <c r="B18">
        <v>80</v>
      </c>
      <c r="C18">
        <v>8</v>
      </c>
      <c r="D18" t="s">
        <v>316</v>
      </c>
      <c r="E18" t="s">
        <v>225</v>
      </c>
      <c r="F18" t="str">
        <f t="shared" si="0"/>
        <v>CRDFIN = Column(Unicode(8))</v>
      </c>
    </row>
    <row r="19" spans="1:6">
      <c r="A19" t="s">
        <v>62</v>
      </c>
      <c r="B19">
        <v>88</v>
      </c>
      <c r="C19">
        <v>1</v>
      </c>
      <c r="D19" t="s">
        <v>63</v>
      </c>
      <c r="E19" t="e">
        <v>#N/A</v>
      </c>
      <c r="F19" t="e">
        <f t="shared" si="0"/>
        <v>#N/A</v>
      </c>
    </row>
    <row r="20" spans="1:6">
      <c r="A20" t="s">
        <v>247</v>
      </c>
      <c r="B20">
        <v>89</v>
      </c>
      <c r="C20">
        <v>9</v>
      </c>
      <c r="D20" t="s">
        <v>317</v>
      </c>
      <c r="E20" t="s">
        <v>225</v>
      </c>
      <c r="F20" t="str">
        <f t="shared" si="0"/>
        <v>CRDRES = Column(Unicode(9))</v>
      </c>
    </row>
    <row r="21" spans="1:6">
      <c r="A21" t="s">
        <v>62</v>
      </c>
      <c r="B21">
        <v>98</v>
      </c>
      <c r="C21">
        <v>3</v>
      </c>
      <c r="D21" t="s">
        <v>63</v>
      </c>
      <c r="E21" t="e">
        <v>#N/A</v>
      </c>
      <c r="F21" t="e">
        <f t="shared" si="0"/>
        <v>#N/A</v>
      </c>
    </row>
    <row r="22" spans="1:6">
      <c r="A22" t="s">
        <v>248</v>
      </c>
      <c r="B22">
        <v>101</v>
      </c>
      <c r="C22">
        <v>3</v>
      </c>
      <c r="D22" t="s">
        <v>318</v>
      </c>
      <c r="E22" t="s">
        <v>225</v>
      </c>
      <c r="F22" t="str">
        <f t="shared" si="0"/>
        <v>CRDPRL = Column(Unicode(3))</v>
      </c>
    </row>
    <row r="23" spans="1:6">
      <c r="A23" t="s">
        <v>249</v>
      </c>
      <c r="B23">
        <v>104</v>
      </c>
      <c r="C23">
        <v>1</v>
      </c>
      <c r="D23" t="s">
        <v>319</v>
      </c>
      <c r="E23" t="s">
        <v>225</v>
      </c>
      <c r="F23" t="str">
        <f t="shared" si="0"/>
        <v>CRDPPD = Column(Unicode(1))</v>
      </c>
    </row>
    <row r="24" spans="1:6">
      <c r="A24" t="s">
        <v>250</v>
      </c>
      <c r="B24">
        <v>105</v>
      </c>
      <c r="C24">
        <v>3</v>
      </c>
      <c r="D24" t="s">
        <v>320</v>
      </c>
      <c r="E24" t="s">
        <v>225</v>
      </c>
      <c r="F24" t="str">
        <f t="shared" si="0"/>
        <v>CRDSUL = Column(Unicode(3))</v>
      </c>
    </row>
    <row r="25" spans="1:6">
      <c r="A25" t="s">
        <v>251</v>
      </c>
      <c r="B25">
        <v>108</v>
      </c>
      <c r="C25">
        <v>1</v>
      </c>
      <c r="D25" t="s">
        <v>321</v>
      </c>
      <c r="E25" t="s">
        <v>225</v>
      </c>
      <c r="F25" t="str">
        <f t="shared" si="0"/>
        <v>CRDSUP = Column(Unicode(1))</v>
      </c>
    </row>
    <row r="26" spans="1:6">
      <c r="A26" t="s">
        <v>252</v>
      </c>
      <c r="B26">
        <v>109</v>
      </c>
      <c r="C26">
        <v>1</v>
      </c>
      <c r="D26" t="s">
        <v>322</v>
      </c>
      <c r="E26" t="s">
        <v>225</v>
      </c>
      <c r="F26" t="str">
        <f t="shared" si="0"/>
        <v>CRDPRS = Column(Unicode(1))</v>
      </c>
    </row>
    <row r="27" spans="1:6">
      <c r="A27" t="s">
        <v>253</v>
      </c>
      <c r="B27">
        <v>110</v>
      </c>
      <c r="C27">
        <v>8</v>
      </c>
      <c r="D27" t="s">
        <v>323</v>
      </c>
      <c r="E27" t="s">
        <v>227</v>
      </c>
      <c r="F27" t="str">
        <f t="shared" si="0"/>
        <v>CRDSDT = Column(Date)</v>
      </c>
    </row>
    <row r="28" spans="1:6">
      <c r="A28" t="s">
        <v>254</v>
      </c>
      <c r="B28">
        <v>118</v>
      </c>
      <c r="C28">
        <v>1</v>
      </c>
      <c r="D28" t="s">
        <v>324</v>
      </c>
      <c r="E28" t="s">
        <v>225</v>
      </c>
      <c r="F28" t="str">
        <f t="shared" si="0"/>
        <v>CRDJDS = Column(Unicode(1))</v>
      </c>
    </row>
    <row r="29" spans="1:6">
      <c r="A29" t="s">
        <v>255</v>
      </c>
      <c r="B29">
        <v>119</v>
      </c>
      <c r="C29">
        <v>8</v>
      </c>
      <c r="D29" t="s">
        <v>325</v>
      </c>
      <c r="E29" t="s">
        <v>227</v>
      </c>
      <c r="F29" t="str">
        <f t="shared" si="0"/>
        <v>CRDADT = Column(Date)</v>
      </c>
    </row>
    <row r="30" spans="1:6">
      <c r="A30" t="s">
        <v>256</v>
      </c>
      <c r="B30">
        <v>127</v>
      </c>
      <c r="C30">
        <v>8</v>
      </c>
      <c r="D30" t="s">
        <v>326</v>
      </c>
      <c r="E30" t="s">
        <v>227</v>
      </c>
      <c r="F30" t="str">
        <f t="shared" si="0"/>
        <v>CRDBSC = Column(Date)</v>
      </c>
    </row>
    <row r="31" spans="1:6">
      <c r="A31" t="s">
        <v>257</v>
      </c>
      <c r="B31">
        <v>135</v>
      </c>
      <c r="C31">
        <v>8</v>
      </c>
      <c r="D31" t="s">
        <v>327</v>
      </c>
      <c r="E31" t="s">
        <v>227</v>
      </c>
      <c r="F31" t="str">
        <f t="shared" si="0"/>
        <v>CRDAPP = Column(Date)</v>
      </c>
    </row>
    <row r="32" spans="1:6">
      <c r="A32" t="s">
        <v>258</v>
      </c>
      <c r="B32">
        <v>143</v>
      </c>
      <c r="C32">
        <v>1</v>
      </c>
      <c r="D32" t="s">
        <v>328</v>
      </c>
      <c r="E32" t="s">
        <v>225</v>
      </c>
      <c r="F32" t="str">
        <f t="shared" si="0"/>
        <v>CRDARS = Column(Unicode(1))</v>
      </c>
    </row>
    <row r="33" spans="1:6">
      <c r="A33" t="s">
        <v>259</v>
      </c>
      <c r="B33">
        <v>144</v>
      </c>
      <c r="C33">
        <v>8</v>
      </c>
      <c r="D33" t="s">
        <v>329</v>
      </c>
      <c r="E33" t="s">
        <v>227</v>
      </c>
      <c r="F33" t="str">
        <f t="shared" si="0"/>
        <v>CRDRDT = Column(Date)</v>
      </c>
    </row>
    <row r="34" spans="1:6">
      <c r="A34" t="s">
        <v>260</v>
      </c>
      <c r="B34">
        <v>152</v>
      </c>
      <c r="C34">
        <v>8</v>
      </c>
      <c r="D34" t="s">
        <v>330</v>
      </c>
      <c r="E34" t="s">
        <v>227</v>
      </c>
      <c r="F34" t="str">
        <f t="shared" si="0"/>
        <v>CRDODT = Column(Date)</v>
      </c>
    </row>
    <row r="35" spans="1:6">
      <c r="A35" t="s">
        <v>261</v>
      </c>
      <c r="B35">
        <v>160</v>
      </c>
      <c r="C35">
        <v>1</v>
      </c>
      <c r="D35" t="s">
        <v>331</v>
      </c>
      <c r="E35" t="s">
        <v>225</v>
      </c>
      <c r="F35" t="str">
        <f t="shared" si="0"/>
        <v>CROMCK = Column(Unicode(1))</v>
      </c>
    </row>
    <row r="36" spans="1:6">
      <c r="A36" t="s">
        <v>262</v>
      </c>
      <c r="B36">
        <v>161</v>
      </c>
      <c r="C36">
        <v>8</v>
      </c>
      <c r="D36" t="s">
        <v>332</v>
      </c>
      <c r="E36" t="s">
        <v>227</v>
      </c>
      <c r="F36" t="str">
        <f t="shared" si="0"/>
        <v>CRDWDT = Column(Date)</v>
      </c>
    </row>
    <row r="37" spans="1:6">
      <c r="A37" t="s">
        <v>263</v>
      </c>
      <c r="B37">
        <v>169</v>
      </c>
      <c r="C37">
        <v>1</v>
      </c>
      <c r="D37" t="s">
        <v>333</v>
      </c>
      <c r="E37" t="s">
        <v>225</v>
      </c>
      <c r="F37" t="str">
        <f t="shared" si="0"/>
        <v>CRDSPT = Column(Unicode(1))</v>
      </c>
    </row>
    <row r="38" spans="1:6">
      <c r="A38" t="s">
        <v>264</v>
      </c>
      <c r="B38">
        <v>170</v>
      </c>
      <c r="C38">
        <v>1</v>
      </c>
      <c r="D38" t="s">
        <v>334</v>
      </c>
      <c r="E38" t="s">
        <v>225</v>
      </c>
      <c r="F38" t="str">
        <f t="shared" si="0"/>
        <v>CRDPBF = Column(Unicode(1))</v>
      </c>
    </row>
    <row r="39" spans="1:6">
      <c r="A39" t="s">
        <v>265</v>
      </c>
      <c r="B39">
        <v>171</v>
      </c>
      <c r="C39">
        <v>8</v>
      </c>
      <c r="D39" t="s">
        <v>335</v>
      </c>
      <c r="E39" t="s">
        <v>227</v>
      </c>
      <c r="F39" t="str">
        <f t="shared" si="0"/>
        <v>CRDVIO = Column(Date)</v>
      </c>
    </row>
    <row r="40" spans="1:6">
      <c r="A40" t="s">
        <v>266</v>
      </c>
      <c r="B40">
        <v>179</v>
      </c>
      <c r="C40">
        <v>8</v>
      </c>
      <c r="D40" t="s">
        <v>336</v>
      </c>
      <c r="E40" t="s">
        <v>227</v>
      </c>
      <c r="F40" t="str">
        <f t="shared" si="0"/>
        <v>CRDCOM = Column(Date)</v>
      </c>
    </row>
    <row r="41" spans="1:6">
      <c r="A41" t="s">
        <v>267</v>
      </c>
      <c r="B41">
        <v>187</v>
      </c>
      <c r="C41">
        <v>1</v>
      </c>
      <c r="D41" t="s">
        <v>337</v>
      </c>
      <c r="E41" t="s">
        <v>225</v>
      </c>
      <c r="F41" t="str">
        <f t="shared" si="0"/>
        <v>CRDCDMVL = Column(Unicode(1))</v>
      </c>
    </row>
    <row r="42" spans="1:6">
      <c r="A42" t="s">
        <v>62</v>
      </c>
      <c r="B42">
        <v>188</v>
      </c>
      <c r="C42">
        <v>5</v>
      </c>
      <c r="D42" t="s">
        <v>63</v>
      </c>
      <c r="E42" t="e">
        <v>#N/A</v>
      </c>
      <c r="F42" t="e">
        <f t="shared" si="0"/>
        <v>#N/A</v>
      </c>
    </row>
    <row r="43" spans="1:6">
      <c r="A43" t="s">
        <v>268</v>
      </c>
      <c r="B43">
        <v>193</v>
      </c>
      <c r="C43">
        <v>8</v>
      </c>
      <c r="D43" t="s">
        <v>338</v>
      </c>
      <c r="E43" t="s">
        <v>227</v>
      </c>
      <c r="F43" t="str">
        <f t="shared" si="0"/>
        <v>CRDFTCD = Column(Date)</v>
      </c>
    </row>
    <row r="44" spans="1:6">
      <c r="A44" t="s">
        <v>269</v>
      </c>
      <c r="B44">
        <v>201</v>
      </c>
      <c r="C44">
        <v>8</v>
      </c>
      <c r="D44" t="s">
        <v>339</v>
      </c>
      <c r="E44" t="s">
        <v>227</v>
      </c>
      <c r="F44" t="str">
        <f t="shared" si="0"/>
        <v>CRDFTCC = Column(Date)</v>
      </c>
    </row>
    <row r="45" spans="1:6">
      <c r="A45" t="s">
        <v>270</v>
      </c>
      <c r="B45">
        <v>209</v>
      </c>
      <c r="C45">
        <v>1</v>
      </c>
      <c r="D45" t="s">
        <v>340</v>
      </c>
      <c r="E45" t="s">
        <v>225</v>
      </c>
      <c r="F45" t="str">
        <f t="shared" si="0"/>
        <v>CRDACTSN = Column(Unicode(1))</v>
      </c>
    </row>
    <row r="46" spans="1:6">
      <c r="A46" t="s">
        <v>271</v>
      </c>
      <c r="B46">
        <v>210</v>
      </c>
      <c r="C46">
        <v>3</v>
      </c>
      <c r="D46" t="s">
        <v>341</v>
      </c>
      <c r="E46" t="s">
        <v>225</v>
      </c>
      <c r="F46" t="str">
        <f t="shared" si="0"/>
        <v>CRDDLSL = Column(Unicode(3))</v>
      </c>
    </row>
    <row r="47" spans="1:6">
      <c r="A47" t="s">
        <v>272</v>
      </c>
      <c r="B47">
        <v>213</v>
      </c>
      <c r="C47">
        <v>1</v>
      </c>
      <c r="D47" t="s">
        <v>342</v>
      </c>
      <c r="E47" t="s">
        <v>225</v>
      </c>
      <c r="F47" t="str">
        <f t="shared" si="0"/>
        <v>CRDDLSF = Column(Unicode(1))</v>
      </c>
    </row>
    <row r="48" spans="1:6">
      <c r="A48" t="s">
        <v>273</v>
      </c>
      <c r="B48">
        <v>214</v>
      </c>
      <c r="C48">
        <v>8</v>
      </c>
      <c r="D48" t="s">
        <v>343</v>
      </c>
      <c r="E48" t="s">
        <v>227</v>
      </c>
      <c r="F48" t="str">
        <f t="shared" si="0"/>
        <v>CRDACKD = Column(Date)</v>
      </c>
    </row>
    <row r="49" spans="1:6">
      <c r="A49" t="s">
        <v>274</v>
      </c>
      <c r="B49">
        <v>222</v>
      </c>
      <c r="C49">
        <v>1</v>
      </c>
      <c r="D49" t="s">
        <v>344</v>
      </c>
      <c r="E49" t="s">
        <v>225</v>
      </c>
      <c r="F49" t="str">
        <f t="shared" si="0"/>
        <v>CRDDLST = Column(Unicode(1))</v>
      </c>
    </row>
    <row r="50" spans="1:6">
      <c r="A50" t="s">
        <v>275</v>
      </c>
      <c r="B50">
        <v>223</v>
      </c>
      <c r="C50">
        <v>8</v>
      </c>
      <c r="D50" t="s">
        <v>345</v>
      </c>
      <c r="E50" t="s">
        <v>227</v>
      </c>
      <c r="F50" t="str">
        <f t="shared" si="0"/>
        <v>CRDDLISS = Column(Date)</v>
      </c>
    </row>
    <row r="51" spans="1:6">
      <c r="A51" t="s">
        <v>276</v>
      </c>
      <c r="B51">
        <v>231</v>
      </c>
      <c r="C51">
        <v>1</v>
      </c>
      <c r="D51" t="s">
        <v>346</v>
      </c>
      <c r="E51" t="s">
        <v>225</v>
      </c>
      <c r="F51" t="str">
        <f t="shared" si="0"/>
        <v>CRDLTDDP = Column(Unicode(1))</v>
      </c>
    </row>
    <row r="52" spans="1:6">
      <c r="A52" t="s">
        <v>277</v>
      </c>
      <c r="B52">
        <v>232</v>
      </c>
      <c r="C52">
        <v>1</v>
      </c>
      <c r="D52" t="s">
        <v>347</v>
      </c>
      <c r="E52" t="s">
        <v>225</v>
      </c>
      <c r="F52" t="str">
        <f t="shared" si="0"/>
        <v>CRDSBFG = Column(Unicode(1))</v>
      </c>
    </row>
    <row r="53" spans="1:6">
      <c r="A53" t="s">
        <v>278</v>
      </c>
      <c r="B53">
        <v>233</v>
      </c>
      <c r="C53">
        <v>3</v>
      </c>
      <c r="D53" t="s">
        <v>348</v>
      </c>
      <c r="E53" t="s">
        <v>225</v>
      </c>
      <c r="F53" t="str">
        <f t="shared" si="0"/>
        <v>CRDCSTF = Column(Unicode(3))</v>
      </c>
    </row>
    <row r="54" spans="1:6">
      <c r="A54" t="s">
        <v>279</v>
      </c>
      <c r="B54">
        <v>236</v>
      </c>
      <c r="C54">
        <v>4</v>
      </c>
      <c r="D54" t="s">
        <v>349</v>
      </c>
      <c r="E54" t="s">
        <v>225</v>
      </c>
      <c r="F54" t="str">
        <f t="shared" si="0"/>
        <v>CRDCSHR = Column(Unicode(4))</v>
      </c>
    </row>
    <row r="55" spans="1:6">
      <c r="A55" t="s">
        <v>280</v>
      </c>
      <c r="B55">
        <v>240</v>
      </c>
      <c r="C55">
        <v>1</v>
      </c>
      <c r="D55" t="s">
        <v>350</v>
      </c>
      <c r="E55" t="s">
        <v>225</v>
      </c>
      <c r="F55" t="str">
        <f t="shared" si="0"/>
        <v>CRDASSMT = Column(Unicode(1))</v>
      </c>
    </row>
    <row r="56" spans="1:6">
      <c r="A56" t="s">
        <v>281</v>
      </c>
      <c r="B56">
        <v>241</v>
      </c>
      <c r="C56">
        <v>10</v>
      </c>
      <c r="D56" t="s">
        <v>351</v>
      </c>
      <c r="E56" t="s">
        <v>225</v>
      </c>
      <c r="F56" t="str">
        <f t="shared" si="0"/>
        <v>CRDBARCD = Column(Unicode(10))</v>
      </c>
    </row>
    <row r="57" spans="1:6">
      <c r="A57" t="s">
        <v>282</v>
      </c>
      <c r="B57">
        <v>251</v>
      </c>
      <c r="C57">
        <v>2</v>
      </c>
      <c r="D57" t="s">
        <v>352</v>
      </c>
      <c r="E57" t="s">
        <v>225</v>
      </c>
      <c r="F57" t="str">
        <f t="shared" si="0"/>
        <v>CROFFCX = Column(Unicode(2))</v>
      </c>
    </row>
    <row r="58" spans="1:6">
      <c r="A58" t="s">
        <v>283</v>
      </c>
      <c r="B58">
        <v>253</v>
      </c>
      <c r="C58">
        <v>2</v>
      </c>
      <c r="D58" t="s">
        <v>353</v>
      </c>
      <c r="E58" t="s">
        <v>225</v>
      </c>
      <c r="F58" t="str">
        <f t="shared" si="0"/>
        <v>CROFFAX = Column(Unicode(2))</v>
      </c>
    </row>
    <row r="59" spans="1:6">
      <c r="A59" t="s">
        <v>284</v>
      </c>
      <c r="B59">
        <v>255</v>
      </c>
      <c r="C59">
        <v>2</v>
      </c>
      <c r="D59" t="s">
        <v>354</v>
      </c>
      <c r="E59" t="s">
        <v>225</v>
      </c>
      <c r="F59" t="str">
        <f t="shared" si="0"/>
        <v>CROFFVX = Column(Unicode(2))</v>
      </c>
    </row>
    <row r="60" spans="1:6">
      <c r="A60" t="s">
        <v>285</v>
      </c>
      <c r="B60">
        <v>257</v>
      </c>
      <c r="C60">
        <v>6</v>
      </c>
      <c r="D60" t="s">
        <v>355</v>
      </c>
      <c r="E60" t="s">
        <v>225</v>
      </c>
      <c r="F60" t="str">
        <f t="shared" si="0"/>
        <v>CROUCR = Column(Unicode(6))</v>
      </c>
    </row>
    <row r="61" spans="1:6">
      <c r="A61" t="s">
        <v>286</v>
      </c>
      <c r="B61">
        <v>263</v>
      </c>
      <c r="C61">
        <v>2</v>
      </c>
      <c r="D61" t="s">
        <v>356</v>
      </c>
      <c r="E61" t="s">
        <v>225</v>
      </c>
      <c r="F61" t="str">
        <f t="shared" si="0"/>
        <v>CRDOFCL = Column(Unicode(2))</v>
      </c>
    </row>
    <row r="62" spans="1:6">
      <c r="A62" t="s">
        <v>287</v>
      </c>
      <c r="B62">
        <v>265</v>
      </c>
      <c r="C62">
        <v>2</v>
      </c>
      <c r="D62" t="s">
        <v>357</v>
      </c>
      <c r="E62" t="s">
        <v>225</v>
      </c>
      <c r="F62" t="str">
        <f t="shared" si="0"/>
        <v>CRDPRPT = Column(Unicode(2))</v>
      </c>
    </row>
    <row r="63" spans="1:6">
      <c r="A63" t="s">
        <v>288</v>
      </c>
      <c r="B63">
        <v>267</v>
      </c>
      <c r="C63">
        <v>13</v>
      </c>
      <c r="D63" t="s">
        <v>358</v>
      </c>
      <c r="E63" t="s">
        <v>225</v>
      </c>
      <c r="F63" t="str">
        <f t="shared" si="0"/>
        <v>CRDCFJF = Column(Unicode(13))</v>
      </c>
    </row>
    <row r="64" spans="1:6">
      <c r="A64" t="s">
        <v>299</v>
      </c>
      <c r="B64">
        <v>267</v>
      </c>
      <c r="C64">
        <v>3</v>
      </c>
      <c r="D64" t="s">
        <v>359</v>
      </c>
      <c r="E64" t="s">
        <v>225</v>
      </c>
      <c r="F64" t="str">
        <f t="shared" si="0"/>
        <v>CRDCFJFC = Column(Unicode(3))</v>
      </c>
    </row>
    <row r="65" spans="1:6">
      <c r="A65" t="s">
        <v>300</v>
      </c>
      <c r="B65">
        <v>270</v>
      </c>
      <c r="C65">
        <v>4</v>
      </c>
      <c r="D65" t="s">
        <v>360</v>
      </c>
      <c r="E65" t="s">
        <v>225</v>
      </c>
      <c r="F65" t="str">
        <f t="shared" si="0"/>
        <v>CRDCFJFY = Column(Unicode(4))</v>
      </c>
    </row>
    <row r="66" spans="1:6">
      <c r="A66" t="s">
        <v>301</v>
      </c>
      <c r="B66">
        <v>274</v>
      </c>
      <c r="C66">
        <v>6</v>
      </c>
      <c r="D66" t="s">
        <v>361</v>
      </c>
      <c r="E66" t="s">
        <v>225</v>
      </c>
      <c r="F66" t="str">
        <f t="shared" si="0"/>
        <v>CRDCFJFS = Column(Unicode(6))</v>
      </c>
    </row>
    <row r="67" spans="1:6">
      <c r="A67" t="s">
        <v>289</v>
      </c>
      <c r="B67">
        <v>280</v>
      </c>
      <c r="C67">
        <v>2</v>
      </c>
      <c r="D67" t="s">
        <v>362</v>
      </c>
      <c r="E67" t="s">
        <v>225</v>
      </c>
      <c r="F67" t="str">
        <f t="shared" ref="F67:F77" si="1">IF(E67 = "Unicode",
    A67 &amp; " = Column("&amp;E67&amp;"("&amp;C67&amp;"))",
    IF(E67 = "Date",
        A67 &amp; " = Column("&amp;E67&amp;")"))</f>
        <v>CRDCFJO = Column(Unicode(2))</v>
      </c>
    </row>
    <row r="68" spans="1:6">
      <c r="A68" t="s">
        <v>290</v>
      </c>
      <c r="B68">
        <v>282</v>
      </c>
      <c r="C68">
        <v>8</v>
      </c>
      <c r="D68" t="s">
        <v>363</v>
      </c>
      <c r="E68" t="s">
        <v>225</v>
      </c>
      <c r="F68" t="str">
        <f t="shared" si="1"/>
        <v>CRDCSLR = Column(Unicode(8))</v>
      </c>
    </row>
    <row r="69" spans="1:6">
      <c r="A69" t="s">
        <v>291</v>
      </c>
      <c r="B69">
        <v>290</v>
      </c>
      <c r="C69">
        <v>8</v>
      </c>
      <c r="D69" t="s">
        <v>364</v>
      </c>
      <c r="E69" t="s">
        <v>225</v>
      </c>
      <c r="F69" t="str">
        <f t="shared" si="1"/>
        <v>CRDCSLRC = Column(Unicode(8))</v>
      </c>
    </row>
    <row r="70" spans="1:6">
      <c r="A70" t="s">
        <v>292</v>
      </c>
      <c r="B70">
        <v>298</v>
      </c>
      <c r="C70">
        <v>1</v>
      </c>
      <c r="D70" t="s">
        <v>365</v>
      </c>
      <c r="E70" t="s">
        <v>225</v>
      </c>
      <c r="F70" t="str">
        <f t="shared" si="1"/>
        <v>CRDBACID = Column(Unicode(1))</v>
      </c>
    </row>
    <row r="71" spans="1:6">
      <c r="A71" t="s">
        <v>293</v>
      </c>
      <c r="B71">
        <v>299</v>
      </c>
      <c r="C71">
        <v>7</v>
      </c>
      <c r="D71" t="s">
        <v>366</v>
      </c>
      <c r="E71" t="s">
        <v>225</v>
      </c>
      <c r="F71" t="str">
        <f t="shared" si="1"/>
        <v>CRDCST  = Column(Unicode(7))</v>
      </c>
    </row>
    <row r="72" spans="1:6">
      <c r="A72" t="s">
        <v>294</v>
      </c>
      <c r="B72">
        <v>306</v>
      </c>
      <c r="C72">
        <v>2</v>
      </c>
      <c r="D72" t="s">
        <v>367</v>
      </c>
      <c r="E72" t="s">
        <v>225</v>
      </c>
      <c r="F72" t="str">
        <f t="shared" si="1"/>
        <v>CRDAC = Column(Unicode(2))</v>
      </c>
    </row>
    <row r="73" spans="1:6">
      <c r="A73" t="s">
        <v>295</v>
      </c>
      <c r="B73">
        <v>308</v>
      </c>
      <c r="C73">
        <v>2</v>
      </c>
      <c r="D73" t="s">
        <v>368</v>
      </c>
      <c r="E73" t="s">
        <v>225</v>
      </c>
      <c r="F73" t="str">
        <f t="shared" si="1"/>
        <v>CRDALNO = Column(Unicode(2))</v>
      </c>
    </row>
    <row r="74" spans="1:6">
      <c r="A74" t="s">
        <v>296</v>
      </c>
      <c r="B74">
        <v>310</v>
      </c>
      <c r="C74">
        <v>1</v>
      </c>
      <c r="D74" t="s">
        <v>369</v>
      </c>
      <c r="E74" t="s">
        <v>225</v>
      </c>
      <c r="F74" t="str">
        <f t="shared" si="1"/>
        <v>CRGANGIND = Column(Unicode(1))</v>
      </c>
    </row>
    <row r="75" spans="1:6">
      <c r="A75" t="s">
        <v>297</v>
      </c>
      <c r="B75">
        <v>311</v>
      </c>
      <c r="C75">
        <v>1</v>
      </c>
      <c r="D75" t="s">
        <v>370</v>
      </c>
      <c r="E75" t="s">
        <v>225</v>
      </c>
      <c r="F75" t="str">
        <f t="shared" si="1"/>
        <v>CRDSONC = Column(Unicode(1))</v>
      </c>
    </row>
    <row r="76" spans="1:6">
      <c r="A76" t="s">
        <v>298</v>
      </c>
      <c r="B76">
        <v>312</v>
      </c>
      <c r="C76">
        <v>1</v>
      </c>
      <c r="D76" t="s">
        <v>371</v>
      </c>
      <c r="E76" t="s">
        <v>225</v>
      </c>
      <c r="F76" t="str">
        <f t="shared" si="1"/>
        <v>CRDWCC = Column(Unicode(1))</v>
      </c>
    </row>
    <row r="77" spans="1:6">
      <c r="A77" t="s">
        <v>62</v>
      </c>
      <c r="B77">
        <v>313</v>
      </c>
      <c r="C77">
        <v>12</v>
      </c>
      <c r="D77" t="s">
        <v>63</v>
      </c>
      <c r="E77" t="e">
        <v>#N/A</v>
      </c>
      <c r="F77" t="e">
        <f t="shared" si="1"/>
        <v>#N/A</v>
      </c>
    </row>
  </sheetData>
  <autoFilter ref="A1:F77" xr:uid="{00000000-0009-0000-0000-00000D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1"/>
  <sheetViews>
    <sheetView workbookViewId="0">
      <selection activeCell="D16" sqref="D16"/>
    </sheetView>
  </sheetViews>
  <sheetFormatPr baseColWidth="10" defaultColWidth="8.83203125" defaultRowHeight="15"/>
  <cols>
    <col min="4" max="4" width="26.33203125" customWidth="1"/>
    <col min="7" max="7" width="24.1640625" customWidth="1"/>
  </cols>
  <sheetData>
    <row r="1" spans="1:7">
      <c r="A1" t="s">
        <v>229</v>
      </c>
      <c r="B1" t="s">
        <v>219</v>
      </c>
      <c r="C1" t="s">
        <v>220</v>
      </c>
      <c r="D1" t="s">
        <v>228</v>
      </c>
      <c r="E1" t="s">
        <v>224</v>
      </c>
      <c r="F1" t="s">
        <v>230</v>
      </c>
      <c r="G1" t="s">
        <v>829</v>
      </c>
    </row>
    <row r="2" spans="1:7">
      <c r="A2" t="s">
        <v>620</v>
      </c>
      <c r="B2">
        <v>0</v>
      </c>
      <c r="C2">
        <v>13</v>
      </c>
      <c r="D2" t="s">
        <v>622</v>
      </c>
      <c r="E2" t="s">
        <v>225</v>
      </c>
      <c r="F2" t="s">
        <v>621</v>
      </c>
    </row>
    <row r="3" spans="1:7">
      <c r="A3" t="s">
        <v>1010</v>
      </c>
      <c r="B3" t="e">
        <v>#N/A</v>
      </c>
      <c r="C3" t="e">
        <v>#N/A</v>
      </c>
      <c r="D3" t="s">
        <v>1011</v>
      </c>
      <c r="E3" t="s">
        <v>225</v>
      </c>
      <c r="F3" t="s">
        <v>1012</v>
      </c>
    </row>
    <row r="4" spans="1:7">
      <c r="A4" t="s">
        <v>0</v>
      </c>
      <c r="B4">
        <v>0</v>
      </c>
      <c r="C4">
        <v>24</v>
      </c>
      <c r="D4" t="s">
        <v>1</v>
      </c>
      <c r="E4" t="s">
        <v>225</v>
      </c>
      <c r="F4" t="s">
        <v>373</v>
      </c>
    </row>
    <row r="5" spans="1:7">
      <c r="A5" t="s">
        <v>231</v>
      </c>
      <c r="B5">
        <v>24</v>
      </c>
      <c r="C5">
        <v>2</v>
      </c>
      <c r="D5" t="s">
        <v>302</v>
      </c>
      <c r="E5" t="s">
        <v>225</v>
      </c>
      <c r="F5" t="s">
        <v>374</v>
      </c>
    </row>
    <row r="6" spans="1:7">
      <c r="A6" t="s">
        <v>232</v>
      </c>
      <c r="B6">
        <v>26</v>
      </c>
      <c r="C6">
        <v>4</v>
      </c>
      <c r="D6" t="s">
        <v>303</v>
      </c>
      <c r="E6" t="s">
        <v>225</v>
      </c>
      <c r="F6" t="s">
        <v>375</v>
      </c>
    </row>
    <row r="7" spans="1:7">
      <c r="A7" t="s">
        <v>233</v>
      </c>
      <c r="B7">
        <v>30</v>
      </c>
      <c r="C7">
        <v>8</v>
      </c>
      <c r="D7" t="s">
        <v>304</v>
      </c>
      <c r="E7" t="s">
        <v>227</v>
      </c>
      <c r="F7" t="s">
        <v>376</v>
      </c>
    </row>
    <row r="8" spans="1:7">
      <c r="A8" t="s">
        <v>234</v>
      </c>
      <c r="B8">
        <v>38</v>
      </c>
      <c r="C8">
        <v>4</v>
      </c>
      <c r="D8" t="s">
        <v>305</v>
      </c>
      <c r="E8" t="s">
        <v>225</v>
      </c>
      <c r="F8" t="s">
        <v>377</v>
      </c>
    </row>
    <row r="9" spans="1:7">
      <c r="A9" t="s">
        <v>235</v>
      </c>
      <c r="B9">
        <v>42</v>
      </c>
      <c r="C9">
        <v>8</v>
      </c>
      <c r="D9" t="s">
        <v>306</v>
      </c>
      <c r="E9" t="s">
        <v>227</v>
      </c>
      <c r="F9" t="s">
        <v>378</v>
      </c>
    </row>
    <row r="10" spans="1:7">
      <c r="A10" t="s">
        <v>236</v>
      </c>
      <c r="B10">
        <v>50</v>
      </c>
      <c r="C10">
        <v>4</v>
      </c>
      <c r="D10" t="s">
        <v>307</v>
      </c>
      <c r="E10" t="s">
        <v>225</v>
      </c>
      <c r="F10" t="s">
        <v>379</v>
      </c>
    </row>
    <row r="11" spans="1:7">
      <c r="A11" t="s">
        <v>237</v>
      </c>
      <c r="B11">
        <v>54</v>
      </c>
      <c r="C11">
        <v>1</v>
      </c>
      <c r="D11" t="s">
        <v>308</v>
      </c>
      <c r="E11" t="s">
        <v>225</v>
      </c>
      <c r="F11" t="s">
        <v>380</v>
      </c>
    </row>
    <row r="12" spans="1:7">
      <c r="A12" t="s">
        <v>238</v>
      </c>
      <c r="B12">
        <v>55</v>
      </c>
      <c r="C12">
        <v>2</v>
      </c>
      <c r="D12" t="s">
        <v>309</v>
      </c>
      <c r="E12" t="s">
        <v>225</v>
      </c>
      <c r="F12" t="s">
        <v>381</v>
      </c>
    </row>
    <row r="13" spans="1:7">
      <c r="A13" t="s">
        <v>239</v>
      </c>
      <c r="B13">
        <v>57</v>
      </c>
      <c r="C13">
        <v>2</v>
      </c>
      <c r="D13" t="s">
        <v>310</v>
      </c>
      <c r="E13" t="s">
        <v>225</v>
      </c>
      <c r="F13" t="s">
        <v>382</v>
      </c>
    </row>
    <row r="14" spans="1:7">
      <c r="A14" t="s">
        <v>240</v>
      </c>
      <c r="B14">
        <v>59</v>
      </c>
      <c r="C14">
        <v>2</v>
      </c>
      <c r="D14" t="s">
        <v>372</v>
      </c>
      <c r="E14" t="s">
        <v>225</v>
      </c>
      <c r="F14" t="s">
        <v>383</v>
      </c>
    </row>
    <row r="15" spans="1:7">
      <c r="A15" t="s">
        <v>241</v>
      </c>
      <c r="B15">
        <v>61</v>
      </c>
      <c r="C15">
        <v>8</v>
      </c>
      <c r="D15" t="s">
        <v>311</v>
      </c>
      <c r="E15" t="s">
        <v>227</v>
      </c>
      <c r="F15" t="s">
        <v>384</v>
      </c>
    </row>
    <row r="16" spans="1:7">
      <c r="A16" t="s">
        <v>242</v>
      </c>
      <c r="B16">
        <v>69</v>
      </c>
      <c r="C16">
        <v>3</v>
      </c>
      <c r="D16" t="s">
        <v>312</v>
      </c>
      <c r="E16" t="s">
        <v>225</v>
      </c>
      <c r="F16" t="s">
        <v>385</v>
      </c>
    </row>
    <row r="17" spans="1:6">
      <c r="A17" t="s">
        <v>243</v>
      </c>
      <c r="B17">
        <v>72</v>
      </c>
      <c r="C17">
        <v>3</v>
      </c>
      <c r="D17" t="s">
        <v>313</v>
      </c>
      <c r="E17" t="s">
        <v>225</v>
      </c>
      <c r="F17" t="s">
        <v>386</v>
      </c>
    </row>
    <row r="18" spans="1:6">
      <c r="A18" t="s">
        <v>244</v>
      </c>
      <c r="B18">
        <v>75</v>
      </c>
      <c r="C18">
        <v>3</v>
      </c>
      <c r="D18" t="s">
        <v>314</v>
      </c>
      <c r="E18" t="s">
        <v>225</v>
      </c>
      <c r="F18" t="s">
        <v>387</v>
      </c>
    </row>
    <row r="19" spans="1:6">
      <c r="A19" t="s">
        <v>245</v>
      </c>
      <c r="B19">
        <v>78</v>
      </c>
      <c r="C19">
        <v>1</v>
      </c>
      <c r="D19" t="s">
        <v>315</v>
      </c>
      <c r="E19" t="s">
        <v>225</v>
      </c>
      <c r="F19" t="s">
        <v>388</v>
      </c>
    </row>
    <row r="20" spans="1:6">
      <c r="A20" t="s">
        <v>246</v>
      </c>
      <c r="B20">
        <v>79</v>
      </c>
      <c r="C20">
        <v>8</v>
      </c>
      <c r="D20" t="s">
        <v>316</v>
      </c>
      <c r="E20" t="s">
        <v>225</v>
      </c>
      <c r="F20" t="s">
        <v>389</v>
      </c>
    </row>
    <row r="21" spans="1:6">
      <c r="A21" t="s">
        <v>62</v>
      </c>
      <c r="B21">
        <v>87</v>
      </c>
      <c r="C21">
        <v>1</v>
      </c>
      <c r="D21" t="s">
        <v>63</v>
      </c>
      <c r="E21" t="e">
        <v>#N/A</v>
      </c>
      <c r="F21" t="e">
        <v>#N/A</v>
      </c>
    </row>
    <row r="22" spans="1:6">
      <c r="A22" t="s">
        <v>247</v>
      </c>
      <c r="B22">
        <v>88</v>
      </c>
      <c r="C22">
        <v>9</v>
      </c>
      <c r="D22" t="s">
        <v>317</v>
      </c>
      <c r="E22" t="s">
        <v>225</v>
      </c>
      <c r="F22" t="s">
        <v>390</v>
      </c>
    </row>
    <row r="23" spans="1:6">
      <c r="A23" t="s">
        <v>62</v>
      </c>
      <c r="B23">
        <v>97</v>
      </c>
      <c r="C23">
        <v>3</v>
      </c>
      <c r="D23" t="s">
        <v>63</v>
      </c>
      <c r="E23" t="e">
        <v>#N/A</v>
      </c>
      <c r="F23" t="e">
        <v>#N/A</v>
      </c>
    </row>
    <row r="24" spans="1:6">
      <c r="A24" t="s">
        <v>248</v>
      </c>
      <c r="B24">
        <v>100</v>
      </c>
      <c r="C24">
        <v>3</v>
      </c>
      <c r="D24" t="s">
        <v>318</v>
      </c>
      <c r="E24" t="s">
        <v>225</v>
      </c>
      <c r="F24" t="s">
        <v>391</v>
      </c>
    </row>
    <row r="25" spans="1:6">
      <c r="A25" t="s">
        <v>249</v>
      </c>
      <c r="B25">
        <v>103</v>
      </c>
      <c r="C25">
        <v>1</v>
      </c>
      <c r="D25" t="s">
        <v>319</v>
      </c>
      <c r="E25" t="s">
        <v>225</v>
      </c>
      <c r="F25" t="s">
        <v>392</v>
      </c>
    </row>
    <row r="26" spans="1:6">
      <c r="A26" t="s">
        <v>250</v>
      </c>
      <c r="B26">
        <v>104</v>
      </c>
      <c r="C26">
        <v>3</v>
      </c>
      <c r="D26" t="s">
        <v>320</v>
      </c>
      <c r="E26" t="s">
        <v>225</v>
      </c>
      <c r="F26" t="s">
        <v>393</v>
      </c>
    </row>
    <row r="27" spans="1:6">
      <c r="A27" t="s">
        <v>251</v>
      </c>
      <c r="B27">
        <v>107</v>
      </c>
      <c r="C27">
        <v>1</v>
      </c>
      <c r="D27" t="s">
        <v>321</v>
      </c>
      <c r="E27" t="s">
        <v>225</v>
      </c>
      <c r="F27" t="s">
        <v>394</v>
      </c>
    </row>
    <row r="28" spans="1:6">
      <c r="A28" t="s">
        <v>252</v>
      </c>
      <c r="B28">
        <v>108</v>
      </c>
      <c r="C28">
        <v>1</v>
      </c>
      <c r="D28" t="s">
        <v>322</v>
      </c>
      <c r="E28" t="s">
        <v>225</v>
      </c>
      <c r="F28" t="s">
        <v>395</v>
      </c>
    </row>
    <row r="29" spans="1:6">
      <c r="A29" t="s">
        <v>253</v>
      </c>
      <c r="B29">
        <v>109</v>
      </c>
      <c r="C29">
        <v>8</v>
      </c>
      <c r="D29" t="s">
        <v>323</v>
      </c>
      <c r="E29" t="s">
        <v>227</v>
      </c>
      <c r="F29" t="s">
        <v>396</v>
      </c>
    </row>
    <row r="30" spans="1:6">
      <c r="A30" t="s">
        <v>254</v>
      </c>
      <c r="B30">
        <v>117</v>
      </c>
      <c r="C30">
        <v>1</v>
      </c>
      <c r="D30" t="s">
        <v>324</v>
      </c>
      <c r="E30" t="s">
        <v>225</v>
      </c>
      <c r="F30" t="s">
        <v>397</v>
      </c>
    </row>
    <row r="31" spans="1:6">
      <c r="A31" t="s">
        <v>255</v>
      </c>
      <c r="B31">
        <v>118</v>
      </c>
      <c r="C31">
        <v>8</v>
      </c>
      <c r="D31" t="s">
        <v>325</v>
      </c>
      <c r="E31" t="s">
        <v>227</v>
      </c>
      <c r="F31" t="s">
        <v>398</v>
      </c>
    </row>
    <row r="32" spans="1:6">
      <c r="A32" t="s">
        <v>256</v>
      </c>
      <c r="B32">
        <v>126</v>
      </c>
      <c r="C32">
        <v>8</v>
      </c>
      <c r="D32" t="s">
        <v>326</v>
      </c>
      <c r="E32" t="s">
        <v>227</v>
      </c>
      <c r="F32" t="s">
        <v>399</v>
      </c>
    </row>
    <row r="33" spans="1:6">
      <c r="A33" t="s">
        <v>257</v>
      </c>
      <c r="B33">
        <v>134</v>
      </c>
      <c r="C33">
        <v>8</v>
      </c>
      <c r="D33" t="s">
        <v>327</v>
      </c>
      <c r="E33" t="s">
        <v>227</v>
      </c>
      <c r="F33" t="s">
        <v>400</v>
      </c>
    </row>
    <row r="34" spans="1:6">
      <c r="A34" t="s">
        <v>258</v>
      </c>
      <c r="B34">
        <v>142</v>
      </c>
      <c r="C34">
        <v>1</v>
      </c>
      <c r="D34" t="s">
        <v>328</v>
      </c>
      <c r="E34" t="s">
        <v>225</v>
      </c>
      <c r="F34" t="s">
        <v>401</v>
      </c>
    </row>
    <row r="35" spans="1:6">
      <c r="A35" t="s">
        <v>259</v>
      </c>
      <c r="B35">
        <v>143</v>
      </c>
      <c r="C35">
        <v>8</v>
      </c>
      <c r="D35" t="s">
        <v>329</v>
      </c>
      <c r="E35" t="s">
        <v>227</v>
      </c>
      <c r="F35" t="s">
        <v>402</v>
      </c>
    </row>
    <row r="36" spans="1:6">
      <c r="A36" t="s">
        <v>260</v>
      </c>
      <c r="B36">
        <v>151</v>
      </c>
      <c r="C36">
        <v>8</v>
      </c>
      <c r="D36" t="s">
        <v>330</v>
      </c>
      <c r="E36" t="s">
        <v>227</v>
      </c>
      <c r="F36" t="s">
        <v>403</v>
      </c>
    </row>
    <row r="37" spans="1:6">
      <c r="A37" t="s">
        <v>261</v>
      </c>
      <c r="B37">
        <v>159</v>
      </c>
      <c r="C37">
        <v>1</v>
      </c>
      <c r="D37" t="s">
        <v>331</v>
      </c>
      <c r="E37" t="s">
        <v>225</v>
      </c>
      <c r="F37" t="s">
        <v>404</v>
      </c>
    </row>
    <row r="38" spans="1:6">
      <c r="A38" t="s">
        <v>262</v>
      </c>
      <c r="B38">
        <v>160</v>
      </c>
      <c r="C38">
        <v>8</v>
      </c>
      <c r="D38" t="s">
        <v>332</v>
      </c>
      <c r="E38" t="s">
        <v>227</v>
      </c>
      <c r="F38" t="s">
        <v>405</v>
      </c>
    </row>
    <row r="39" spans="1:6">
      <c r="A39" t="s">
        <v>263</v>
      </c>
      <c r="B39">
        <v>168</v>
      </c>
      <c r="C39">
        <v>1</v>
      </c>
      <c r="D39" t="s">
        <v>333</v>
      </c>
      <c r="E39" t="s">
        <v>225</v>
      </c>
      <c r="F39" t="s">
        <v>406</v>
      </c>
    </row>
    <row r="40" spans="1:6">
      <c r="A40" t="s">
        <v>264</v>
      </c>
      <c r="B40">
        <v>169</v>
      </c>
      <c r="C40">
        <v>1</v>
      </c>
      <c r="D40" t="s">
        <v>334</v>
      </c>
      <c r="E40" t="s">
        <v>225</v>
      </c>
      <c r="F40" t="s">
        <v>407</v>
      </c>
    </row>
    <row r="41" spans="1:6">
      <c r="A41" t="s">
        <v>265</v>
      </c>
      <c r="B41">
        <v>170</v>
      </c>
      <c r="C41">
        <v>8</v>
      </c>
      <c r="D41" t="s">
        <v>335</v>
      </c>
      <c r="E41" t="s">
        <v>227</v>
      </c>
      <c r="F41" t="s">
        <v>408</v>
      </c>
    </row>
    <row r="42" spans="1:6">
      <c r="A42" t="s">
        <v>266</v>
      </c>
      <c r="B42">
        <v>178</v>
      </c>
      <c r="C42">
        <v>8</v>
      </c>
      <c r="D42" t="s">
        <v>336</v>
      </c>
      <c r="E42" t="s">
        <v>227</v>
      </c>
      <c r="F42" t="s">
        <v>409</v>
      </c>
    </row>
    <row r="43" spans="1:6">
      <c r="A43" t="s">
        <v>267</v>
      </c>
      <c r="B43">
        <v>186</v>
      </c>
      <c r="C43">
        <v>1</v>
      </c>
      <c r="D43" t="s">
        <v>337</v>
      </c>
      <c r="E43" t="s">
        <v>225</v>
      </c>
      <c r="F43" t="s">
        <v>410</v>
      </c>
    </row>
    <row r="44" spans="1:6">
      <c r="A44" t="s">
        <v>62</v>
      </c>
      <c r="B44">
        <v>187</v>
      </c>
      <c r="C44">
        <v>5</v>
      </c>
      <c r="D44" t="s">
        <v>63</v>
      </c>
      <c r="E44" t="e">
        <v>#N/A</v>
      </c>
      <c r="F44" t="e">
        <v>#N/A</v>
      </c>
    </row>
    <row r="45" spans="1:6">
      <c r="A45" t="s">
        <v>268</v>
      </c>
      <c r="B45">
        <v>192</v>
      </c>
      <c r="C45">
        <v>8</v>
      </c>
      <c r="D45" t="s">
        <v>338</v>
      </c>
      <c r="E45" t="s">
        <v>227</v>
      </c>
      <c r="F45" t="s">
        <v>411</v>
      </c>
    </row>
    <row r="46" spans="1:6">
      <c r="A46" t="s">
        <v>269</v>
      </c>
      <c r="B46">
        <v>200</v>
      </c>
      <c r="C46">
        <v>8</v>
      </c>
      <c r="D46" t="s">
        <v>339</v>
      </c>
      <c r="E46" t="s">
        <v>227</v>
      </c>
      <c r="F46" t="s">
        <v>412</v>
      </c>
    </row>
    <row r="47" spans="1:6">
      <c r="A47" t="s">
        <v>270</v>
      </c>
      <c r="B47">
        <v>208</v>
      </c>
      <c r="C47">
        <v>1</v>
      </c>
      <c r="D47" t="s">
        <v>340</v>
      </c>
      <c r="E47" t="s">
        <v>225</v>
      </c>
      <c r="F47" t="s">
        <v>413</v>
      </c>
    </row>
    <row r="48" spans="1:6">
      <c r="A48" t="s">
        <v>271</v>
      </c>
      <c r="B48">
        <v>209</v>
      </c>
      <c r="C48">
        <v>3</v>
      </c>
      <c r="D48" t="s">
        <v>341</v>
      </c>
      <c r="E48" t="s">
        <v>225</v>
      </c>
      <c r="F48" t="s">
        <v>414</v>
      </c>
    </row>
    <row r="49" spans="1:6">
      <c r="A49" t="s">
        <v>272</v>
      </c>
      <c r="B49">
        <v>212</v>
      </c>
      <c r="C49">
        <v>1</v>
      </c>
      <c r="D49" t="s">
        <v>342</v>
      </c>
      <c r="E49" t="s">
        <v>225</v>
      </c>
      <c r="F49" t="s">
        <v>415</v>
      </c>
    </row>
    <row r="50" spans="1:6">
      <c r="A50" t="s">
        <v>273</v>
      </c>
      <c r="B50">
        <v>213</v>
      </c>
      <c r="C50">
        <v>8</v>
      </c>
      <c r="D50" t="s">
        <v>343</v>
      </c>
      <c r="E50" t="s">
        <v>227</v>
      </c>
      <c r="F50" t="s">
        <v>416</v>
      </c>
    </row>
    <row r="51" spans="1:6">
      <c r="A51" t="s">
        <v>274</v>
      </c>
      <c r="B51">
        <v>221</v>
      </c>
      <c r="C51">
        <v>1</v>
      </c>
      <c r="D51" t="s">
        <v>344</v>
      </c>
      <c r="E51" t="s">
        <v>225</v>
      </c>
      <c r="F51" t="s">
        <v>417</v>
      </c>
    </row>
    <row r="52" spans="1:6">
      <c r="A52" t="s">
        <v>275</v>
      </c>
      <c r="B52">
        <v>222</v>
      </c>
      <c r="C52">
        <v>8</v>
      </c>
      <c r="D52" t="s">
        <v>345</v>
      </c>
      <c r="E52" t="s">
        <v>227</v>
      </c>
      <c r="F52" t="s">
        <v>418</v>
      </c>
    </row>
    <row r="53" spans="1:6">
      <c r="A53" t="s">
        <v>276</v>
      </c>
      <c r="B53">
        <v>230</v>
      </c>
      <c r="C53">
        <v>1</v>
      </c>
      <c r="D53" t="s">
        <v>346</v>
      </c>
      <c r="E53" t="s">
        <v>225</v>
      </c>
      <c r="F53" t="s">
        <v>419</v>
      </c>
    </row>
    <row r="54" spans="1:6">
      <c r="A54" t="s">
        <v>277</v>
      </c>
      <c r="B54">
        <v>231</v>
      </c>
      <c r="C54">
        <v>1</v>
      </c>
      <c r="D54" t="s">
        <v>347</v>
      </c>
      <c r="E54" t="s">
        <v>225</v>
      </c>
      <c r="F54" t="s">
        <v>420</v>
      </c>
    </row>
    <row r="55" spans="1:6">
      <c r="A55" t="s">
        <v>278</v>
      </c>
      <c r="B55">
        <v>232</v>
      </c>
      <c r="C55">
        <v>3</v>
      </c>
      <c r="D55" t="s">
        <v>348</v>
      </c>
      <c r="E55" t="s">
        <v>225</v>
      </c>
      <c r="F55" t="s">
        <v>421</v>
      </c>
    </row>
    <row r="56" spans="1:6">
      <c r="A56" t="s">
        <v>279</v>
      </c>
      <c r="B56">
        <v>235</v>
      </c>
      <c r="C56">
        <v>4</v>
      </c>
      <c r="D56" t="s">
        <v>349</v>
      </c>
      <c r="E56" t="s">
        <v>225</v>
      </c>
      <c r="F56" t="s">
        <v>422</v>
      </c>
    </row>
    <row r="57" spans="1:6">
      <c r="A57" t="s">
        <v>280</v>
      </c>
      <c r="B57">
        <v>239</v>
      </c>
      <c r="C57">
        <v>1</v>
      </c>
      <c r="D57" t="s">
        <v>350</v>
      </c>
      <c r="E57" t="s">
        <v>225</v>
      </c>
      <c r="F57" t="s">
        <v>423</v>
      </c>
    </row>
    <row r="58" spans="1:6">
      <c r="A58" t="s">
        <v>281</v>
      </c>
      <c r="B58">
        <v>240</v>
      </c>
      <c r="C58">
        <v>10</v>
      </c>
      <c r="D58" t="s">
        <v>351</v>
      </c>
      <c r="E58" t="s">
        <v>225</v>
      </c>
      <c r="F58" t="s">
        <v>424</v>
      </c>
    </row>
    <row r="59" spans="1:6">
      <c r="A59" t="s">
        <v>282</v>
      </c>
      <c r="B59">
        <v>250</v>
      </c>
      <c r="C59">
        <v>2</v>
      </c>
      <c r="D59" t="s">
        <v>352</v>
      </c>
      <c r="E59" t="s">
        <v>225</v>
      </c>
      <c r="F59" t="s">
        <v>425</v>
      </c>
    </row>
    <row r="60" spans="1:6">
      <c r="A60" t="s">
        <v>283</v>
      </c>
      <c r="B60">
        <v>252</v>
      </c>
      <c r="C60">
        <v>2</v>
      </c>
      <c r="D60" t="s">
        <v>353</v>
      </c>
      <c r="E60" t="s">
        <v>225</v>
      </c>
      <c r="F60" t="s">
        <v>426</v>
      </c>
    </row>
    <row r="61" spans="1:6">
      <c r="A61" t="s">
        <v>284</v>
      </c>
      <c r="B61">
        <v>254</v>
      </c>
      <c r="C61">
        <v>2</v>
      </c>
      <c r="D61" t="s">
        <v>354</v>
      </c>
      <c r="E61" t="s">
        <v>225</v>
      </c>
      <c r="F61" t="s">
        <v>427</v>
      </c>
    </row>
    <row r="62" spans="1:6">
      <c r="A62" t="s">
        <v>285</v>
      </c>
      <c r="B62">
        <v>256</v>
      </c>
      <c r="C62">
        <v>6</v>
      </c>
      <c r="D62" t="s">
        <v>355</v>
      </c>
      <c r="E62" t="s">
        <v>225</v>
      </c>
      <c r="F62" t="s">
        <v>428</v>
      </c>
    </row>
    <row r="63" spans="1:6">
      <c r="A63" t="s">
        <v>286</v>
      </c>
      <c r="B63">
        <v>262</v>
      </c>
      <c r="C63">
        <v>2</v>
      </c>
      <c r="D63" t="s">
        <v>356</v>
      </c>
      <c r="E63" t="s">
        <v>225</v>
      </c>
      <c r="F63" t="s">
        <v>429</v>
      </c>
    </row>
    <row r="64" spans="1:6">
      <c r="A64" t="s">
        <v>287</v>
      </c>
      <c r="B64">
        <v>264</v>
      </c>
      <c r="C64">
        <v>2</v>
      </c>
      <c r="D64" t="s">
        <v>357</v>
      </c>
      <c r="E64" t="s">
        <v>225</v>
      </c>
      <c r="F64" t="s">
        <v>430</v>
      </c>
    </row>
    <row r="65" spans="1:7">
      <c r="A65" t="s">
        <v>288</v>
      </c>
      <c r="B65">
        <v>266</v>
      </c>
      <c r="C65">
        <v>13</v>
      </c>
      <c r="D65" t="s">
        <v>358</v>
      </c>
      <c r="E65" t="s">
        <v>225</v>
      </c>
      <c r="F65" t="s">
        <v>431</v>
      </c>
    </row>
    <row r="66" spans="1:7">
      <c r="A66" t="s">
        <v>299</v>
      </c>
      <c r="B66">
        <v>266</v>
      </c>
      <c r="C66">
        <v>3</v>
      </c>
      <c r="D66" t="s">
        <v>359</v>
      </c>
      <c r="E66" t="s">
        <v>225</v>
      </c>
      <c r="F66" t="s">
        <v>432</v>
      </c>
    </row>
    <row r="67" spans="1:7">
      <c r="A67" t="s">
        <v>300</v>
      </c>
      <c r="B67">
        <v>269</v>
      </c>
      <c r="C67">
        <v>4</v>
      </c>
      <c r="D67" t="s">
        <v>360</v>
      </c>
      <c r="E67" t="s">
        <v>225</v>
      </c>
      <c r="F67" t="s">
        <v>433</v>
      </c>
    </row>
    <row r="68" spans="1:7">
      <c r="A68" t="s">
        <v>301</v>
      </c>
      <c r="B68">
        <v>273</v>
      </c>
      <c r="C68">
        <v>6</v>
      </c>
      <c r="D68" t="s">
        <v>361</v>
      </c>
      <c r="E68" t="s">
        <v>225</v>
      </c>
      <c r="F68" t="s">
        <v>434</v>
      </c>
    </row>
    <row r="69" spans="1:7">
      <c r="A69" t="s">
        <v>289</v>
      </c>
      <c r="B69">
        <v>279</v>
      </c>
      <c r="C69">
        <v>2</v>
      </c>
      <c r="D69" t="s">
        <v>362</v>
      </c>
      <c r="E69" t="s">
        <v>225</v>
      </c>
      <c r="F69" t="s">
        <v>435</v>
      </c>
    </row>
    <row r="70" spans="1:7">
      <c r="A70" t="s">
        <v>290</v>
      </c>
      <c r="B70">
        <v>281</v>
      </c>
      <c r="C70">
        <v>8</v>
      </c>
      <c r="D70" t="s">
        <v>363</v>
      </c>
      <c r="E70" t="s">
        <v>225</v>
      </c>
      <c r="F70" t="s">
        <v>436</v>
      </c>
    </row>
    <row r="71" spans="1:7">
      <c r="A71" t="s">
        <v>291</v>
      </c>
      <c r="B71">
        <v>289</v>
      </c>
      <c r="C71">
        <v>8</v>
      </c>
      <c r="D71" t="s">
        <v>364</v>
      </c>
      <c r="E71" t="s">
        <v>225</v>
      </c>
      <c r="F71" t="s">
        <v>437</v>
      </c>
    </row>
    <row r="72" spans="1:7">
      <c r="A72" t="s">
        <v>292</v>
      </c>
      <c r="B72">
        <v>297</v>
      </c>
      <c r="C72">
        <v>1</v>
      </c>
      <c r="D72" t="s">
        <v>365</v>
      </c>
      <c r="E72" t="s">
        <v>225</v>
      </c>
      <c r="F72" t="s">
        <v>438</v>
      </c>
    </row>
    <row r="73" spans="1:7">
      <c r="A73" t="s">
        <v>293</v>
      </c>
      <c r="B73">
        <v>298</v>
      </c>
      <c r="C73">
        <v>7</v>
      </c>
      <c r="D73" t="s">
        <v>366</v>
      </c>
      <c r="E73" t="s">
        <v>225</v>
      </c>
      <c r="F73" t="s">
        <v>439</v>
      </c>
    </row>
    <row r="74" spans="1:7">
      <c r="A74" t="s">
        <v>294</v>
      </c>
      <c r="B74">
        <v>305</v>
      </c>
      <c r="C74">
        <v>2</v>
      </c>
      <c r="D74" t="s">
        <v>367</v>
      </c>
      <c r="E74" t="s">
        <v>225</v>
      </c>
      <c r="F74" t="s">
        <v>440</v>
      </c>
    </row>
    <row r="75" spans="1:7">
      <c r="A75" t="s">
        <v>295</v>
      </c>
      <c r="B75">
        <v>307</v>
      </c>
      <c r="C75">
        <v>2</v>
      </c>
      <c r="D75" t="s">
        <v>368</v>
      </c>
      <c r="E75" t="s">
        <v>225</v>
      </c>
      <c r="F75" t="s">
        <v>441</v>
      </c>
    </row>
    <row r="76" spans="1:7">
      <c r="A76" t="s">
        <v>296</v>
      </c>
      <c r="B76">
        <v>309</v>
      </c>
      <c r="C76">
        <v>1</v>
      </c>
      <c r="D76" t="s">
        <v>369</v>
      </c>
      <c r="E76" t="s">
        <v>225</v>
      </c>
      <c r="F76" t="s">
        <v>442</v>
      </c>
    </row>
    <row r="77" spans="1:7">
      <c r="A77" t="s">
        <v>297</v>
      </c>
      <c r="B77">
        <v>310</v>
      </c>
      <c r="C77">
        <v>1</v>
      </c>
      <c r="D77" t="s">
        <v>370</v>
      </c>
      <c r="E77" t="s">
        <v>225</v>
      </c>
      <c r="F77" t="s">
        <v>443</v>
      </c>
    </row>
    <row r="78" spans="1:7">
      <c r="A78" t="s">
        <v>298</v>
      </c>
      <c r="B78">
        <v>311</v>
      </c>
      <c r="C78">
        <v>1</v>
      </c>
      <c r="D78" t="s">
        <v>371</v>
      </c>
      <c r="E78" t="s">
        <v>225</v>
      </c>
      <c r="F78" t="s">
        <v>444</v>
      </c>
    </row>
    <row r="79" spans="1:7">
      <c r="A79" t="s">
        <v>62</v>
      </c>
      <c r="B79">
        <v>312</v>
      </c>
      <c r="C79">
        <v>12</v>
      </c>
      <c r="D79" t="s">
        <v>63</v>
      </c>
      <c r="E79" t="e">
        <v>#N/A</v>
      </c>
      <c r="F79" t="e">
        <v>#N/A</v>
      </c>
    </row>
    <row r="80" spans="1:7">
      <c r="A80" t="s">
        <v>939</v>
      </c>
      <c r="B80">
        <v>0</v>
      </c>
      <c r="C80">
        <v>324</v>
      </c>
      <c r="D80" t="s">
        <v>942</v>
      </c>
      <c r="E80" t="s">
        <v>225</v>
      </c>
      <c r="F80" t="s">
        <v>943</v>
      </c>
      <c r="G80" t="b">
        <v>1</v>
      </c>
    </row>
    <row r="81" spans="1:6">
      <c r="A81" t="s">
        <v>1013</v>
      </c>
      <c r="B81" t="e">
        <v>#N/A</v>
      </c>
      <c r="C81" t="e">
        <v>#N/A</v>
      </c>
      <c r="D81" t="s">
        <v>1014</v>
      </c>
      <c r="E81" t="s">
        <v>227</v>
      </c>
      <c r="F81" t="s">
        <v>1015</v>
      </c>
    </row>
  </sheetData>
  <autoFilter ref="A1:G80"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zoomScale="120" zoomScaleNormal="120" workbookViewId="0">
      <selection activeCell="G14" sqref="G14"/>
    </sheetView>
  </sheetViews>
  <sheetFormatPr baseColWidth="10" defaultColWidth="8.83203125" defaultRowHeight="15"/>
  <cols>
    <col min="4" max="4" width="38.1640625" customWidth="1"/>
    <col min="6" max="6" width="10.5" customWidth="1"/>
  </cols>
  <sheetData>
    <row r="1" spans="1:7">
      <c r="A1" t="s">
        <v>229</v>
      </c>
      <c r="B1" t="s">
        <v>219</v>
      </c>
      <c r="C1" t="s">
        <v>220</v>
      </c>
      <c r="D1" t="s">
        <v>228</v>
      </c>
      <c r="E1" t="s">
        <v>224</v>
      </c>
      <c r="F1" t="s">
        <v>230</v>
      </c>
      <c r="G1" t="s">
        <v>829</v>
      </c>
    </row>
    <row r="2" spans="1:7">
      <c r="A2" t="s">
        <v>620</v>
      </c>
      <c r="B2">
        <v>0</v>
      </c>
      <c r="C2">
        <v>13</v>
      </c>
      <c r="D2" t="s">
        <v>622</v>
      </c>
      <c r="E2" t="s">
        <v>225</v>
      </c>
      <c r="F2" t="s">
        <v>621</v>
      </c>
    </row>
    <row r="3" spans="1:7">
      <c r="A3" t="s">
        <v>1010</v>
      </c>
      <c r="B3" t="e">
        <v>#N/A</v>
      </c>
      <c r="C3" t="e">
        <v>#N/A</v>
      </c>
      <c r="D3" t="s">
        <v>1011</v>
      </c>
      <c r="E3" t="s">
        <v>225</v>
      </c>
      <c r="F3" t="s">
        <v>1012</v>
      </c>
    </row>
    <row r="4" spans="1:7">
      <c r="A4" t="s">
        <v>0</v>
      </c>
      <c r="B4">
        <v>0</v>
      </c>
      <c r="C4">
        <v>24</v>
      </c>
      <c r="D4" t="s">
        <v>1</v>
      </c>
      <c r="E4" t="s">
        <v>225</v>
      </c>
      <c r="F4" t="s">
        <v>373</v>
      </c>
    </row>
    <row r="5" spans="1:7">
      <c r="A5" t="s">
        <v>445</v>
      </c>
      <c r="B5">
        <v>24</v>
      </c>
      <c r="C5">
        <v>2</v>
      </c>
      <c r="D5" t="s">
        <v>446</v>
      </c>
      <c r="E5" t="s">
        <v>225</v>
      </c>
      <c r="F5" t="s">
        <v>515</v>
      </c>
    </row>
    <row r="6" spans="1:7">
      <c r="A6" t="s">
        <v>447</v>
      </c>
      <c r="B6">
        <v>26</v>
      </c>
      <c r="C6">
        <v>3</v>
      </c>
      <c r="D6" t="s">
        <v>448</v>
      </c>
      <c r="E6" t="s">
        <v>225</v>
      </c>
      <c r="F6" t="s">
        <v>516</v>
      </c>
    </row>
    <row r="7" spans="1:7">
      <c r="A7" t="s">
        <v>449</v>
      </c>
      <c r="B7">
        <v>29</v>
      </c>
      <c r="C7">
        <v>2</v>
      </c>
      <c r="D7" t="s">
        <v>450</v>
      </c>
      <c r="E7" t="s">
        <v>225</v>
      </c>
      <c r="F7" t="s">
        <v>517</v>
      </c>
    </row>
    <row r="8" spans="1:7">
      <c r="A8" t="s">
        <v>451</v>
      </c>
      <c r="B8">
        <v>31</v>
      </c>
      <c r="C8">
        <v>2</v>
      </c>
      <c r="D8" t="s">
        <v>452</v>
      </c>
      <c r="E8" t="s">
        <v>225</v>
      </c>
      <c r="F8" t="s">
        <v>518</v>
      </c>
    </row>
    <row r="9" spans="1:7">
      <c r="A9" t="s">
        <v>62</v>
      </c>
      <c r="B9">
        <v>33</v>
      </c>
      <c r="C9">
        <v>2</v>
      </c>
      <c r="D9" t="s">
        <v>63</v>
      </c>
      <c r="E9" t="e">
        <v>#N/A</v>
      </c>
      <c r="F9" t="e">
        <v>#N/A</v>
      </c>
    </row>
    <row r="10" spans="1:7">
      <c r="A10" t="s">
        <v>453</v>
      </c>
      <c r="B10">
        <v>35</v>
      </c>
      <c r="C10">
        <v>2</v>
      </c>
      <c r="D10" t="s">
        <v>454</v>
      </c>
      <c r="E10" t="s">
        <v>225</v>
      </c>
      <c r="F10" t="s">
        <v>519</v>
      </c>
    </row>
    <row r="11" spans="1:7">
      <c r="A11" t="s">
        <v>455</v>
      </c>
      <c r="B11">
        <v>37</v>
      </c>
      <c r="C11">
        <v>2</v>
      </c>
      <c r="D11" t="s">
        <v>456</v>
      </c>
      <c r="E11" t="s">
        <v>225</v>
      </c>
      <c r="F11" t="s">
        <v>520</v>
      </c>
    </row>
    <row r="12" spans="1:7">
      <c r="A12" t="s">
        <v>457</v>
      </c>
      <c r="B12">
        <v>39</v>
      </c>
      <c r="C12">
        <v>3</v>
      </c>
      <c r="D12" t="s">
        <v>458</v>
      </c>
      <c r="E12" t="s">
        <v>225</v>
      </c>
      <c r="F12" t="s">
        <v>521</v>
      </c>
    </row>
    <row r="13" spans="1:7">
      <c r="A13" t="s">
        <v>459</v>
      </c>
      <c r="B13">
        <v>42</v>
      </c>
      <c r="C13">
        <v>2</v>
      </c>
      <c r="D13" t="s">
        <v>460</v>
      </c>
      <c r="E13" t="s">
        <v>225</v>
      </c>
      <c r="F13" t="s">
        <v>522</v>
      </c>
    </row>
    <row r="14" spans="1:7">
      <c r="A14" t="s">
        <v>461</v>
      </c>
      <c r="B14">
        <v>44</v>
      </c>
      <c r="C14">
        <v>7</v>
      </c>
      <c r="D14" t="s">
        <v>462</v>
      </c>
      <c r="E14" t="s">
        <v>225</v>
      </c>
      <c r="F14" t="s">
        <v>523</v>
      </c>
    </row>
    <row r="15" spans="1:7">
      <c r="A15" t="s">
        <v>62</v>
      </c>
      <c r="B15">
        <v>51</v>
      </c>
      <c r="C15">
        <v>1</v>
      </c>
      <c r="D15" t="s">
        <v>63</v>
      </c>
      <c r="E15" t="e">
        <v>#N/A</v>
      </c>
      <c r="F15" t="e">
        <v>#N/A</v>
      </c>
    </row>
    <row r="16" spans="1:7">
      <c r="A16" t="s">
        <v>463</v>
      </c>
      <c r="B16">
        <v>52</v>
      </c>
      <c r="C16">
        <v>8</v>
      </c>
      <c r="D16" t="s">
        <v>464</v>
      </c>
      <c r="E16" t="s">
        <v>227</v>
      </c>
      <c r="F16" t="s">
        <v>524</v>
      </c>
    </row>
    <row r="17" spans="1:7">
      <c r="A17" t="s">
        <v>465</v>
      </c>
      <c r="B17">
        <v>60</v>
      </c>
      <c r="C17">
        <v>8</v>
      </c>
      <c r="D17" t="s">
        <v>466</v>
      </c>
      <c r="E17" t="s">
        <v>227</v>
      </c>
      <c r="F17" t="s">
        <v>525</v>
      </c>
    </row>
    <row r="18" spans="1:7">
      <c r="A18" t="s">
        <v>467</v>
      </c>
      <c r="B18">
        <v>68</v>
      </c>
      <c r="C18">
        <v>8</v>
      </c>
      <c r="D18" t="s">
        <v>468</v>
      </c>
      <c r="E18" t="s">
        <v>227</v>
      </c>
      <c r="F18" t="s">
        <v>526</v>
      </c>
    </row>
    <row r="19" spans="1:7">
      <c r="A19" t="s">
        <v>469</v>
      </c>
      <c r="B19">
        <v>76</v>
      </c>
      <c r="C19">
        <v>8</v>
      </c>
      <c r="D19" t="s">
        <v>470</v>
      </c>
      <c r="E19" t="s">
        <v>227</v>
      </c>
      <c r="F19" t="s">
        <v>527</v>
      </c>
    </row>
    <row r="20" spans="1:7">
      <c r="A20" t="s">
        <v>471</v>
      </c>
      <c r="B20">
        <v>84</v>
      </c>
      <c r="C20">
        <v>8</v>
      </c>
      <c r="D20" t="s">
        <v>472</v>
      </c>
      <c r="E20" t="s">
        <v>227</v>
      </c>
      <c r="F20" t="s">
        <v>528</v>
      </c>
    </row>
    <row r="21" spans="1:7">
      <c r="A21" t="s">
        <v>473</v>
      </c>
      <c r="B21">
        <v>92</v>
      </c>
      <c r="C21">
        <v>3</v>
      </c>
      <c r="D21" t="s">
        <v>474</v>
      </c>
      <c r="E21" t="s">
        <v>225</v>
      </c>
      <c r="F21" t="s">
        <v>529</v>
      </c>
    </row>
    <row r="22" spans="1:7">
      <c r="A22" t="s">
        <v>475</v>
      </c>
      <c r="B22">
        <v>95</v>
      </c>
      <c r="C22">
        <v>8</v>
      </c>
      <c r="D22" t="s">
        <v>476</v>
      </c>
      <c r="E22" t="s">
        <v>227</v>
      </c>
      <c r="F22" t="s">
        <v>530</v>
      </c>
    </row>
    <row r="23" spans="1:7">
      <c r="A23" t="s">
        <v>477</v>
      </c>
      <c r="B23">
        <v>103</v>
      </c>
      <c r="C23">
        <v>8</v>
      </c>
      <c r="D23" t="s">
        <v>478</v>
      </c>
      <c r="E23" t="s">
        <v>227</v>
      </c>
      <c r="F23" t="s">
        <v>531</v>
      </c>
    </row>
    <row r="24" spans="1:7">
      <c r="A24" t="s">
        <v>479</v>
      </c>
      <c r="B24">
        <v>111</v>
      </c>
      <c r="C24">
        <v>8</v>
      </c>
      <c r="D24" t="s">
        <v>480</v>
      </c>
      <c r="E24" t="s">
        <v>227</v>
      </c>
      <c r="F24" t="s">
        <v>532</v>
      </c>
    </row>
    <row r="25" spans="1:7">
      <c r="A25" t="s">
        <v>481</v>
      </c>
      <c r="B25">
        <v>119</v>
      </c>
      <c r="C25">
        <v>8</v>
      </c>
      <c r="D25" t="s">
        <v>482</v>
      </c>
      <c r="E25" t="s">
        <v>227</v>
      </c>
      <c r="F25" t="s">
        <v>533</v>
      </c>
    </row>
    <row r="26" spans="1:7">
      <c r="A26" t="s">
        <v>483</v>
      </c>
      <c r="B26">
        <v>127</v>
      </c>
      <c r="C26">
        <v>8</v>
      </c>
      <c r="D26" t="s">
        <v>484</v>
      </c>
      <c r="E26" t="s">
        <v>227</v>
      </c>
      <c r="F26" t="s">
        <v>534</v>
      </c>
    </row>
    <row r="27" spans="1:7">
      <c r="A27" t="s">
        <v>485</v>
      </c>
      <c r="B27">
        <v>135</v>
      </c>
      <c r="C27">
        <v>8</v>
      </c>
      <c r="D27" t="s">
        <v>486</v>
      </c>
      <c r="E27" t="s">
        <v>227</v>
      </c>
      <c r="F27" t="s">
        <v>535</v>
      </c>
    </row>
    <row r="28" spans="1:7">
      <c r="A28" t="s">
        <v>487</v>
      </c>
      <c r="B28">
        <v>143</v>
      </c>
      <c r="C28">
        <v>8</v>
      </c>
      <c r="D28" t="s">
        <v>488</v>
      </c>
      <c r="E28" t="s">
        <v>227</v>
      </c>
      <c r="F28" t="s">
        <v>536</v>
      </c>
    </row>
    <row r="29" spans="1:7">
      <c r="A29" t="s">
        <v>489</v>
      </c>
      <c r="B29">
        <v>151</v>
      </c>
      <c r="C29">
        <v>8</v>
      </c>
      <c r="D29" t="s">
        <v>490</v>
      </c>
      <c r="E29" t="s">
        <v>227</v>
      </c>
      <c r="F29" t="s">
        <v>537</v>
      </c>
    </row>
    <row r="30" spans="1:7">
      <c r="A30" t="s">
        <v>62</v>
      </c>
      <c r="B30">
        <v>159</v>
      </c>
      <c r="C30">
        <v>15</v>
      </c>
      <c r="D30" t="s">
        <v>63</v>
      </c>
      <c r="E30" t="e">
        <v>#N/A</v>
      </c>
      <c r="F30" t="e">
        <v>#N/A</v>
      </c>
    </row>
    <row r="31" spans="1:7">
      <c r="A31" t="s">
        <v>939</v>
      </c>
      <c r="B31">
        <v>0</v>
      </c>
      <c r="C31">
        <v>174</v>
      </c>
      <c r="D31" t="s">
        <v>942</v>
      </c>
      <c r="E31" t="s">
        <v>225</v>
      </c>
      <c r="F31" t="s">
        <v>944</v>
      </c>
      <c r="G31" t="b">
        <v>1</v>
      </c>
    </row>
    <row r="32" spans="1:7">
      <c r="A32" t="s">
        <v>1013</v>
      </c>
      <c r="B32" t="e">
        <v>#N/A</v>
      </c>
      <c r="C32" t="e">
        <v>#N/A</v>
      </c>
      <c r="D32" t="s">
        <v>1014</v>
      </c>
      <c r="E32" t="s">
        <v>227</v>
      </c>
      <c r="F32" t="s">
        <v>1015</v>
      </c>
    </row>
  </sheetData>
  <autoFilter ref="A1:G31"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
  <sheetViews>
    <sheetView workbookViewId="0">
      <selection activeCell="C10" sqref="C10"/>
    </sheetView>
  </sheetViews>
  <sheetFormatPr baseColWidth="10" defaultColWidth="8.83203125" defaultRowHeight="15"/>
  <cols>
    <col min="4" max="4" width="65.33203125" customWidth="1"/>
  </cols>
  <sheetData>
    <row r="1" spans="1:7">
      <c r="A1" t="s">
        <v>229</v>
      </c>
      <c r="B1" t="s">
        <v>219</v>
      </c>
      <c r="C1" t="s">
        <v>220</v>
      </c>
      <c r="D1" t="s">
        <v>228</v>
      </c>
      <c r="E1" t="s">
        <v>224</v>
      </c>
      <c r="F1" t="s">
        <v>230</v>
      </c>
      <c r="G1" t="s">
        <v>829</v>
      </c>
    </row>
    <row r="2" spans="1:7">
      <c r="A2" t="s">
        <v>620</v>
      </c>
      <c r="B2">
        <v>0</v>
      </c>
      <c r="C2">
        <v>13</v>
      </c>
      <c r="D2" t="s">
        <v>622</v>
      </c>
      <c r="E2" t="s">
        <v>225</v>
      </c>
      <c r="F2" t="s">
        <v>621</v>
      </c>
    </row>
    <row r="3" spans="1:7">
      <c r="A3" t="s">
        <v>1010</v>
      </c>
      <c r="B3" t="e">
        <v>#N/A</v>
      </c>
      <c r="C3" t="e">
        <v>#N/A</v>
      </c>
      <c r="D3" t="s">
        <v>1011</v>
      </c>
      <c r="E3" t="s">
        <v>225</v>
      </c>
      <c r="F3" t="s">
        <v>1012</v>
      </c>
    </row>
    <row r="4" spans="1:7">
      <c r="A4" t="s">
        <v>0</v>
      </c>
      <c r="B4">
        <v>0</v>
      </c>
      <c r="C4">
        <v>24</v>
      </c>
      <c r="D4" t="s">
        <v>1</v>
      </c>
      <c r="E4" t="s">
        <v>225</v>
      </c>
      <c r="F4" t="s">
        <v>373</v>
      </c>
    </row>
    <row r="5" spans="1:7">
      <c r="A5" t="s">
        <v>491</v>
      </c>
      <c r="B5">
        <v>24</v>
      </c>
      <c r="C5">
        <v>1</v>
      </c>
      <c r="D5" t="s">
        <v>492</v>
      </c>
      <c r="E5" t="s">
        <v>225</v>
      </c>
      <c r="F5" t="s">
        <v>538</v>
      </c>
    </row>
    <row r="6" spans="1:7">
      <c r="A6" t="s">
        <v>493</v>
      </c>
      <c r="B6">
        <v>25</v>
      </c>
      <c r="C6">
        <v>60</v>
      </c>
      <c r="D6" t="s">
        <v>494</v>
      </c>
      <c r="E6" t="s">
        <v>225</v>
      </c>
      <c r="F6" t="s">
        <v>539</v>
      </c>
    </row>
    <row r="7" spans="1:7">
      <c r="A7" t="s">
        <v>495</v>
      </c>
      <c r="B7">
        <v>25</v>
      </c>
      <c r="C7">
        <v>45</v>
      </c>
      <c r="D7" t="s">
        <v>496</v>
      </c>
      <c r="E7" t="s">
        <v>225</v>
      </c>
      <c r="F7" t="s">
        <v>540</v>
      </c>
    </row>
    <row r="8" spans="1:7">
      <c r="A8" t="s">
        <v>497</v>
      </c>
      <c r="B8">
        <v>70</v>
      </c>
      <c r="C8">
        <v>15</v>
      </c>
      <c r="D8" t="s">
        <v>498</v>
      </c>
      <c r="E8" t="s">
        <v>225</v>
      </c>
      <c r="F8" t="s">
        <v>541</v>
      </c>
    </row>
    <row r="9" spans="1:7">
      <c r="A9" t="s">
        <v>499</v>
      </c>
      <c r="B9">
        <v>85</v>
      </c>
      <c r="C9">
        <v>1</v>
      </c>
      <c r="D9" t="s">
        <v>500</v>
      </c>
      <c r="E9" t="s">
        <v>225</v>
      </c>
      <c r="F9" t="s">
        <v>542</v>
      </c>
    </row>
    <row r="10" spans="1:7">
      <c r="A10" t="s">
        <v>501</v>
      </c>
      <c r="B10">
        <v>86</v>
      </c>
      <c r="C10">
        <v>60</v>
      </c>
      <c r="D10" t="s">
        <v>502</v>
      </c>
      <c r="E10" t="s">
        <v>225</v>
      </c>
      <c r="F10" t="s">
        <v>543</v>
      </c>
    </row>
    <row r="11" spans="1:7">
      <c r="A11" t="s">
        <v>503</v>
      </c>
      <c r="B11">
        <v>86</v>
      </c>
      <c r="C11">
        <v>45</v>
      </c>
      <c r="D11" t="s">
        <v>504</v>
      </c>
      <c r="E11" t="s">
        <v>225</v>
      </c>
      <c r="F11" t="s">
        <v>544</v>
      </c>
    </row>
    <row r="12" spans="1:7">
      <c r="A12" t="s">
        <v>505</v>
      </c>
      <c r="B12">
        <v>131</v>
      </c>
      <c r="C12">
        <v>15</v>
      </c>
      <c r="D12" t="s">
        <v>506</v>
      </c>
      <c r="E12" t="s">
        <v>225</v>
      </c>
      <c r="F12" t="s">
        <v>545</v>
      </c>
    </row>
    <row r="13" spans="1:7">
      <c r="A13" t="s">
        <v>507</v>
      </c>
      <c r="B13">
        <v>146</v>
      </c>
      <c r="C13">
        <v>1</v>
      </c>
      <c r="D13" t="s">
        <v>508</v>
      </c>
      <c r="E13" t="s">
        <v>225</v>
      </c>
      <c r="F13" t="s">
        <v>546</v>
      </c>
    </row>
    <row r="14" spans="1:7">
      <c r="A14" t="s">
        <v>509</v>
      </c>
      <c r="B14">
        <v>147</v>
      </c>
      <c r="C14">
        <v>60</v>
      </c>
      <c r="D14" t="s">
        <v>510</v>
      </c>
      <c r="E14" t="s">
        <v>225</v>
      </c>
      <c r="F14" t="s">
        <v>547</v>
      </c>
    </row>
    <row r="15" spans="1:7">
      <c r="A15" t="s">
        <v>511</v>
      </c>
      <c r="B15">
        <v>147</v>
      </c>
      <c r="C15">
        <v>45</v>
      </c>
      <c r="D15" t="s">
        <v>512</v>
      </c>
      <c r="E15" t="s">
        <v>225</v>
      </c>
      <c r="F15" t="s">
        <v>548</v>
      </c>
    </row>
    <row r="16" spans="1:7">
      <c r="A16" t="s">
        <v>513</v>
      </c>
      <c r="B16">
        <v>192</v>
      </c>
      <c r="C16">
        <v>15</v>
      </c>
      <c r="D16" t="s">
        <v>514</v>
      </c>
      <c r="E16" t="s">
        <v>225</v>
      </c>
      <c r="F16" t="s">
        <v>549</v>
      </c>
    </row>
    <row r="17" spans="1:7">
      <c r="A17" t="s">
        <v>62</v>
      </c>
      <c r="B17">
        <v>207</v>
      </c>
      <c r="C17">
        <v>1</v>
      </c>
      <c r="D17" t="s">
        <v>63</v>
      </c>
      <c r="E17" t="e">
        <v>#N/A</v>
      </c>
      <c r="F17" t="e">
        <v>#N/A</v>
      </c>
    </row>
    <row r="18" spans="1:7">
      <c r="A18" t="s">
        <v>939</v>
      </c>
      <c r="B18">
        <v>0</v>
      </c>
      <c r="C18">
        <v>208</v>
      </c>
      <c r="D18" t="s">
        <v>942</v>
      </c>
      <c r="E18" t="s">
        <v>225</v>
      </c>
      <c r="F18" t="s">
        <v>945</v>
      </c>
      <c r="G18" t="b">
        <v>1</v>
      </c>
    </row>
    <row r="19" spans="1:7">
      <c r="A19" t="s">
        <v>1013</v>
      </c>
      <c r="B19" t="e">
        <v>#N/A</v>
      </c>
      <c r="C19" t="e">
        <v>#N/A</v>
      </c>
      <c r="D19" t="s">
        <v>1014</v>
      </c>
      <c r="E19" t="s">
        <v>227</v>
      </c>
      <c r="F19" t="s">
        <v>1015</v>
      </c>
    </row>
  </sheetData>
  <autoFilter ref="A1:G18"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8"/>
  <sheetViews>
    <sheetView zoomScale="110" zoomScaleNormal="110" workbookViewId="0">
      <selection activeCell="A28" sqref="A28:F28"/>
    </sheetView>
  </sheetViews>
  <sheetFormatPr baseColWidth="10" defaultColWidth="8.83203125" defaultRowHeight="15"/>
  <cols>
    <col min="1" max="1" width="21.5" customWidth="1"/>
    <col min="4" max="4" width="15.5" customWidth="1"/>
  </cols>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550</v>
      </c>
      <c r="B3">
        <v>24</v>
      </c>
      <c r="C3">
        <v>26</v>
      </c>
      <c r="D3" t="s">
        <v>551</v>
      </c>
      <c r="E3" t="s">
        <v>225</v>
      </c>
      <c r="F3" t="s">
        <v>594</v>
      </c>
    </row>
    <row r="4" spans="1:7">
      <c r="A4" t="s">
        <v>552</v>
      </c>
      <c r="B4">
        <v>50</v>
      </c>
      <c r="C4">
        <v>4</v>
      </c>
      <c r="D4" t="s">
        <v>553</v>
      </c>
      <c r="E4" t="s">
        <v>225</v>
      </c>
      <c r="F4" t="s">
        <v>595</v>
      </c>
    </row>
    <row r="5" spans="1:7">
      <c r="A5" t="s">
        <v>554</v>
      </c>
      <c r="B5">
        <v>54</v>
      </c>
      <c r="C5">
        <v>1</v>
      </c>
      <c r="D5" t="s">
        <v>555</v>
      </c>
      <c r="E5" t="s">
        <v>225</v>
      </c>
      <c r="F5" t="s">
        <v>596</v>
      </c>
    </row>
    <row r="6" spans="1:7">
      <c r="A6" t="s">
        <v>556</v>
      </c>
      <c r="B6">
        <v>55</v>
      </c>
      <c r="C6">
        <v>1</v>
      </c>
      <c r="D6" t="s">
        <v>557</v>
      </c>
      <c r="E6" t="s">
        <v>225</v>
      </c>
      <c r="F6" t="s">
        <v>597</v>
      </c>
    </row>
    <row r="7" spans="1:7">
      <c r="A7" t="s">
        <v>558</v>
      </c>
      <c r="B7">
        <v>56</v>
      </c>
      <c r="C7">
        <v>4</v>
      </c>
      <c r="D7" t="s">
        <v>559</v>
      </c>
      <c r="E7" t="s">
        <v>225</v>
      </c>
      <c r="F7" t="s">
        <v>598</v>
      </c>
    </row>
    <row r="8" spans="1:7">
      <c r="A8" t="s">
        <v>560</v>
      </c>
      <c r="B8">
        <v>60</v>
      </c>
      <c r="C8">
        <v>1</v>
      </c>
      <c r="D8" t="s">
        <v>561</v>
      </c>
      <c r="E8" t="s">
        <v>225</v>
      </c>
      <c r="F8" t="s">
        <v>599</v>
      </c>
    </row>
    <row r="9" spans="1:7">
      <c r="A9" t="s">
        <v>562</v>
      </c>
      <c r="B9">
        <v>61</v>
      </c>
      <c r="C9">
        <v>1</v>
      </c>
      <c r="D9" t="s">
        <v>563</v>
      </c>
      <c r="E9" t="s">
        <v>225</v>
      </c>
      <c r="F9" t="s">
        <v>600</v>
      </c>
    </row>
    <row r="10" spans="1:7">
      <c r="A10" t="s">
        <v>564</v>
      </c>
      <c r="B10">
        <v>62</v>
      </c>
      <c r="C10">
        <v>4</v>
      </c>
      <c r="D10" t="s">
        <v>565</v>
      </c>
      <c r="E10" t="s">
        <v>225</v>
      </c>
      <c r="F10" t="s">
        <v>601</v>
      </c>
    </row>
    <row r="11" spans="1:7">
      <c r="A11" t="s">
        <v>566</v>
      </c>
      <c r="B11">
        <v>66</v>
      </c>
      <c r="C11">
        <v>1</v>
      </c>
      <c r="D11" t="s">
        <v>567</v>
      </c>
      <c r="E11" t="s">
        <v>225</v>
      </c>
      <c r="F11" t="s">
        <v>602</v>
      </c>
    </row>
    <row r="12" spans="1:7">
      <c r="A12" t="s">
        <v>568</v>
      </c>
      <c r="B12">
        <v>67</v>
      </c>
      <c r="C12">
        <v>4</v>
      </c>
      <c r="D12" t="s">
        <v>569</v>
      </c>
      <c r="E12" t="s">
        <v>225</v>
      </c>
      <c r="F12" t="s">
        <v>603</v>
      </c>
    </row>
    <row r="13" spans="1:7">
      <c r="A13" t="s">
        <v>570</v>
      </c>
      <c r="B13">
        <v>71</v>
      </c>
      <c r="C13">
        <v>4</v>
      </c>
      <c r="D13" t="s">
        <v>571</v>
      </c>
      <c r="E13" t="s">
        <v>225</v>
      </c>
      <c r="F13" t="s">
        <v>604</v>
      </c>
    </row>
    <row r="14" spans="1:7">
      <c r="A14" t="s">
        <v>572</v>
      </c>
      <c r="B14">
        <v>75</v>
      </c>
      <c r="C14">
        <v>1</v>
      </c>
      <c r="D14" t="s">
        <v>573</v>
      </c>
      <c r="E14" t="s">
        <v>225</v>
      </c>
      <c r="F14" t="s">
        <v>605</v>
      </c>
    </row>
    <row r="15" spans="1:7">
      <c r="A15" t="s">
        <v>574</v>
      </c>
      <c r="B15">
        <v>76</v>
      </c>
      <c r="C15">
        <v>4</v>
      </c>
      <c r="D15" t="s">
        <v>575</v>
      </c>
      <c r="E15" t="s">
        <v>225</v>
      </c>
      <c r="F15" t="s">
        <v>606</v>
      </c>
    </row>
    <row r="16" spans="1:7">
      <c r="A16" t="s">
        <v>576</v>
      </c>
      <c r="B16">
        <v>80</v>
      </c>
      <c r="C16">
        <v>1</v>
      </c>
      <c r="D16" t="s">
        <v>577</v>
      </c>
      <c r="E16" t="s">
        <v>225</v>
      </c>
      <c r="F16" t="s">
        <v>607</v>
      </c>
    </row>
    <row r="17" spans="1:7">
      <c r="A17" t="s">
        <v>578</v>
      </c>
      <c r="B17">
        <v>81</v>
      </c>
      <c r="C17">
        <v>1</v>
      </c>
      <c r="D17" t="s">
        <v>579</v>
      </c>
      <c r="E17" t="s">
        <v>225</v>
      </c>
      <c r="F17" t="s">
        <v>608</v>
      </c>
    </row>
    <row r="18" spans="1:7">
      <c r="A18" t="s">
        <v>580</v>
      </c>
      <c r="B18">
        <v>82</v>
      </c>
      <c r="C18">
        <v>1</v>
      </c>
      <c r="D18" t="s">
        <v>581</v>
      </c>
      <c r="E18" t="s">
        <v>225</v>
      </c>
      <c r="F18" t="s">
        <v>609</v>
      </c>
    </row>
    <row r="19" spans="1:7">
      <c r="A19" t="s">
        <v>62</v>
      </c>
      <c r="B19">
        <v>83</v>
      </c>
      <c r="C19">
        <v>28</v>
      </c>
      <c r="D19" t="s">
        <v>63</v>
      </c>
      <c r="E19" t="e">
        <v>#N/A</v>
      </c>
      <c r="F19" t="e">
        <v>#N/A</v>
      </c>
    </row>
    <row r="20" spans="1:7">
      <c r="A20" t="s">
        <v>582</v>
      </c>
      <c r="B20">
        <v>111</v>
      </c>
      <c r="C20">
        <v>50</v>
      </c>
      <c r="D20" t="s">
        <v>583</v>
      </c>
      <c r="E20" t="s">
        <v>225</v>
      </c>
      <c r="F20" t="s">
        <v>610</v>
      </c>
    </row>
    <row r="21" spans="1:7">
      <c r="A21" t="s">
        <v>584</v>
      </c>
      <c r="B21">
        <v>161</v>
      </c>
      <c r="C21">
        <v>1</v>
      </c>
      <c r="D21" t="s">
        <v>585</v>
      </c>
      <c r="E21" t="s">
        <v>225</v>
      </c>
      <c r="F21" t="s">
        <v>611</v>
      </c>
    </row>
    <row r="22" spans="1:7">
      <c r="A22" t="s">
        <v>586</v>
      </c>
      <c r="B22">
        <v>162</v>
      </c>
      <c r="C22">
        <v>1</v>
      </c>
      <c r="D22" t="s">
        <v>587</v>
      </c>
      <c r="E22" t="s">
        <v>225</v>
      </c>
      <c r="F22" t="s">
        <v>612</v>
      </c>
    </row>
    <row r="23" spans="1:7">
      <c r="A23" t="s">
        <v>588</v>
      </c>
      <c r="B23">
        <v>163</v>
      </c>
      <c r="C23">
        <v>1</v>
      </c>
      <c r="D23" t="s">
        <v>589</v>
      </c>
      <c r="E23" t="s">
        <v>225</v>
      </c>
      <c r="F23" t="s">
        <v>613</v>
      </c>
    </row>
    <row r="24" spans="1:7">
      <c r="A24" t="s">
        <v>590</v>
      </c>
      <c r="B24">
        <v>164</v>
      </c>
      <c r="C24">
        <v>1</v>
      </c>
      <c r="D24" t="s">
        <v>591</v>
      </c>
      <c r="E24" t="s">
        <v>225</v>
      </c>
      <c r="F24" t="s">
        <v>614</v>
      </c>
    </row>
    <row r="25" spans="1:7">
      <c r="A25" t="s">
        <v>592</v>
      </c>
      <c r="B25">
        <v>165</v>
      </c>
      <c r="C25">
        <v>1</v>
      </c>
      <c r="D25" t="s">
        <v>593</v>
      </c>
      <c r="E25" t="s">
        <v>225</v>
      </c>
      <c r="F25" t="s">
        <v>615</v>
      </c>
    </row>
    <row r="26" spans="1:7">
      <c r="A26" t="s">
        <v>620</v>
      </c>
      <c r="B26">
        <v>0</v>
      </c>
      <c r="C26">
        <v>13</v>
      </c>
      <c r="D26" t="s">
        <v>622</v>
      </c>
      <c r="E26" t="s">
        <v>225</v>
      </c>
      <c r="F26" t="s">
        <v>621</v>
      </c>
    </row>
    <row r="27" spans="1:7">
      <c r="A27" t="s">
        <v>939</v>
      </c>
      <c r="B27">
        <v>0</v>
      </c>
      <c r="C27">
        <v>166</v>
      </c>
      <c r="D27" t="s">
        <v>942</v>
      </c>
      <c r="E27" t="s">
        <v>225</v>
      </c>
      <c r="F27" t="s">
        <v>946</v>
      </c>
      <c r="G27" t="b">
        <v>1</v>
      </c>
    </row>
    <row r="28" spans="1:7">
      <c r="A28" t="s">
        <v>1013</v>
      </c>
      <c r="B28" t="e">
        <v>#N/A</v>
      </c>
      <c r="C28" t="e">
        <v>#N/A</v>
      </c>
      <c r="D28" t="s">
        <v>1014</v>
      </c>
      <c r="E28" t="s">
        <v>227</v>
      </c>
      <c r="F28" t="s">
        <v>1015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
  <sheetViews>
    <sheetView workbookViewId="0">
      <selection activeCell="D4" sqref="D4"/>
    </sheetView>
  </sheetViews>
  <sheetFormatPr baseColWidth="10" defaultColWidth="11.5" defaultRowHeight="15"/>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629</v>
      </c>
      <c r="B3">
        <v>24</v>
      </c>
      <c r="C3">
        <v>2</v>
      </c>
      <c r="D3" t="s">
        <v>630</v>
      </c>
      <c r="E3" t="s">
        <v>225</v>
      </c>
      <c r="F3" t="s">
        <v>954</v>
      </c>
    </row>
    <row r="4" spans="1:7">
      <c r="A4" t="s">
        <v>631</v>
      </c>
      <c r="B4">
        <v>26</v>
      </c>
      <c r="C4">
        <v>28</v>
      </c>
      <c r="D4" t="s">
        <v>632</v>
      </c>
      <c r="E4" t="s">
        <v>225</v>
      </c>
      <c r="F4" t="s">
        <v>955</v>
      </c>
      <c r="G4" t="b">
        <v>1</v>
      </c>
    </row>
    <row r="5" spans="1:7">
      <c r="A5" t="s">
        <v>633</v>
      </c>
      <c r="B5">
        <v>54</v>
      </c>
      <c r="C5">
        <v>4</v>
      </c>
      <c r="D5" t="s">
        <v>634</v>
      </c>
      <c r="E5" t="s">
        <v>225</v>
      </c>
      <c r="F5" t="s">
        <v>956</v>
      </c>
      <c r="G5" t="b">
        <v>1</v>
      </c>
    </row>
    <row r="6" spans="1:7">
      <c r="A6" t="s">
        <v>635</v>
      </c>
      <c r="B6">
        <v>58</v>
      </c>
      <c r="C6">
        <v>3</v>
      </c>
      <c r="D6" t="s">
        <v>636</v>
      </c>
      <c r="E6" t="s">
        <v>225</v>
      </c>
      <c r="F6" t="s">
        <v>957</v>
      </c>
    </row>
    <row r="7" spans="1:7">
      <c r="A7" t="s">
        <v>637</v>
      </c>
      <c r="B7">
        <v>61</v>
      </c>
      <c r="C7">
        <v>2</v>
      </c>
      <c r="D7" t="s">
        <v>638</v>
      </c>
      <c r="E7" t="s">
        <v>225</v>
      </c>
      <c r="F7" t="s">
        <v>958</v>
      </c>
    </row>
    <row r="8" spans="1:7">
      <c r="A8" t="s">
        <v>639</v>
      </c>
      <c r="B8">
        <v>63</v>
      </c>
      <c r="C8">
        <v>2</v>
      </c>
      <c r="D8" t="s">
        <v>640</v>
      </c>
      <c r="E8" t="s">
        <v>225</v>
      </c>
      <c r="F8" t="s">
        <v>959</v>
      </c>
    </row>
    <row r="9" spans="1:7">
      <c r="A9" t="s">
        <v>641</v>
      </c>
      <c r="B9">
        <v>65</v>
      </c>
      <c r="C9">
        <v>6</v>
      </c>
      <c r="D9" t="s">
        <v>642</v>
      </c>
      <c r="E9" t="s">
        <v>225</v>
      </c>
      <c r="F9" t="s">
        <v>960</v>
      </c>
    </row>
    <row r="10" spans="1:7">
      <c r="A10" t="s">
        <v>643</v>
      </c>
      <c r="B10">
        <v>71</v>
      </c>
      <c r="C10">
        <v>5</v>
      </c>
      <c r="D10" t="s">
        <v>644</v>
      </c>
      <c r="E10" t="s">
        <v>225</v>
      </c>
      <c r="F10" t="s">
        <v>961</v>
      </c>
      <c r="G10" t="b">
        <v>1</v>
      </c>
    </row>
    <row r="11" spans="1:7">
      <c r="A11" t="s">
        <v>645</v>
      </c>
      <c r="B11">
        <v>76</v>
      </c>
      <c r="C11">
        <v>10</v>
      </c>
      <c r="D11" t="s">
        <v>646</v>
      </c>
      <c r="E11" t="s">
        <v>225</v>
      </c>
      <c r="F11" t="s">
        <v>962</v>
      </c>
      <c r="G11" t="b">
        <v>1</v>
      </c>
    </row>
    <row r="12" spans="1:7">
      <c r="A12" t="s">
        <v>62</v>
      </c>
      <c r="B12">
        <v>86</v>
      </c>
      <c r="C12">
        <v>8</v>
      </c>
      <c r="D12" t="s">
        <v>63</v>
      </c>
      <c r="E12" t="e">
        <v>#N/A</v>
      </c>
      <c r="F12" t="e">
        <v>#N/A</v>
      </c>
    </row>
    <row r="13" spans="1:7">
      <c r="A13" t="s">
        <v>620</v>
      </c>
      <c r="B13">
        <v>0</v>
      </c>
      <c r="C13">
        <v>13</v>
      </c>
      <c r="D13" t="s">
        <v>622</v>
      </c>
      <c r="E13" t="s">
        <v>225</v>
      </c>
      <c r="F13" t="s">
        <v>621</v>
      </c>
    </row>
    <row r="14" spans="1:7">
      <c r="A14" t="s">
        <v>939</v>
      </c>
      <c r="B14">
        <v>0</v>
      </c>
      <c r="C14">
        <v>94</v>
      </c>
      <c r="D14" t="s">
        <v>942</v>
      </c>
      <c r="E14" t="s">
        <v>225</v>
      </c>
      <c r="F14" t="s">
        <v>963</v>
      </c>
      <c r="G14" t="b">
        <v>1</v>
      </c>
    </row>
    <row r="15" spans="1:7">
      <c r="A15" t="s">
        <v>1013</v>
      </c>
      <c r="B15" t="e">
        <v>#N/A</v>
      </c>
      <c r="C15" t="e">
        <v>#N/A</v>
      </c>
      <c r="D15" t="s">
        <v>1014</v>
      </c>
      <c r="E15" t="s">
        <v>227</v>
      </c>
      <c r="F15" t="s">
        <v>1015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zoomScale="120" zoomScaleNormal="120" workbookViewId="0">
      <selection activeCell="F6" sqref="F6"/>
    </sheetView>
  </sheetViews>
  <sheetFormatPr baseColWidth="10" defaultColWidth="8.83203125" defaultRowHeight="15"/>
  <sheetData>
    <row r="1" spans="1:7">
      <c r="A1" t="s">
        <v>229</v>
      </c>
      <c r="B1" t="s">
        <v>219</v>
      </c>
      <c r="C1" t="s">
        <v>220</v>
      </c>
      <c r="D1" t="s">
        <v>228</v>
      </c>
      <c r="E1" t="s">
        <v>224</v>
      </c>
      <c r="F1" t="s">
        <v>230</v>
      </c>
      <c r="G1" t="s">
        <v>829</v>
      </c>
    </row>
    <row r="2" spans="1:7">
      <c r="A2" t="s">
        <v>1010</v>
      </c>
      <c r="B2" t="e">
        <v>#N/A</v>
      </c>
      <c r="C2" t="e">
        <v>#N/A</v>
      </c>
      <c r="D2" t="s">
        <v>1011</v>
      </c>
      <c r="E2" t="s">
        <v>225</v>
      </c>
      <c r="F2" t="s">
        <v>1012</v>
      </c>
    </row>
    <row r="3" spans="1:7">
      <c r="A3" t="s">
        <v>620</v>
      </c>
      <c r="B3">
        <v>0</v>
      </c>
      <c r="C3">
        <v>13</v>
      </c>
      <c r="D3" t="s">
        <v>622</v>
      </c>
      <c r="E3" t="s">
        <v>225</v>
      </c>
      <c r="F3" t="s">
        <v>621</v>
      </c>
    </row>
    <row r="4" spans="1:7">
      <c r="A4" t="s">
        <v>0</v>
      </c>
      <c r="B4">
        <v>0</v>
      </c>
      <c r="C4">
        <v>24</v>
      </c>
      <c r="D4" t="s">
        <v>1</v>
      </c>
      <c r="E4" t="s">
        <v>225</v>
      </c>
      <c r="F4" t="s">
        <v>373</v>
      </c>
    </row>
    <row r="5" spans="1:7">
      <c r="A5" t="s">
        <v>616</v>
      </c>
      <c r="B5">
        <v>24</v>
      </c>
      <c r="C5">
        <v>2</v>
      </c>
      <c r="D5" t="s">
        <v>617</v>
      </c>
      <c r="E5" t="s">
        <v>225</v>
      </c>
      <c r="F5" t="s">
        <v>947</v>
      </c>
    </row>
    <row r="6" spans="1:7">
      <c r="A6" t="s">
        <v>618</v>
      </c>
      <c r="B6">
        <v>26</v>
      </c>
      <c r="C6">
        <v>85</v>
      </c>
      <c r="D6" t="s">
        <v>619</v>
      </c>
      <c r="E6" t="s">
        <v>225</v>
      </c>
      <c r="F6" t="s">
        <v>948</v>
      </c>
    </row>
    <row r="7" spans="1:7">
      <c r="A7" t="s">
        <v>62</v>
      </c>
      <c r="B7">
        <v>85</v>
      </c>
      <c r="C7">
        <v>94</v>
      </c>
      <c r="D7" t="s">
        <v>63</v>
      </c>
      <c r="E7" t="e">
        <v>#N/A</v>
      </c>
      <c r="F7" t="e">
        <v>#N/A</v>
      </c>
    </row>
    <row r="8" spans="1:7">
      <c r="A8" t="s">
        <v>939</v>
      </c>
      <c r="B8">
        <v>0</v>
      </c>
      <c r="C8">
        <v>179</v>
      </c>
      <c r="D8" t="s">
        <v>942</v>
      </c>
      <c r="E8" t="s">
        <v>225</v>
      </c>
      <c r="F8" t="s">
        <v>949</v>
      </c>
      <c r="G8" t="b">
        <v>1</v>
      </c>
    </row>
    <row r="9" spans="1:7">
      <c r="A9" t="s">
        <v>1013</v>
      </c>
      <c r="B9" t="e">
        <v>#N/A</v>
      </c>
      <c r="C9" t="e">
        <v>#N/A</v>
      </c>
      <c r="D9" t="s">
        <v>1014</v>
      </c>
      <c r="E9" t="s">
        <v>227</v>
      </c>
      <c r="F9" t="s">
        <v>1015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workbookViewId="0">
      <selection activeCell="A9" sqref="A9:F9"/>
    </sheetView>
  </sheetViews>
  <sheetFormatPr baseColWidth="10" defaultColWidth="11.5" defaultRowHeight="15"/>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623</v>
      </c>
      <c r="B3">
        <v>24</v>
      </c>
      <c r="C3">
        <v>2</v>
      </c>
      <c r="D3" t="s">
        <v>624</v>
      </c>
      <c r="E3" t="s">
        <v>225</v>
      </c>
      <c r="F3" t="s">
        <v>950</v>
      </c>
    </row>
    <row r="4" spans="1:7">
      <c r="A4" t="s">
        <v>625</v>
      </c>
      <c r="B4">
        <v>26</v>
      </c>
      <c r="C4">
        <v>8</v>
      </c>
      <c r="D4" t="s">
        <v>626</v>
      </c>
      <c r="E4" t="s">
        <v>227</v>
      </c>
      <c r="F4" t="s">
        <v>951</v>
      </c>
    </row>
    <row r="5" spans="1:7">
      <c r="A5" t="s">
        <v>627</v>
      </c>
      <c r="B5">
        <v>34</v>
      </c>
      <c r="C5">
        <v>30</v>
      </c>
      <c r="D5" t="s">
        <v>628</v>
      </c>
      <c r="E5" t="s">
        <v>225</v>
      </c>
      <c r="F5" t="s">
        <v>952</v>
      </c>
    </row>
    <row r="6" spans="1:7">
      <c r="A6" t="s">
        <v>62</v>
      </c>
      <c r="B6">
        <v>64</v>
      </c>
      <c r="C6">
        <v>20</v>
      </c>
      <c r="D6" t="s">
        <v>63</v>
      </c>
      <c r="E6" t="e">
        <v>#N/A</v>
      </c>
      <c r="F6" t="e">
        <v>#N/A</v>
      </c>
    </row>
    <row r="7" spans="1:7">
      <c r="A7" t="s">
        <v>620</v>
      </c>
      <c r="B7">
        <v>0</v>
      </c>
      <c r="C7">
        <v>13</v>
      </c>
      <c r="D7" t="s">
        <v>622</v>
      </c>
      <c r="E7" t="s">
        <v>225</v>
      </c>
      <c r="F7" t="s">
        <v>621</v>
      </c>
    </row>
    <row r="8" spans="1:7">
      <c r="A8" t="s">
        <v>939</v>
      </c>
      <c r="B8">
        <v>0</v>
      </c>
      <c r="C8">
        <v>84</v>
      </c>
      <c r="D8" t="s">
        <v>942</v>
      </c>
      <c r="E8" t="s">
        <v>225</v>
      </c>
      <c r="F8" t="s">
        <v>953</v>
      </c>
      <c r="G8" t="b">
        <v>1</v>
      </c>
    </row>
    <row r="9" spans="1:7">
      <c r="A9" t="s">
        <v>1013</v>
      </c>
      <c r="B9" t="e">
        <v>#N/A</v>
      </c>
      <c r="C9" t="e">
        <v>#N/A</v>
      </c>
      <c r="D9" t="s">
        <v>1014</v>
      </c>
      <c r="E9" t="s">
        <v>227</v>
      </c>
      <c r="F9" t="s">
        <v>1015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workbookViewId="0">
      <selection activeCell="A31" sqref="A31:F31"/>
    </sheetView>
  </sheetViews>
  <sheetFormatPr baseColWidth="10" defaultColWidth="11.5" defaultRowHeight="15"/>
  <cols>
    <col min="4" max="4" width="30.6640625" customWidth="1"/>
  </cols>
  <sheetData>
    <row r="1" spans="1:7">
      <c r="A1" t="s">
        <v>229</v>
      </c>
      <c r="B1" t="s">
        <v>219</v>
      </c>
      <c r="C1" t="s">
        <v>220</v>
      </c>
      <c r="D1" t="s">
        <v>228</v>
      </c>
      <c r="E1" t="s">
        <v>224</v>
      </c>
      <c r="F1" t="s">
        <v>230</v>
      </c>
      <c r="G1" t="s">
        <v>829</v>
      </c>
    </row>
    <row r="2" spans="1:7">
      <c r="A2" t="s">
        <v>0</v>
      </c>
      <c r="B2">
        <v>0</v>
      </c>
      <c r="C2">
        <v>24</v>
      </c>
      <c r="D2" t="s">
        <v>1</v>
      </c>
      <c r="E2" t="s">
        <v>225</v>
      </c>
      <c r="F2" t="s">
        <v>373</v>
      </c>
    </row>
    <row r="3" spans="1:7">
      <c r="A3" t="s">
        <v>647</v>
      </c>
      <c r="B3">
        <v>24</v>
      </c>
      <c r="C3">
        <v>2</v>
      </c>
      <c r="D3" t="s">
        <v>648</v>
      </c>
      <c r="E3" t="s">
        <v>225</v>
      </c>
      <c r="F3" t="s">
        <v>964</v>
      </c>
    </row>
    <row r="4" spans="1:7">
      <c r="A4" t="s">
        <v>649</v>
      </c>
      <c r="B4">
        <v>26</v>
      </c>
      <c r="C4">
        <v>28</v>
      </c>
      <c r="D4" t="s">
        <v>650</v>
      </c>
      <c r="E4" t="s">
        <v>225</v>
      </c>
      <c r="F4" t="s">
        <v>965</v>
      </c>
      <c r="G4" t="b">
        <v>1</v>
      </c>
    </row>
    <row r="5" spans="1:7">
      <c r="A5" t="s">
        <v>651</v>
      </c>
      <c r="B5">
        <v>54</v>
      </c>
      <c r="C5">
        <v>20</v>
      </c>
      <c r="D5" t="s">
        <v>652</v>
      </c>
      <c r="E5" t="s">
        <v>225</v>
      </c>
      <c r="F5" t="s">
        <v>966</v>
      </c>
      <c r="G5" t="b">
        <v>1</v>
      </c>
    </row>
    <row r="6" spans="1:7">
      <c r="A6" t="s">
        <v>653</v>
      </c>
      <c r="B6">
        <v>74</v>
      </c>
      <c r="C6">
        <v>15</v>
      </c>
      <c r="D6" t="s">
        <v>654</v>
      </c>
      <c r="E6" t="s">
        <v>225</v>
      </c>
      <c r="F6" t="s">
        <v>967</v>
      </c>
      <c r="G6" t="b">
        <v>1</v>
      </c>
    </row>
    <row r="7" spans="1:7">
      <c r="A7" t="s">
        <v>655</v>
      </c>
      <c r="B7">
        <v>89</v>
      </c>
      <c r="C7">
        <v>2</v>
      </c>
      <c r="D7" t="s">
        <v>656</v>
      </c>
      <c r="E7" t="s">
        <v>225</v>
      </c>
      <c r="F7" t="s">
        <v>968</v>
      </c>
    </row>
    <row r="8" spans="1:7">
      <c r="A8" t="s">
        <v>657</v>
      </c>
      <c r="B8">
        <v>91</v>
      </c>
      <c r="C8">
        <v>5</v>
      </c>
      <c r="D8" t="s">
        <v>658</v>
      </c>
      <c r="E8" t="s">
        <v>225</v>
      </c>
      <c r="F8" t="s">
        <v>969</v>
      </c>
      <c r="G8" t="b">
        <v>1</v>
      </c>
    </row>
    <row r="9" spans="1:7">
      <c r="A9" t="s">
        <v>659</v>
      </c>
      <c r="B9">
        <v>96</v>
      </c>
      <c r="C9">
        <v>4</v>
      </c>
      <c r="D9" t="s">
        <v>660</v>
      </c>
      <c r="E9" t="s">
        <v>225</v>
      </c>
      <c r="F9" t="s">
        <v>970</v>
      </c>
      <c r="G9" t="b">
        <v>1</v>
      </c>
    </row>
    <row r="10" spans="1:7">
      <c r="A10" t="s">
        <v>661</v>
      </c>
      <c r="B10">
        <v>100</v>
      </c>
      <c r="C10">
        <v>10</v>
      </c>
      <c r="D10" t="s">
        <v>662</v>
      </c>
      <c r="E10" t="s">
        <v>225</v>
      </c>
      <c r="F10" t="s">
        <v>971</v>
      </c>
      <c r="G10" t="b">
        <v>1</v>
      </c>
    </row>
    <row r="11" spans="1:7">
      <c r="A11" t="s">
        <v>663</v>
      </c>
      <c r="B11">
        <v>110</v>
      </c>
      <c r="C11">
        <v>1</v>
      </c>
      <c r="D11" t="s">
        <v>664</v>
      </c>
      <c r="E11" t="s">
        <v>225</v>
      </c>
      <c r="F11" t="s">
        <v>972</v>
      </c>
    </row>
    <row r="12" spans="1:7">
      <c r="A12" t="s">
        <v>665</v>
      </c>
      <c r="B12">
        <v>111</v>
      </c>
      <c r="C12">
        <v>1</v>
      </c>
      <c r="D12" t="s">
        <v>666</v>
      </c>
      <c r="E12" t="s">
        <v>225</v>
      </c>
      <c r="F12" t="s">
        <v>973</v>
      </c>
    </row>
    <row r="13" spans="1:7">
      <c r="A13" t="s">
        <v>667</v>
      </c>
      <c r="B13">
        <v>112</v>
      </c>
      <c r="C13">
        <v>3</v>
      </c>
      <c r="D13" t="s">
        <v>668</v>
      </c>
      <c r="E13" t="s">
        <v>225</v>
      </c>
      <c r="F13" t="s">
        <v>974</v>
      </c>
    </row>
    <row r="14" spans="1:7">
      <c r="A14" t="s">
        <v>669</v>
      </c>
      <c r="B14">
        <v>115</v>
      </c>
      <c r="C14">
        <v>8</v>
      </c>
      <c r="D14" t="s">
        <v>670</v>
      </c>
      <c r="E14" t="s">
        <v>227</v>
      </c>
      <c r="F14" t="s">
        <v>975</v>
      </c>
    </row>
    <row r="15" spans="1:7">
      <c r="A15" t="s">
        <v>671</v>
      </c>
      <c r="B15">
        <v>123</v>
      </c>
      <c r="C15">
        <v>10</v>
      </c>
      <c r="D15" t="s">
        <v>672</v>
      </c>
      <c r="E15" t="s">
        <v>225</v>
      </c>
      <c r="F15" t="s">
        <v>976</v>
      </c>
      <c r="G15" t="b">
        <v>1</v>
      </c>
    </row>
    <row r="16" spans="1:7">
      <c r="A16" t="s">
        <v>673</v>
      </c>
      <c r="B16">
        <v>133</v>
      </c>
      <c r="C16">
        <v>1</v>
      </c>
      <c r="D16" t="s">
        <v>674</v>
      </c>
      <c r="E16" t="s">
        <v>225</v>
      </c>
      <c r="F16" t="s">
        <v>977</v>
      </c>
    </row>
    <row r="17" spans="1:7">
      <c r="A17" t="s">
        <v>62</v>
      </c>
      <c r="B17">
        <v>134</v>
      </c>
      <c r="C17">
        <v>9</v>
      </c>
      <c r="D17" t="s">
        <v>675</v>
      </c>
      <c r="E17" t="s">
        <v>225</v>
      </c>
      <c r="F17" t="s">
        <v>978</v>
      </c>
    </row>
    <row r="18" spans="1:7">
      <c r="A18" t="s">
        <v>676</v>
      </c>
      <c r="B18">
        <v>151</v>
      </c>
      <c r="C18">
        <v>4</v>
      </c>
      <c r="D18" t="s">
        <v>677</v>
      </c>
      <c r="E18" t="s">
        <v>225</v>
      </c>
      <c r="F18" t="s">
        <v>979</v>
      </c>
      <c r="G18" t="b">
        <v>1</v>
      </c>
    </row>
    <row r="19" spans="1:7">
      <c r="A19" t="s">
        <v>678</v>
      </c>
      <c r="B19">
        <v>155</v>
      </c>
      <c r="C19">
        <v>15</v>
      </c>
      <c r="D19" t="s">
        <v>679</v>
      </c>
      <c r="E19" t="s">
        <v>225</v>
      </c>
      <c r="F19" t="s">
        <v>980</v>
      </c>
      <c r="G19" t="b">
        <v>1</v>
      </c>
    </row>
    <row r="20" spans="1:7">
      <c r="A20" t="s">
        <v>680</v>
      </c>
      <c r="B20">
        <v>170</v>
      </c>
      <c r="C20">
        <v>8</v>
      </c>
      <c r="D20" t="s">
        <v>681</v>
      </c>
      <c r="E20" t="s">
        <v>227</v>
      </c>
      <c r="F20" t="s">
        <v>981</v>
      </c>
    </row>
    <row r="21" spans="1:7">
      <c r="A21" t="s">
        <v>682</v>
      </c>
      <c r="B21">
        <v>178</v>
      </c>
      <c r="C21">
        <v>1</v>
      </c>
      <c r="D21" t="s">
        <v>683</v>
      </c>
      <c r="E21" t="s">
        <v>225</v>
      </c>
      <c r="F21" t="s">
        <v>982</v>
      </c>
    </row>
    <row r="22" spans="1:7">
      <c r="A22" t="s">
        <v>684</v>
      </c>
      <c r="B22">
        <v>179</v>
      </c>
      <c r="C22">
        <v>3</v>
      </c>
      <c r="D22" t="s">
        <v>685</v>
      </c>
      <c r="E22" t="s">
        <v>225</v>
      </c>
      <c r="F22" t="s">
        <v>983</v>
      </c>
    </row>
    <row r="23" spans="1:7">
      <c r="A23" t="s">
        <v>686</v>
      </c>
      <c r="B23">
        <v>182</v>
      </c>
      <c r="C23">
        <v>2</v>
      </c>
      <c r="D23" t="s">
        <v>4</v>
      </c>
      <c r="E23" t="s">
        <v>225</v>
      </c>
      <c r="F23" t="s">
        <v>984</v>
      </c>
    </row>
    <row r="24" spans="1:7">
      <c r="A24" t="s">
        <v>687</v>
      </c>
      <c r="B24">
        <v>184</v>
      </c>
      <c r="C24">
        <v>2</v>
      </c>
      <c r="D24" t="s">
        <v>6</v>
      </c>
      <c r="E24" t="s">
        <v>225</v>
      </c>
      <c r="F24" t="s">
        <v>985</v>
      </c>
    </row>
    <row r="25" spans="1:7">
      <c r="A25" t="s">
        <v>688</v>
      </c>
      <c r="B25">
        <v>186</v>
      </c>
      <c r="C25">
        <v>6</v>
      </c>
      <c r="D25" t="s">
        <v>689</v>
      </c>
      <c r="E25" t="s">
        <v>225</v>
      </c>
      <c r="F25" t="s">
        <v>986</v>
      </c>
    </row>
    <row r="26" spans="1:7">
      <c r="A26" t="s">
        <v>690</v>
      </c>
      <c r="B26">
        <v>192</v>
      </c>
      <c r="C26">
        <v>6</v>
      </c>
      <c r="D26" t="s">
        <v>691</v>
      </c>
      <c r="E26" t="s">
        <v>225</v>
      </c>
      <c r="F26" t="s">
        <v>987</v>
      </c>
    </row>
    <row r="27" spans="1:7">
      <c r="A27" t="s">
        <v>692</v>
      </c>
      <c r="B27">
        <v>198</v>
      </c>
      <c r="C27">
        <v>8</v>
      </c>
      <c r="D27" t="s">
        <v>693</v>
      </c>
      <c r="E27" t="s">
        <v>227</v>
      </c>
      <c r="F27" t="s">
        <v>988</v>
      </c>
    </row>
    <row r="28" spans="1:7">
      <c r="A28" t="s">
        <v>62</v>
      </c>
      <c r="B28">
        <v>206</v>
      </c>
      <c r="C28">
        <v>18</v>
      </c>
      <c r="D28" t="s">
        <v>675</v>
      </c>
      <c r="E28" t="e">
        <v>#N/A</v>
      </c>
      <c r="F28" t="e">
        <v>#N/A</v>
      </c>
    </row>
    <row r="29" spans="1:7">
      <c r="A29" t="s">
        <v>620</v>
      </c>
      <c r="B29">
        <v>0</v>
      </c>
      <c r="C29">
        <v>13</v>
      </c>
      <c r="D29" t="s">
        <v>622</v>
      </c>
      <c r="E29" t="s">
        <v>225</v>
      </c>
      <c r="F29" t="s">
        <v>621</v>
      </c>
    </row>
    <row r="30" spans="1:7">
      <c r="A30" t="s">
        <v>939</v>
      </c>
      <c r="B30">
        <v>0</v>
      </c>
      <c r="C30">
        <v>224</v>
      </c>
      <c r="D30" t="s">
        <v>942</v>
      </c>
      <c r="E30" t="s">
        <v>225</v>
      </c>
      <c r="F30" t="s">
        <v>989</v>
      </c>
      <c r="G30" t="b">
        <v>1</v>
      </c>
    </row>
    <row r="31" spans="1:7">
      <c r="A31" t="s">
        <v>1013</v>
      </c>
      <c r="B31" t="e">
        <v>#N/A</v>
      </c>
      <c r="C31" t="e">
        <v>#N/A</v>
      </c>
      <c r="D31" t="s">
        <v>1014</v>
      </c>
      <c r="E31" t="s">
        <v>227</v>
      </c>
      <c r="F31" t="s">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CRCASES</vt:lpstr>
      <vt:lpstr>CROFFENSE</vt:lpstr>
      <vt:lpstr>CROFFNFO</vt:lpstr>
      <vt:lpstr>CROFFNFF</vt:lpstr>
      <vt:lpstr>CRJMTCPY</vt:lpstr>
      <vt:lpstr>CRNAME</vt:lpstr>
      <vt:lpstr>CRSPCOND</vt:lpstr>
      <vt:lpstr>CREVENTS</vt:lpstr>
      <vt:lpstr>CRWITNSS</vt:lpstr>
      <vt:lpstr>CRATTRNY</vt:lpstr>
      <vt:lpstr>CRSBI</vt:lpstr>
      <vt:lpstr>CCIS</vt:lpstr>
      <vt:lpstr>CCIS Fields</vt:lpstr>
      <vt:lpstr>formula</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Chen</dc:creator>
  <cp:lastModifiedBy>Sean Chen</cp:lastModifiedBy>
  <dcterms:created xsi:type="dcterms:W3CDTF">2022-09-12T17:48:52Z</dcterms:created>
  <dcterms:modified xsi:type="dcterms:W3CDTF">2023-06-30T14:52:44Z</dcterms:modified>
</cp:coreProperties>
</file>