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feedback\"/>
    </mc:Choice>
  </mc:AlternateContent>
  <xr:revisionPtr revIDLastSave="0" documentId="13_ncr:1_{A76E1F5A-A255-4B83-93DC-69E2F6B651FF}" xr6:coauthVersionLast="47" xr6:coauthVersionMax="47" xr10:uidLastSave="{00000000-0000-0000-0000-000000000000}"/>
  <bookViews>
    <workbookView xWindow="-110" yWindow="-110" windowWidth="19420" windowHeight="11500" firstSheet="1" activeTab="5" xr2:uid="{C61A7668-BFA2-4E49-A8EE-F6957D84CBBA}"/>
  </bookViews>
  <sheets>
    <sheet name="要件定義" sheetId="1" r:id="rId1"/>
    <sheet name="Main" sheetId="3" r:id="rId2"/>
    <sheet name="Config" sheetId="5" r:id="rId3"/>
    <sheet name="Primary_IO" sheetId="4" r:id="rId4"/>
    <sheet name="Secondary_IO" sheetId="7" r:id="rId5"/>
    <sheet name="Update History" sheetId="2" r:id="rId6"/>
  </sheets>
  <externalReferences>
    <externalReference r:id="rId7"/>
  </externalReferences>
  <definedNames>
    <definedName name="リスク">[1]リスク分類!$B$3:$B$6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2" i="7"/>
  <c r="A3" i="4" l="1"/>
  <c r="A2" i="4"/>
  <c r="A3" i="3"/>
  <c r="A4" i="3"/>
  <c r="A5" i="3"/>
  <c r="A2" i="3"/>
</calcChain>
</file>

<file path=xl/sharedStrings.xml><?xml version="1.0" encoding="utf-8"?>
<sst xmlns="http://schemas.openxmlformats.org/spreadsheetml/2006/main" count="105" uniqueCount="70">
  <si>
    <t>現行プロセスの整理</t>
    <rPh sb="0" eb="2">
      <t>ゲンコウ</t>
    </rPh>
    <rPh sb="7" eb="9">
      <t>セイリ</t>
    </rPh>
    <phoneticPr fontId="2"/>
  </si>
  <si>
    <t>現行の作業プロセス概要を以下に示す。</t>
    <rPh sb="0" eb="2">
      <t>ゲンコウ</t>
    </rPh>
    <rPh sb="3" eb="5">
      <t>サギョウ</t>
    </rPh>
    <rPh sb="9" eb="11">
      <t>ガイヨウ</t>
    </rPh>
    <rPh sb="12" eb="14">
      <t>イカ</t>
    </rPh>
    <rPh sb="15" eb="16">
      <t>シメ</t>
    </rPh>
    <phoneticPr fontId="2"/>
  </si>
  <si>
    <t>現行作業プロセス概要</t>
    <phoneticPr fontId="2"/>
  </si>
  <si>
    <t>ID</t>
    <phoneticPr fontId="2"/>
  </si>
  <si>
    <t>名称</t>
    <phoneticPr fontId="2"/>
  </si>
  <si>
    <t>プロセス概要</t>
    <rPh sb="4" eb="6">
      <t>ガイヨウ</t>
    </rPh>
    <phoneticPr fontId="2"/>
  </si>
  <si>
    <t>作業タイミング</t>
    <phoneticPr fontId="2"/>
  </si>
  <si>
    <t>効率化ツール開発対象</t>
    <rPh sb="0" eb="3">
      <t>コウリツカ</t>
    </rPh>
    <rPh sb="6" eb="8">
      <t>カイハツ</t>
    </rPh>
    <rPh sb="8" eb="10">
      <t>タイショウ</t>
    </rPh>
    <phoneticPr fontId="2"/>
  </si>
  <si>
    <t>現行作業プロセスを考慮し、費用対効果の高いプロセスから順にツールを開発し、効率化を進める。ツール開発の対象を以下に示す。</t>
    <rPh sb="0" eb="2">
      <t>ゲンコウ</t>
    </rPh>
    <rPh sb="2" eb="4">
      <t>サギョウ</t>
    </rPh>
    <rPh sb="9" eb="11">
      <t>コウリョ</t>
    </rPh>
    <rPh sb="13" eb="18">
      <t>ヒヨウタイコウカ</t>
    </rPh>
    <rPh sb="19" eb="20">
      <t>タカ</t>
    </rPh>
    <rPh sb="27" eb="28">
      <t>ジュン</t>
    </rPh>
    <rPh sb="33" eb="35">
      <t>カイハツ</t>
    </rPh>
    <rPh sb="37" eb="40">
      <t>コウリツカ</t>
    </rPh>
    <rPh sb="41" eb="42">
      <t>スス</t>
    </rPh>
    <rPh sb="48" eb="50">
      <t>カイハツ</t>
    </rPh>
    <rPh sb="51" eb="53">
      <t>タイショウ</t>
    </rPh>
    <rPh sb="54" eb="56">
      <t>イカ</t>
    </rPh>
    <rPh sb="57" eb="58">
      <t>シメ</t>
    </rPh>
    <phoneticPr fontId="2"/>
  </si>
  <si>
    <t>月に一度のみの作業は、費用対効果が低いため、ツールによる効率化の対象外とする。（2021年8月時点）</t>
    <rPh sb="11" eb="16">
      <t>ヒヨウタイコウカ</t>
    </rPh>
    <rPh sb="17" eb="18">
      <t>ヒク</t>
    </rPh>
    <rPh sb="28" eb="31">
      <t>コウリツカ</t>
    </rPh>
    <rPh sb="32" eb="35">
      <t>タイショウガイ</t>
    </rPh>
    <rPh sb="44" eb="45">
      <t>ネン</t>
    </rPh>
    <rPh sb="46" eb="47">
      <t>ガツ</t>
    </rPh>
    <rPh sb="47" eb="49">
      <t>ジテン</t>
    </rPh>
    <phoneticPr fontId="2"/>
  </si>
  <si>
    <t>ツール化フェーズ</t>
    <rPh sb="3" eb="4">
      <t>カ</t>
    </rPh>
    <phoneticPr fontId="2"/>
  </si>
  <si>
    <r>
      <t>効率化ツール開発は、STEP1から順に実施し、最大STEP3まで実施する。</t>
    </r>
    <r>
      <rPr>
        <b/>
        <sz val="11"/>
        <color theme="1"/>
        <rFont val="Meiryo UI"/>
        <family val="3"/>
        <charset val="128"/>
      </rPr>
      <t>本要件定義書では、STEP1の開発について記載</t>
    </r>
    <r>
      <rPr>
        <sz val="11"/>
        <color theme="1"/>
        <rFont val="Meiryo UI"/>
        <family val="3"/>
        <charset val="128"/>
      </rPr>
      <t>する。</t>
    </r>
    <rPh sb="23" eb="25">
      <t>サイダイ</t>
    </rPh>
    <rPh sb="32" eb="34">
      <t>ジッシ</t>
    </rPh>
    <phoneticPr fontId="2"/>
  </si>
  <si>
    <t>STEP1開発概要</t>
    <rPh sb="5" eb="7">
      <t>カイハツ</t>
    </rPh>
    <rPh sb="7" eb="9">
      <t>ガイヨウ</t>
    </rPh>
    <phoneticPr fontId="2"/>
  </si>
  <si>
    <t>開発に使用するアプリケーション</t>
    <rPh sb="0" eb="2">
      <t>カイハツ</t>
    </rPh>
    <rPh sb="3" eb="5">
      <t>シヨウ</t>
    </rPh>
    <phoneticPr fontId="2"/>
  </si>
  <si>
    <t>#</t>
    <phoneticPr fontId="2"/>
  </si>
  <si>
    <t>ツール</t>
    <phoneticPr fontId="2"/>
  </si>
  <si>
    <t>ツールの処理概要</t>
    <rPh sb="4" eb="6">
      <t>ショリ</t>
    </rPh>
    <rPh sb="6" eb="8">
      <t>ガイヨウ</t>
    </rPh>
    <phoneticPr fontId="2"/>
  </si>
  <si>
    <t>手順概要</t>
    <rPh sb="0" eb="2">
      <t>テジュン</t>
    </rPh>
    <rPh sb="2" eb="4">
      <t>ガイヨウ</t>
    </rPh>
    <phoneticPr fontId="2"/>
  </si>
  <si>
    <t>ツールを使用し、BIPから検索結果を取得するまでの手順を示す。作業プロセスのID01～ID03が該当する。</t>
    <rPh sb="4" eb="6">
      <t>シヨウ</t>
    </rPh>
    <rPh sb="13" eb="15">
      <t>ケンサク</t>
    </rPh>
    <rPh sb="15" eb="17">
      <t>ケッカ</t>
    </rPh>
    <rPh sb="18" eb="20">
      <t>シュトク</t>
    </rPh>
    <rPh sb="25" eb="27">
      <t>テジュン</t>
    </rPh>
    <rPh sb="28" eb="29">
      <t>シメ</t>
    </rPh>
    <rPh sb="31" eb="33">
      <t>サギョウ</t>
    </rPh>
    <rPh sb="48" eb="50">
      <t>ガイトウ</t>
    </rPh>
    <phoneticPr fontId="2"/>
  </si>
  <si>
    <t>手順</t>
    <rPh sb="0" eb="2">
      <t>テジュン</t>
    </rPh>
    <phoneticPr fontId="2"/>
  </si>
  <si>
    <t>区分</t>
    <phoneticPr fontId="2"/>
  </si>
  <si>
    <t>検索キー_Primary</t>
    <phoneticPr fontId="2"/>
  </si>
  <si>
    <t>検索キー_Secondary</t>
    <phoneticPr fontId="2"/>
  </si>
  <si>
    <t>BI Name</t>
    <phoneticPr fontId="2"/>
  </si>
  <si>
    <t>Supplier Name (English)</t>
    <phoneticPr fontId="2"/>
  </si>
  <si>
    <t>BI有効期限</t>
    <rPh sb="2" eb="6">
      <t>ユウコウキゲン</t>
    </rPh>
    <phoneticPr fontId="2"/>
  </si>
  <si>
    <t>BI情報</t>
    <phoneticPr fontId="2"/>
  </si>
  <si>
    <t>BI情報更新日</t>
    <rPh sb="2" eb="4">
      <t>ジョウホウ</t>
    </rPh>
    <rPh sb="4" eb="7">
      <t>コウシンビ</t>
    </rPh>
    <phoneticPr fontId="2"/>
  </si>
  <si>
    <t>キー</t>
    <phoneticPr fontId="2"/>
  </si>
  <si>
    <t>値</t>
    <rPh sb="0" eb="1">
      <t>アタイ</t>
    </rPh>
    <phoneticPr fontId="2"/>
  </si>
  <si>
    <t>値の意味</t>
    <rPh sb="0" eb="1">
      <t>アタイ</t>
    </rPh>
    <rPh sb="2" eb="4">
      <t>イミ</t>
    </rPh>
    <phoneticPr fontId="2"/>
  </si>
  <si>
    <t>BI Name1</t>
    <phoneticPr fontId="2"/>
  </si>
  <si>
    <t>Expiration_Date_1</t>
  </si>
  <si>
    <t>BI_Name_2</t>
  </si>
  <si>
    <t>Expiration_Date_2</t>
  </si>
  <si>
    <t>BI_Name_3</t>
  </si>
  <si>
    <t>Expiration_Date_3</t>
  </si>
  <si>
    <t>BI_Name_4</t>
  </si>
  <si>
    <t>Expiration_Date_4</t>
  </si>
  <si>
    <t>BI_Name_5</t>
  </si>
  <si>
    <t>Expiration_Date_5</t>
  </si>
  <si>
    <t>BI_Name_6</t>
  </si>
  <si>
    <t>Expiration_Date_6</t>
  </si>
  <si>
    <t>BI_Name_7</t>
  </si>
  <si>
    <t>Expiration_Date_7</t>
  </si>
  <si>
    <t>BI_Name_8</t>
  </si>
  <si>
    <t>Expiration_Date_8</t>
  </si>
  <si>
    <t>Document History</t>
    <phoneticPr fontId="4"/>
  </si>
  <si>
    <t>Ver.</t>
    <phoneticPr fontId="4"/>
  </si>
  <si>
    <t>Date</t>
    <phoneticPr fontId="4"/>
  </si>
  <si>
    <t>Created/Updated by
(EnterpriseID)</t>
    <phoneticPr fontId="4"/>
  </si>
  <si>
    <t>Update contents</t>
    <phoneticPr fontId="4"/>
  </si>
  <si>
    <t>Reviewed by
(EnterpriseID)</t>
    <phoneticPr fontId="4"/>
  </si>
  <si>
    <t>Approved by
(EnterpriseID)</t>
    <phoneticPr fontId="4"/>
  </si>
  <si>
    <t>0.01</t>
    <phoneticPr fontId="2"/>
  </si>
  <si>
    <t>初版作成</t>
    <rPh sb="0" eb="2">
      <t>ショハン</t>
    </rPh>
    <rPh sb="2" eb="4">
      <t>サクセイ</t>
    </rPh>
    <phoneticPr fontId="2"/>
  </si>
  <si>
    <t>Python</t>
    <phoneticPr fontId="2"/>
  </si>
  <si>
    <t>takao.hattori</t>
    <phoneticPr fontId="2"/>
  </si>
  <si>
    <t>自動</t>
    <rPh sb="0" eb="2">
      <t>ジドウ</t>
    </rPh>
    <phoneticPr fontId="2"/>
  </si>
  <si>
    <t>開発には、PythonとExcelを使用する。</t>
    <rPh sb="0" eb="2">
      <t>カイハツ</t>
    </rPh>
    <rPh sb="18" eb="20">
      <t>シヨウ</t>
    </rPh>
    <phoneticPr fontId="2"/>
  </si>
  <si>
    <t>理由別FB件数集計作業</t>
    <rPh sb="0" eb="3">
      <t>リユウベツ</t>
    </rPh>
    <rPh sb="5" eb="7">
      <t>ケンスウ</t>
    </rPh>
    <rPh sb="7" eb="9">
      <t>シュウケイ</t>
    </rPh>
    <rPh sb="9" eb="11">
      <t>サギョウ</t>
    </rPh>
    <phoneticPr fontId="2"/>
  </si>
  <si>
    <t>案件ごとに異なる</t>
    <rPh sb="0" eb="2">
      <t>アンケン</t>
    </rPh>
    <rPh sb="5" eb="6">
      <t>コト</t>
    </rPh>
    <phoneticPr fontId="2"/>
  </si>
  <si>
    <t>作業者のFBシートからFB件数をExcelの関数を使って集計する。</t>
    <rPh sb="0" eb="3">
      <t>サギョウシャ</t>
    </rPh>
    <rPh sb="13" eb="15">
      <t>ケンスウ</t>
    </rPh>
    <rPh sb="22" eb="24">
      <t>カンスウ</t>
    </rPh>
    <rPh sb="25" eb="26">
      <t>ツカ</t>
    </rPh>
    <rPh sb="28" eb="30">
      <t>シュウケイ</t>
    </rPh>
    <phoneticPr fontId="2"/>
  </si>
  <si>
    <t>理由別FB件数集計作業</t>
    <phoneticPr fontId="2"/>
  </si>
  <si>
    <t>Excelシートの関数からPythonへ変更</t>
    <rPh sb="9" eb="11">
      <t>カンスウ</t>
    </rPh>
    <rPh sb="20" eb="22">
      <t>ヘンコウ</t>
    </rPh>
    <phoneticPr fontId="2"/>
  </si>
  <si>
    <t>Pythonのプログラムの中で各作業者のFBシートから指摘事項とその要因、インシデントにつながる件数を集計する。</t>
    <rPh sb="13" eb="14">
      <t>ナカ</t>
    </rPh>
    <rPh sb="15" eb="19">
      <t>カクサギョウシャ</t>
    </rPh>
    <rPh sb="27" eb="31">
      <t>シテキジコウ</t>
    </rPh>
    <rPh sb="34" eb="36">
      <t>ヨウイン</t>
    </rPh>
    <rPh sb="48" eb="50">
      <t>ケンスウ</t>
    </rPh>
    <rPh sb="51" eb="53">
      <t>シュウケイ</t>
    </rPh>
    <phoneticPr fontId="2"/>
  </si>
  <si>
    <t>指摘理由、インシデント件数を自動で集計する。</t>
    <rPh sb="0" eb="4">
      <t>シテキリユウ</t>
    </rPh>
    <rPh sb="11" eb="13">
      <t>ケンスウ</t>
    </rPh>
    <rPh sb="14" eb="16">
      <t>ジドウ</t>
    </rPh>
    <rPh sb="17" eb="19">
      <t>シュウケイ</t>
    </rPh>
    <phoneticPr fontId="2"/>
  </si>
  <si>
    <t>集計した結果をCSVファイルに出力する。</t>
    <rPh sb="0" eb="2">
      <t>シュウケイ</t>
    </rPh>
    <rPh sb="4" eb="6">
      <t>ケッカ</t>
    </rPh>
    <rPh sb="15" eb="17">
      <t>シュツリョク</t>
    </rPh>
    <phoneticPr fontId="2"/>
  </si>
  <si>
    <t>FBシートから作業者、案件名、工程(JPiTのMyTE、I&amp;D)、FB指摘理由、指摘理由の種類を取得する。</t>
    <rPh sb="7" eb="10">
      <t>サギョウシャ</t>
    </rPh>
    <rPh sb="11" eb="14">
      <t>アンケンメイ</t>
    </rPh>
    <rPh sb="15" eb="17">
      <t>コウテイ</t>
    </rPh>
    <rPh sb="35" eb="37">
      <t>シテキ</t>
    </rPh>
    <rPh sb="37" eb="39">
      <t>リユウ</t>
    </rPh>
    <rPh sb="40" eb="44">
      <t>シテキリユウ</t>
    </rPh>
    <rPh sb="45" eb="47">
      <t>シュルイ</t>
    </rPh>
    <rPh sb="48" eb="50">
      <t>シュトク</t>
    </rPh>
    <phoneticPr fontId="2"/>
  </si>
  <si>
    <t>2024/04/15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</si>
</sst>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12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2"/>
      <charset val="128"/>
    </font>
    <font>
      <sz val="6"/>
      <name val="游ゴシック"/>
      <family val="3"/>
      <charset val="128"/>
      <scheme val="minor"/>
    </font>
    <font>
      <sz val="11"/>
      <color theme="0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11"/>
      <color theme="0"/>
      <name val="游ゴシック"/>
      <family val="2"/>
      <scheme val="minor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/>
    <xf numFmtId="49" fontId="3" fillId="3" borderId="1" xfId="1" applyNumberFormat="1" applyFont="1" applyFill="1" applyBorder="1">
      <alignment vertical="center"/>
    </xf>
    <xf numFmtId="49" fontId="3" fillId="3" borderId="2" xfId="1" applyNumberFormat="1" applyFont="1" applyFill="1" applyBorder="1">
      <alignment vertical="center"/>
    </xf>
    <xf numFmtId="49" fontId="3" fillId="3" borderId="3" xfId="1" applyNumberFormat="1" applyFont="1" applyFill="1" applyBorder="1">
      <alignment vertical="center"/>
    </xf>
    <xf numFmtId="49" fontId="5" fillId="0" borderId="0" xfId="1" applyNumberFormat="1" applyFont="1">
      <alignment vertical="center"/>
    </xf>
    <xf numFmtId="49" fontId="5" fillId="0" borderId="4" xfId="1" applyNumberFormat="1" applyFont="1" applyBorder="1">
      <alignment vertical="center"/>
    </xf>
    <xf numFmtId="49" fontId="5" fillId="0" borderId="4" xfId="1" applyNumberFormat="1" applyFont="1" applyBorder="1" applyAlignment="1">
      <alignment vertical="center" wrapText="1"/>
    </xf>
    <xf numFmtId="49" fontId="6" fillId="0" borderId="5" xfId="2" applyNumberFormat="1" applyFont="1" applyBorder="1">
      <alignment vertical="center"/>
    </xf>
    <xf numFmtId="49" fontId="6" fillId="0" borderId="5" xfId="2" applyNumberFormat="1" applyFont="1" applyBorder="1" applyAlignment="1">
      <alignment vertical="center" wrapText="1"/>
    </xf>
    <xf numFmtId="49" fontId="6" fillId="0" borderId="4" xfId="2" applyNumberFormat="1" applyFont="1" applyBorder="1">
      <alignment vertical="center"/>
    </xf>
    <xf numFmtId="49" fontId="6" fillId="0" borderId="4" xfId="2" applyNumberFormat="1" applyFont="1" applyBorder="1" applyAlignment="1">
      <alignment horizontal="left" vertical="top" wrapText="1"/>
    </xf>
    <xf numFmtId="0" fontId="3" fillId="5" borderId="6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2" borderId="0" xfId="0" applyFont="1" applyFill="1"/>
    <xf numFmtId="0" fontId="5" fillId="2" borderId="10" xfId="0" applyFont="1" applyFill="1" applyBorder="1"/>
    <xf numFmtId="0" fontId="5" fillId="2" borderId="11" xfId="0" applyFont="1" applyFill="1" applyBorder="1"/>
    <xf numFmtId="0" fontId="7" fillId="2" borderId="10" xfId="0" applyFont="1" applyFill="1" applyBorder="1"/>
    <xf numFmtId="0" fontId="5" fillId="6" borderId="9" xfId="0" applyFont="1" applyFill="1" applyBorder="1" applyAlignment="1">
      <alignment horizontal="center" vertical="center"/>
    </xf>
    <xf numFmtId="176" fontId="5" fillId="2" borderId="9" xfId="0" applyNumberFormat="1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176" fontId="5" fillId="2" borderId="0" xfId="0" applyNumberFormat="1" applyFont="1" applyFill="1"/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8" fillId="7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/>
    </xf>
    <xf numFmtId="176" fontId="5" fillId="2" borderId="9" xfId="0" applyNumberFormat="1" applyFont="1" applyFill="1" applyBorder="1" applyAlignment="1">
      <alignment horizontal="center"/>
    </xf>
    <xf numFmtId="176" fontId="9" fillId="9" borderId="9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4" xfId="0" applyFont="1" applyFill="1" applyBorder="1" applyAlignment="1">
      <alignment horizontal="left" vertical="center"/>
    </xf>
    <xf numFmtId="49" fontId="5" fillId="4" borderId="4" xfId="1" applyNumberFormat="1" applyFont="1" applyFill="1" applyBorder="1" applyAlignment="1">
      <alignment horizontal="center" vertical="center"/>
    </xf>
    <xf numFmtId="49" fontId="5" fillId="4" borderId="4" xfId="1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/>
    </xf>
  </cellXfs>
  <cellStyles count="3">
    <cellStyle name="標準" xfId="0" builtinId="0"/>
    <cellStyle name="標準 2" xfId="2" xr:uid="{DC318974-BEF2-4126-A76C-EFC839C435E8}"/>
    <cellStyle name="標準 6" xfId="1" xr:uid="{73714FDC-79E6-463F-9566-3604B1BA0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135590</xdr:colOff>
      <xdr:row>54</xdr:row>
      <xdr:rowOff>99171</xdr:rowOff>
    </xdr:from>
    <xdr:to>
      <xdr:col>8</xdr:col>
      <xdr:colOff>89322</xdr:colOff>
      <xdr:row>57</xdr:row>
      <xdr:rowOff>155200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576545A-EB8B-4779-83BE-5E74F4C4AE33}"/>
            </a:ext>
          </a:extLst>
        </xdr:cNvPr>
        <xdr:cNvSpPr/>
      </xdr:nvSpPr>
      <xdr:spPr>
        <a:xfrm>
          <a:off x="679876" y="10386171"/>
          <a:ext cx="1586589" cy="627529"/>
        </a:xfrm>
        <a:prstGeom prst="rect">
          <a:avLst/>
        </a:prstGeom>
        <a:solidFill>
          <a:srgbClr val="0070C0"/>
        </a:solidFill>
        <a:ln>
          <a:solidFill>
            <a:srgbClr val="0070C0">
              <a:alpha val="98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FB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シート</a:t>
          </a:r>
          <a:b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Excel)</a:t>
          </a:r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126466</xdr:colOff>
      <xdr:row>54</xdr:row>
      <xdr:rowOff>93301</xdr:rowOff>
    </xdr:from>
    <xdr:to>
      <xdr:col>29</xdr:col>
      <xdr:colOff>106959</xdr:colOff>
      <xdr:row>57</xdr:row>
      <xdr:rowOff>149330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5CE538F-DA90-4C53-B581-FA49D3F2E5C5}"/>
            </a:ext>
          </a:extLst>
        </xdr:cNvPr>
        <xdr:cNvSpPr/>
      </xdr:nvSpPr>
      <xdr:spPr>
        <a:xfrm>
          <a:off x="6422037" y="10380301"/>
          <a:ext cx="2701922" cy="627529"/>
        </a:xfrm>
        <a:prstGeom prst="rect">
          <a:avLst/>
        </a:prstGeom>
        <a:solidFill>
          <a:srgbClr val="0070C0"/>
        </a:solidFill>
        <a:ln>
          <a:solidFill>
            <a:srgbClr val="0070C0">
              <a:alpha val="98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FB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理由件数、インシデント件数を集計する。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89322</xdr:colOff>
      <xdr:row>56</xdr:row>
      <xdr:rowOff>18144</xdr:rowOff>
    </xdr:from>
    <xdr:to>
      <xdr:col>12</xdr:col>
      <xdr:colOff>108858</xdr:colOff>
      <xdr:row>56</xdr:row>
      <xdr:rowOff>31936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73696F59-A32A-4AC6-A5AC-81665E81FCAD}"/>
            </a:ext>
          </a:extLst>
        </xdr:cNvPr>
        <xdr:cNvCxnSpPr>
          <a:stCxn id="5" idx="3"/>
          <a:endCxn id="19" idx="1"/>
        </xdr:cNvCxnSpPr>
      </xdr:nvCxnSpPr>
      <xdr:spPr>
        <a:xfrm flipV="1">
          <a:off x="2266465" y="10686144"/>
          <a:ext cx="1108107" cy="137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244929</xdr:colOff>
      <xdr:row>53</xdr:row>
      <xdr:rowOff>172356</xdr:rowOff>
    </xdr:from>
    <xdr:to>
      <xdr:col>11</xdr:col>
      <xdr:colOff>50747</xdr:colOff>
      <xdr:row>55</xdr:row>
      <xdr:rowOff>145584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DADB9B3B-EA10-4BB9-85B6-387ED247E6E6}"/>
            </a:ext>
          </a:extLst>
        </xdr:cNvPr>
        <xdr:cNvSpPr/>
      </xdr:nvSpPr>
      <xdr:spPr>
        <a:xfrm>
          <a:off x="2694215" y="10268856"/>
          <a:ext cx="350103" cy="354228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endParaRPr kumimoji="1" lang="ja-JP" altLang="en-US" sz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199570</xdr:colOff>
      <xdr:row>54</xdr:row>
      <xdr:rowOff>81643</xdr:rowOff>
    </xdr:from>
    <xdr:to>
      <xdr:col>42</xdr:col>
      <xdr:colOff>180064</xdr:colOff>
      <xdr:row>57</xdr:row>
      <xdr:rowOff>137672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B231DFF-4582-4280-8C87-7297B9D16C8F}"/>
            </a:ext>
          </a:extLst>
        </xdr:cNvPr>
        <xdr:cNvSpPr/>
      </xdr:nvSpPr>
      <xdr:spPr>
        <a:xfrm>
          <a:off x="10032999" y="10368643"/>
          <a:ext cx="2701922" cy="627529"/>
        </a:xfrm>
        <a:prstGeom prst="rect">
          <a:avLst/>
        </a:prstGeom>
        <a:solidFill>
          <a:srgbClr val="0070C0"/>
        </a:solidFill>
        <a:ln>
          <a:solidFill>
            <a:srgbClr val="0070C0">
              <a:alpha val="98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集計結果を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CSV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ファイルに出力する。</a:t>
          </a:r>
        </a:p>
      </xdr:txBody>
    </xdr:sp>
    <xdr:clientData/>
  </xdr:twoCellAnchor>
  <xdr:twoCellAnchor>
    <xdr:from>
      <xdr:col>29</xdr:col>
      <xdr:colOff>106959</xdr:colOff>
      <xdr:row>56</xdr:row>
      <xdr:rowOff>14408</xdr:rowOff>
    </xdr:from>
    <xdr:to>
      <xdr:col>32</xdr:col>
      <xdr:colOff>199570</xdr:colOff>
      <xdr:row>56</xdr:row>
      <xdr:rowOff>26066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D6D8DA3-FFC4-4DBD-853E-F6EFDAA6F67E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9123959" y="10682408"/>
          <a:ext cx="909040" cy="116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27215</xdr:colOff>
      <xdr:row>54</xdr:row>
      <xdr:rowOff>18141</xdr:rowOff>
    </xdr:from>
    <xdr:to>
      <xdr:col>31</xdr:col>
      <xdr:colOff>105175</xdr:colOff>
      <xdr:row>55</xdr:row>
      <xdr:rowOff>181869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8DD63192-4E1A-460D-A3D6-60DC1DFF8918}"/>
            </a:ext>
          </a:extLst>
        </xdr:cNvPr>
        <xdr:cNvSpPr/>
      </xdr:nvSpPr>
      <xdr:spPr>
        <a:xfrm>
          <a:off x="9316358" y="10305141"/>
          <a:ext cx="350103" cy="354228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endParaRPr kumimoji="1" lang="ja-JP" altLang="en-US" sz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108858</xdr:colOff>
      <xdr:row>54</xdr:row>
      <xdr:rowOff>1</xdr:rowOff>
    </xdr:from>
    <xdr:to>
      <xdr:col>17</xdr:col>
      <xdr:colOff>399143</xdr:colOff>
      <xdr:row>58</xdr:row>
      <xdr:rowOff>36287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8BB1BEF-54E2-470E-BCC8-BEF649337551}"/>
            </a:ext>
          </a:extLst>
        </xdr:cNvPr>
        <xdr:cNvSpPr/>
      </xdr:nvSpPr>
      <xdr:spPr>
        <a:xfrm>
          <a:off x="3374572" y="10287001"/>
          <a:ext cx="2095500" cy="798286"/>
        </a:xfrm>
        <a:prstGeom prst="rect">
          <a:avLst/>
        </a:prstGeom>
        <a:solidFill>
          <a:srgbClr val="0070C0"/>
        </a:solidFill>
        <a:ln>
          <a:solidFill>
            <a:srgbClr val="0070C0">
              <a:alpha val="98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作業者、案件名、工程、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FB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指摘理由、指摘事項の種類を取得する。</a:t>
          </a:r>
        </a:p>
      </xdr:txBody>
    </xdr:sp>
    <xdr:clientData/>
  </xdr:twoCellAnchor>
  <xdr:twoCellAnchor>
    <xdr:from>
      <xdr:col>17</xdr:col>
      <xdr:colOff>399143</xdr:colOff>
      <xdr:row>56</xdr:row>
      <xdr:rowOff>18144</xdr:rowOff>
    </xdr:from>
    <xdr:to>
      <xdr:col>19</xdr:col>
      <xdr:colOff>126466</xdr:colOff>
      <xdr:row>56</xdr:row>
      <xdr:rowOff>26066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D1BD041C-FC0E-4A81-AC09-1EF24DA71FA7}"/>
            </a:ext>
          </a:extLst>
        </xdr:cNvPr>
        <xdr:cNvCxnSpPr>
          <a:stCxn id="19" idx="3"/>
          <a:endCxn id="8" idx="1"/>
        </xdr:cNvCxnSpPr>
      </xdr:nvCxnSpPr>
      <xdr:spPr>
        <a:xfrm>
          <a:off x="5470072" y="10686144"/>
          <a:ext cx="951965" cy="7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145142</xdr:colOff>
      <xdr:row>53</xdr:row>
      <xdr:rowOff>117929</xdr:rowOff>
    </xdr:from>
    <xdr:to>
      <xdr:col>18</xdr:col>
      <xdr:colOff>495245</xdr:colOff>
      <xdr:row>55</xdr:row>
      <xdr:rowOff>91157</xdr:rowOff>
    </xdr:to>
    <xdr:sp macro="" textlink="">
      <xdr:nvSpPr>
        <xdr:cNvPr id="33" name="楕円 32">
          <a:extLst>
            <a:ext uri="{FF2B5EF4-FFF2-40B4-BE49-F238E27FC236}">
              <a16:creationId xmlns:a16="http://schemas.microsoft.com/office/drawing/2014/main" id="{72428170-4FB3-4D26-BA2E-23D07F9C42EF}"/>
            </a:ext>
          </a:extLst>
        </xdr:cNvPr>
        <xdr:cNvSpPr/>
      </xdr:nvSpPr>
      <xdr:spPr>
        <a:xfrm>
          <a:off x="5687785" y="10214429"/>
          <a:ext cx="350103" cy="354228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endParaRPr kumimoji="1" lang="ja-JP" altLang="en-US" sz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ites/msteams_121c6d/Shared%20Documents/30%20&#26696;&#20214;&#23550;&#24540;&#23554;&#29992;(2020&#24180;2&#26376;&#12414;&#12391;&#12399;&#35430;&#39443;&#26399;&#38291;)/&#20849;&#36890;&#38917;&#30446;&#36861;&#21152;_&#12524;&#12499;&#12517;&#12540;&#12481;&#12455;&#12483;&#12463;&#12471;&#12540;&#12488;_YYYYMMDD_vX.X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ニタイズ代行_チェックリスト"/>
      <sheetName val="はじめに"/>
      <sheetName val="FB"/>
      <sheetName val="作業時"/>
      <sheetName val="メール送付時"/>
      <sheetName val="格納時"/>
      <sheetName val="リスク分類"/>
      <sheetName val="List"/>
      <sheetName val="Update 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64"/>
  <sheetViews>
    <sheetView topLeftCell="A35" zoomScale="70" zoomScaleNormal="70" workbookViewId="0">
      <selection activeCell="Q62" sqref="Q62"/>
    </sheetView>
  </sheetViews>
  <sheetFormatPr defaultColWidth="3.58203125" defaultRowHeight="15" x14ac:dyDescent="0.35"/>
  <cols>
    <col min="1" max="15" width="3.58203125" style="14"/>
    <col min="16" max="16" width="6.75" style="14" customWidth="1"/>
    <col min="17" max="18" width="6.1640625" style="14" customWidth="1"/>
    <col min="19" max="19" width="9.83203125" style="14" customWidth="1"/>
    <col min="20" max="27" width="3.58203125" style="14"/>
    <col min="28" max="28" width="3.58203125" style="14" customWidth="1"/>
    <col min="29" max="16384" width="3.58203125" style="14"/>
  </cols>
  <sheetData>
    <row r="2" spans="2:45" x14ac:dyDescent="0.35">
      <c r="B2" s="11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3"/>
    </row>
    <row r="3" spans="2:45" x14ac:dyDescent="0.35">
      <c r="B3" s="15" t="s">
        <v>1</v>
      </c>
      <c r="AS3" s="16"/>
    </row>
    <row r="4" spans="2:45" x14ac:dyDescent="0.35">
      <c r="B4" s="15"/>
      <c r="AS4" s="16"/>
    </row>
    <row r="5" spans="2:45" x14ac:dyDescent="0.35">
      <c r="B5" s="17"/>
      <c r="C5" s="25" t="s">
        <v>2</v>
      </c>
      <c r="AS5" s="16"/>
    </row>
    <row r="6" spans="2:45" x14ac:dyDescent="0.35">
      <c r="B6" s="15"/>
      <c r="C6" s="18" t="s">
        <v>3</v>
      </c>
      <c r="D6" s="45" t="s">
        <v>4</v>
      </c>
      <c r="E6" s="45"/>
      <c r="F6" s="45"/>
      <c r="G6" s="45"/>
      <c r="H6" s="45"/>
      <c r="I6" s="45"/>
      <c r="J6" s="45"/>
      <c r="K6" s="45"/>
      <c r="L6" s="45" t="s">
        <v>5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 t="s">
        <v>6</v>
      </c>
      <c r="AP6" s="45"/>
      <c r="AQ6" s="45"/>
      <c r="AR6" s="45"/>
      <c r="AS6" s="16"/>
    </row>
    <row r="7" spans="2:45" x14ac:dyDescent="0.35">
      <c r="B7" s="15"/>
      <c r="C7" s="19">
        <v>1</v>
      </c>
      <c r="D7" s="43" t="s">
        <v>60</v>
      </c>
      <c r="E7" s="43"/>
      <c r="F7" s="43"/>
      <c r="G7" s="43"/>
      <c r="H7" s="43"/>
      <c r="I7" s="43"/>
      <c r="J7" s="43"/>
      <c r="K7" s="43"/>
      <c r="L7" s="43" t="s">
        <v>62</v>
      </c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4" t="s">
        <v>61</v>
      </c>
      <c r="AP7" s="44"/>
      <c r="AQ7" s="44"/>
      <c r="AR7" s="44"/>
      <c r="AS7" s="16"/>
    </row>
    <row r="8" spans="2:45" x14ac:dyDescent="0.35">
      <c r="B8" s="15"/>
      <c r="C8" s="19">
        <v>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4"/>
      <c r="AP8" s="44"/>
      <c r="AQ8" s="44"/>
      <c r="AR8" s="44"/>
      <c r="AS8" s="16"/>
    </row>
    <row r="9" spans="2:45" x14ac:dyDescent="0.35">
      <c r="B9" s="15"/>
      <c r="C9" s="19">
        <v>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4"/>
      <c r="AP9" s="44"/>
      <c r="AQ9" s="44"/>
      <c r="AR9" s="44"/>
      <c r="AS9" s="16"/>
    </row>
    <row r="10" spans="2:45" x14ac:dyDescent="0.35">
      <c r="B10" s="15"/>
      <c r="C10" s="19">
        <v>4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4"/>
      <c r="AP10" s="44"/>
      <c r="AQ10" s="44"/>
      <c r="AR10" s="44"/>
      <c r="AS10" s="16"/>
    </row>
    <row r="11" spans="2:45" x14ac:dyDescent="0.35">
      <c r="B11" s="15"/>
      <c r="C11" s="19">
        <v>5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4"/>
      <c r="AP11" s="44"/>
      <c r="AQ11" s="44"/>
      <c r="AR11" s="44"/>
      <c r="AS11" s="16"/>
    </row>
    <row r="12" spans="2:45" x14ac:dyDescent="0.35">
      <c r="B12" s="15"/>
      <c r="C12" s="19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4"/>
      <c r="AP12" s="44"/>
      <c r="AQ12" s="44"/>
      <c r="AR12" s="44"/>
      <c r="AS12" s="16"/>
    </row>
    <row r="13" spans="2:45" x14ac:dyDescent="0.35">
      <c r="B13" s="15"/>
      <c r="AS13" s="16"/>
    </row>
    <row r="14" spans="2:45" x14ac:dyDescent="0.35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2"/>
    </row>
    <row r="16" spans="2:45" x14ac:dyDescent="0.35">
      <c r="B16" s="11" t="s">
        <v>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</row>
    <row r="17" spans="2:45" x14ac:dyDescent="0.35">
      <c r="B17" s="15" t="s">
        <v>8</v>
      </c>
      <c r="AS17" s="16"/>
    </row>
    <row r="18" spans="2:45" x14ac:dyDescent="0.35">
      <c r="B18" s="15" t="s">
        <v>9</v>
      </c>
      <c r="AS18" s="16"/>
    </row>
    <row r="19" spans="2:45" x14ac:dyDescent="0.35">
      <c r="B19" s="15"/>
      <c r="AS19" s="16"/>
    </row>
    <row r="20" spans="2:45" x14ac:dyDescent="0.35">
      <c r="B20" s="15"/>
      <c r="C20" s="25" t="s">
        <v>7</v>
      </c>
      <c r="AS20" s="16"/>
    </row>
    <row r="21" spans="2:45" x14ac:dyDescent="0.35">
      <c r="B21" s="15"/>
      <c r="C21" s="18" t="s">
        <v>3</v>
      </c>
      <c r="D21" s="45" t="s">
        <v>4</v>
      </c>
      <c r="E21" s="45"/>
      <c r="F21" s="45"/>
      <c r="G21" s="45"/>
      <c r="H21" s="45"/>
      <c r="I21" s="45"/>
      <c r="J21" s="45"/>
      <c r="K21" s="45"/>
      <c r="L21" s="45" t="s">
        <v>6</v>
      </c>
      <c r="M21" s="45"/>
      <c r="N21" s="45"/>
      <c r="O21" s="45"/>
      <c r="P21" s="46" t="s">
        <v>10</v>
      </c>
      <c r="Q21" s="46"/>
      <c r="R21" s="46"/>
      <c r="S21" s="46"/>
      <c r="AS21" s="16"/>
    </row>
    <row r="22" spans="2:45" x14ac:dyDescent="0.35">
      <c r="B22" s="15"/>
      <c r="C22" s="37">
        <v>1</v>
      </c>
      <c r="D22" s="43" t="s">
        <v>63</v>
      </c>
      <c r="E22" s="43"/>
      <c r="F22" s="43"/>
      <c r="G22" s="43"/>
      <c r="H22" s="43"/>
      <c r="I22" s="43"/>
      <c r="J22" s="43"/>
      <c r="K22" s="43"/>
      <c r="L22" s="44" t="s">
        <v>61</v>
      </c>
      <c r="M22" s="44"/>
      <c r="N22" s="44"/>
      <c r="O22" s="44"/>
      <c r="P22" s="47" t="s">
        <v>64</v>
      </c>
      <c r="Q22" s="47"/>
      <c r="R22" s="47"/>
      <c r="S22" s="47"/>
      <c r="AS22" s="16"/>
    </row>
    <row r="23" spans="2:45" x14ac:dyDescent="0.35">
      <c r="B23" s="15"/>
      <c r="C23" s="37"/>
      <c r="D23" s="43"/>
      <c r="E23" s="43"/>
      <c r="F23" s="43"/>
      <c r="G23" s="43"/>
      <c r="H23" s="43"/>
      <c r="I23" s="43"/>
      <c r="J23" s="43"/>
      <c r="K23" s="43"/>
      <c r="L23" s="44"/>
      <c r="M23" s="44"/>
      <c r="N23" s="44"/>
      <c r="O23" s="44"/>
      <c r="P23" s="47"/>
      <c r="Q23" s="47"/>
      <c r="R23" s="47"/>
      <c r="S23" s="47"/>
      <c r="AS23" s="16"/>
    </row>
    <row r="24" spans="2:45" x14ac:dyDescent="0.35">
      <c r="B24" s="15"/>
      <c r="C24" s="38"/>
      <c r="D24" s="50"/>
      <c r="E24" s="50"/>
      <c r="F24" s="50"/>
      <c r="G24" s="50"/>
      <c r="H24" s="50"/>
      <c r="I24" s="50"/>
      <c r="J24" s="50"/>
      <c r="K24" s="50"/>
      <c r="L24" s="49"/>
      <c r="M24" s="49"/>
      <c r="N24" s="49"/>
      <c r="O24" s="49"/>
      <c r="P24" s="48"/>
      <c r="Q24" s="48"/>
      <c r="R24" s="48"/>
      <c r="S24" s="48"/>
      <c r="AS24" s="16"/>
    </row>
    <row r="25" spans="2:45" x14ac:dyDescent="0.35">
      <c r="B25" s="15"/>
      <c r="C25" s="37"/>
      <c r="D25" s="43"/>
      <c r="E25" s="43"/>
      <c r="F25" s="43"/>
      <c r="G25" s="43"/>
      <c r="H25" s="43"/>
      <c r="I25" s="43"/>
      <c r="J25" s="43"/>
      <c r="K25" s="43"/>
      <c r="L25" s="44"/>
      <c r="M25" s="44"/>
      <c r="N25" s="44"/>
      <c r="O25" s="44"/>
      <c r="P25" s="47"/>
      <c r="Q25" s="47"/>
      <c r="R25" s="47"/>
      <c r="S25" s="47"/>
      <c r="AS25" s="16"/>
    </row>
    <row r="26" spans="2:45" x14ac:dyDescent="0.35">
      <c r="B26" s="15"/>
      <c r="C26" s="37"/>
      <c r="D26" s="43"/>
      <c r="E26" s="43"/>
      <c r="F26" s="43"/>
      <c r="G26" s="43"/>
      <c r="H26" s="43"/>
      <c r="I26" s="43"/>
      <c r="J26" s="43"/>
      <c r="K26" s="43"/>
      <c r="L26" s="44"/>
      <c r="M26" s="44"/>
      <c r="N26" s="44"/>
      <c r="O26" s="44"/>
      <c r="P26" s="47"/>
      <c r="Q26" s="47"/>
      <c r="R26" s="47"/>
      <c r="S26" s="47"/>
      <c r="AS26" s="16"/>
    </row>
    <row r="27" spans="2:45" x14ac:dyDescent="0.35">
      <c r="B27" s="15"/>
      <c r="C27" s="37"/>
      <c r="D27" s="43"/>
      <c r="E27" s="43"/>
      <c r="F27" s="43"/>
      <c r="G27" s="43"/>
      <c r="H27" s="43"/>
      <c r="I27" s="43"/>
      <c r="J27" s="43"/>
      <c r="K27" s="43"/>
      <c r="L27" s="44"/>
      <c r="M27" s="44"/>
      <c r="N27" s="44"/>
      <c r="O27" s="44"/>
      <c r="P27" s="47"/>
      <c r="Q27" s="47"/>
      <c r="R27" s="47"/>
      <c r="S27" s="47"/>
      <c r="AS27" s="16"/>
    </row>
    <row r="28" spans="2:45" x14ac:dyDescent="0.35">
      <c r="B28" s="15"/>
      <c r="C28" s="23"/>
      <c r="D28" s="24"/>
      <c r="E28" s="24"/>
      <c r="F28" s="24"/>
      <c r="G28" s="24"/>
      <c r="H28" s="24"/>
      <c r="I28" s="24"/>
      <c r="J28" s="24"/>
      <c r="K28" s="24"/>
      <c r="L28" s="26"/>
      <c r="M28" s="26"/>
      <c r="N28" s="26"/>
      <c r="O28" s="26"/>
      <c r="P28" s="27"/>
      <c r="Q28" s="27"/>
      <c r="R28" s="27"/>
      <c r="S28" s="27"/>
      <c r="AS28" s="16"/>
    </row>
    <row r="29" spans="2:45" x14ac:dyDescent="0.35">
      <c r="B29" s="15" t="s">
        <v>11</v>
      </c>
      <c r="C29" s="23"/>
      <c r="D29" s="24"/>
      <c r="E29" s="24"/>
      <c r="F29" s="24"/>
      <c r="G29" s="24"/>
      <c r="H29" s="24"/>
      <c r="I29" s="24"/>
      <c r="J29" s="24"/>
      <c r="K29" s="24"/>
      <c r="L29" s="26"/>
      <c r="M29" s="26"/>
      <c r="N29" s="26"/>
      <c r="O29" s="26"/>
      <c r="P29" s="27"/>
      <c r="Q29" s="27"/>
      <c r="R29" s="27"/>
      <c r="S29" s="27"/>
      <c r="AS29" s="16"/>
    </row>
    <row r="30" spans="2:45" x14ac:dyDescent="0.35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2"/>
    </row>
    <row r="32" spans="2:45" x14ac:dyDescent="0.35">
      <c r="B32" s="11" t="s">
        <v>12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</row>
    <row r="33" spans="2:45" x14ac:dyDescent="0.35">
      <c r="B33" s="17" t="s">
        <v>13</v>
      </c>
      <c r="AS33" s="16"/>
    </row>
    <row r="34" spans="2:45" x14ac:dyDescent="0.35">
      <c r="B34" s="15"/>
      <c r="C34" s="14" t="s">
        <v>59</v>
      </c>
      <c r="AS34" s="16"/>
    </row>
    <row r="35" spans="2:45" x14ac:dyDescent="0.35">
      <c r="B35" s="15"/>
      <c r="C35" s="18" t="s">
        <v>14</v>
      </c>
      <c r="D35" s="45" t="s">
        <v>15</v>
      </c>
      <c r="E35" s="45"/>
      <c r="F35" s="45"/>
      <c r="G35" s="45" t="s">
        <v>16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39"/>
      <c r="AS35" s="16"/>
    </row>
    <row r="36" spans="2:45" x14ac:dyDescent="0.35">
      <c r="B36" s="15"/>
      <c r="C36" s="36">
        <v>1</v>
      </c>
      <c r="D36" s="47" t="s">
        <v>56</v>
      </c>
      <c r="E36" s="47"/>
      <c r="F36" s="47"/>
      <c r="G36" s="51" t="s">
        <v>65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39"/>
      <c r="AS36" s="16"/>
    </row>
    <row r="37" spans="2:45" x14ac:dyDescent="0.35">
      <c r="B37" s="15"/>
      <c r="C37" s="36">
        <v>2</v>
      </c>
      <c r="D37" s="47"/>
      <c r="E37" s="47"/>
      <c r="F37" s="4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39"/>
      <c r="AS37" s="16"/>
    </row>
    <row r="38" spans="2:45" x14ac:dyDescent="0.35">
      <c r="B38" s="15"/>
      <c r="AS38" s="16"/>
    </row>
    <row r="39" spans="2:45" x14ac:dyDescent="0.35">
      <c r="B39" s="17" t="s">
        <v>17</v>
      </c>
      <c r="AS39" s="16"/>
    </row>
    <row r="40" spans="2:45" x14ac:dyDescent="0.35">
      <c r="B40" s="17"/>
      <c r="C40" s="14" t="s">
        <v>18</v>
      </c>
      <c r="AS40" s="16"/>
    </row>
    <row r="41" spans="2:45" x14ac:dyDescent="0.35">
      <c r="B41" s="15"/>
      <c r="C41" s="18" t="s">
        <v>3</v>
      </c>
      <c r="D41" s="46" t="s">
        <v>19</v>
      </c>
      <c r="E41" s="46"/>
      <c r="F41" s="46" t="s">
        <v>20</v>
      </c>
      <c r="G41" s="46"/>
      <c r="H41" s="46" t="s">
        <v>5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S41" s="16"/>
    </row>
    <row r="42" spans="2:45" x14ac:dyDescent="0.35">
      <c r="B42" s="15"/>
      <c r="C42" s="37">
        <v>1</v>
      </c>
      <c r="D42" s="47">
        <v>1</v>
      </c>
      <c r="E42" s="47"/>
      <c r="F42" s="47" t="s">
        <v>58</v>
      </c>
      <c r="G42" s="47"/>
      <c r="H42" s="43" t="s">
        <v>68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S42" s="16"/>
    </row>
    <row r="43" spans="2:45" x14ac:dyDescent="0.35">
      <c r="B43" s="15"/>
      <c r="C43" s="37">
        <v>2</v>
      </c>
      <c r="D43" s="47">
        <v>2</v>
      </c>
      <c r="E43" s="47"/>
      <c r="F43" s="47" t="s">
        <v>58</v>
      </c>
      <c r="G43" s="47"/>
      <c r="H43" s="43" t="s">
        <v>66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S43" s="16"/>
    </row>
    <row r="44" spans="2:45" x14ac:dyDescent="0.35">
      <c r="B44" s="15"/>
      <c r="C44" s="37">
        <v>3</v>
      </c>
      <c r="D44" s="47">
        <v>3</v>
      </c>
      <c r="E44" s="47"/>
      <c r="F44" s="47" t="s">
        <v>58</v>
      </c>
      <c r="G44" s="47"/>
      <c r="H44" s="43" t="s">
        <v>67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S44" s="16"/>
    </row>
    <row r="45" spans="2:45" x14ac:dyDescent="0.35">
      <c r="B45" s="15"/>
      <c r="C45" s="37"/>
      <c r="D45" s="47"/>
      <c r="E45" s="47"/>
      <c r="F45" s="47"/>
      <c r="G45" s="47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S45" s="16"/>
    </row>
    <row r="46" spans="2:45" x14ac:dyDescent="0.35">
      <c r="B46" s="15"/>
      <c r="C46" s="37"/>
      <c r="D46" s="47"/>
      <c r="E46" s="47"/>
      <c r="F46" s="47"/>
      <c r="G46" s="47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S46" s="16"/>
    </row>
    <row r="47" spans="2:45" x14ac:dyDescent="0.35">
      <c r="B47" s="15"/>
      <c r="C47" s="37"/>
      <c r="D47" s="47"/>
      <c r="E47" s="47"/>
      <c r="F47" s="47"/>
      <c r="G47" s="47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S47" s="16"/>
    </row>
    <row r="48" spans="2:45" x14ac:dyDescent="0.35">
      <c r="B48" s="15"/>
      <c r="C48" s="27"/>
      <c r="D48" s="27"/>
      <c r="E48" s="27"/>
      <c r="F48" s="27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S48" s="16"/>
    </row>
    <row r="49" spans="2:45" x14ac:dyDescent="0.35">
      <c r="B49" s="15"/>
      <c r="C49" s="27"/>
      <c r="D49" s="27"/>
      <c r="E49" s="27"/>
      <c r="F49" s="27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S49" s="16"/>
    </row>
    <row r="50" spans="2:45" x14ac:dyDescent="0.35">
      <c r="B50" s="15"/>
      <c r="AS50" s="16"/>
    </row>
    <row r="51" spans="2:45" x14ac:dyDescent="0.35">
      <c r="B51" s="15"/>
      <c r="AS51" s="16"/>
    </row>
    <row r="52" spans="2:45" x14ac:dyDescent="0.35">
      <c r="B52" s="15"/>
      <c r="AS52" s="16"/>
    </row>
    <row r="53" spans="2:45" x14ac:dyDescent="0.35">
      <c r="B53" s="15"/>
      <c r="AS53" s="16"/>
    </row>
    <row r="54" spans="2:45" x14ac:dyDescent="0.35">
      <c r="B54" s="15"/>
      <c r="AS54" s="16"/>
    </row>
    <row r="55" spans="2:45" x14ac:dyDescent="0.35">
      <c r="B55" s="15"/>
      <c r="AS55" s="16"/>
    </row>
    <row r="56" spans="2:45" x14ac:dyDescent="0.35">
      <c r="B56" s="15"/>
      <c r="AS56" s="16"/>
    </row>
    <row r="57" spans="2:45" x14ac:dyDescent="0.35">
      <c r="B57" s="15"/>
      <c r="AS57" s="16"/>
    </row>
    <row r="58" spans="2:45" x14ac:dyDescent="0.35">
      <c r="B58" s="15"/>
      <c r="AS58" s="16"/>
    </row>
    <row r="59" spans="2:45" x14ac:dyDescent="0.35">
      <c r="B59" s="15"/>
      <c r="AS59" s="16"/>
    </row>
    <row r="60" spans="2:45" x14ac:dyDescent="0.35">
      <c r="B60" s="15"/>
      <c r="AS60" s="16"/>
    </row>
    <row r="61" spans="2:45" x14ac:dyDescent="0.35">
      <c r="B61" s="15"/>
      <c r="AS61" s="16"/>
    </row>
    <row r="62" spans="2:45" x14ac:dyDescent="0.35">
      <c r="B62" s="15"/>
      <c r="AS62" s="16"/>
    </row>
    <row r="63" spans="2:45" x14ac:dyDescent="0.35">
      <c r="B63" s="15"/>
      <c r="AS63" s="16"/>
    </row>
    <row r="64" spans="2:45" x14ac:dyDescent="0.35"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2"/>
    </row>
  </sheetData>
  <mergeCells count="69">
    <mergeCell ref="F44:G44"/>
    <mergeCell ref="H44:AN44"/>
    <mergeCell ref="D45:E45"/>
    <mergeCell ref="F45:G45"/>
    <mergeCell ref="H45:AN45"/>
    <mergeCell ref="D47:E47"/>
    <mergeCell ref="F47:G47"/>
    <mergeCell ref="H47:AN47"/>
    <mergeCell ref="D41:E41"/>
    <mergeCell ref="F41:G41"/>
    <mergeCell ref="H41:AN41"/>
    <mergeCell ref="D42:E42"/>
    <mergeCell ref="F42:G42"/>
    <mergeCell ref="H42:AN42"/>
    <mergeCell ref="D46:E46"/>
    <mergeCell ref="F46:G46"/>
    <mergeCell ref="H46:AN46"/>
    <mergeCell ref="D43:E43"/>
    <mergeCell ref="F43:G43"/>
    <mergeCell ref="H43:AN43"/>
    <mergeCell ref="D44:E44"/>
    <mergeCell ref="D36:F36"/>
    <mergeCell ref="G36:AL36"/>
    <mergeCell ref="D37:F37"/>
    <mergeCell ref="G37:AL37"/>
    <mergeCell ref="D35:F35"/>
    <mergeCell ref="G35:AL35"/>
    <mergeCell ref="P27:S27"/>
    <mergeCell ref="P24:S24"/>
    <mergeCell ref="P25:S25"/>
    <mergeCell ref="P26:S26"/>
    <mergeCell ref="D27:K27"/>
    <mergeCell ref="L24:O24"/>
    <mergeCell ref="L25:O25"/>
    <mergeCell ref="L26:O26"/>
    <mergeCell ref="L27:O27"/>
    <mergeCell ref="D24:K24"/>
    <mergeCell ref="D25:K25"/>
    <mergeCell ref="D26:K26"/>
    <mergeCell ref="D8:K8"/>
    <mergeCell ref="L8:AN8"/>
    <mergeCell ref="AO8:AR8"/>
    <mergeCell ref="P21:S21"/>
    <mergeCell ref="P23:S23"/>
    <mergeCell ref="L21:O21"/>
    <mergeCell ref="L22:O22"/>
    <mergeCell ref="L23:O23"/>
    <mergeCell ref="D21:K21"/>
    <mergeCell ref="D22:K22"/>
    <mergeCell ref="D23:K23"/>
    <mergeCell ref="P22:S22"/>
    <mergeCell ref="L9:AN9"/>
    <mergeCell ref="AO9:AR9"/>
    <mergeCell ref="D10:K10"/>
    <mergeCell ref="L10:AN10"/>
    <mergeCell ref="D6:K6"/>
    <mergeCell ref="L6:AN6"/>
    <mergeCell ref="AO6:AR6"/>
    <mergeCell ref="D7:K7"/>
    <mergeCell ref="L7:AN7"/>
    <mergeCell ref="AO7:AR7"/>
    <mergeCell ref="D12:K12"/>
    <mergeCell ref="L12:AN12"/>
    <mergeCell ref="AO12:AR12"/>
    <mergeCell ref="AO10:AR10"/>
    <mergeCell ref="D9:K9"/>
    <mergeCell ref="D11:K11"/>
    <mergeCell ref="L11:AN11"/>
    <mergeCell ref="AO11:AR1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4C8C-F717-42C3-B979-11F3C1B95132}">
  <dimension ref="A1:I5"/>
  <sheetViews>
    <sheetView workbookViewId="0">
      <selection activeCell="C16" sqref="C16"/>
    </sheetView>
  </sheetViews>
  <sheetFormatPr defaultColWidth="8.58203125" defaultRowHeight="18" x14ac:dyDescent="0.55000000000000004"/>
  <cols>
    <col min="1" max="1" width="4.75" style="28" customWidth="1"/>
    <col min="2" max="2" width="8.58203125" style="28"/>
    <col min="3" max="3" width="28.33203125" style="28" customWidth="1"/>
    <col min="4" max="4" width="21.33203125" style="28" customWidth="1"/>
    <col min="5" max="5" width="22.25" style="28" customWidth="1"/>
    <col min="6" max="6" width="17.58203125" style="28" customWidth="1"/>
    <col min="7" max="7" width="14.83203125" style="28" customWidth="1"/>
    <col min="8" max="8" width="14.75" style="28" customWidth="1"/>
    <col min="9" max="9" width="21.25" style="28" customWidth="1"/>
    <col min="10" max="16384" width="8.58203125" style="28"/>
  </cols>
  <sheetData>
    <row r="1" spans="1:9" x14ac:dyDescent="0.55000000000000004">
      <c r="A1" s="29" t="s">
        <v>14</v>
      </c>
      <c r="B1" s="29" t="s">
        <v>3</v>
      </c>
      <c r="C1" s="29" t="s">
        <v>24</v>
      </c>
      <c r="D1" s="29" t="s">
        <v>21</v>
      </c>
      <c r="E1" s="29" t="s">
        <v>22</v>
      </c>
      <c r="F1" s="30" t="s">
        <v>23</v>
      </c>
      <c r="G1" s="30" t="s">
        <v>25</v>
      </c>
      <c r="H1" s="30" t="s">
        <v>26</v>
      </c>
      <c r="I1" s="30" t="s">
        <v>27</v>
      </c>
    </row>
    <row r="2" spans="1:9" x14ac:dyDescent="0.55000000000000004">
      <c r="A2" s="31">
        <f>ROW()-1</f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55000000000000004">
      <c r="A3" s="31">
        <f t="shared" ref="A3:A5" si="0">ROW()-1</f>
        <v>2</v>
      </c>
      <c r="B3" s="31"/>
      <c r="C3" s="31"/>
      <c r="D3" s="31"/>
      <c r="E3" s="31"/>
      <c r="F3" s="31"/>
      <c r="G3" s="31"/>
      <c r="H3" s="31"/>
      <c r="I3" s="31"/>
    </row>
    <row r="4" spans="1:9" x14ac:dyDescent="0.55000000000000004">
      <c r="A4" s="31">
        <f t="shared" si="0"/>
        <v>3</v>
      </c>
      <c r="B4" s="31"/>
      <c r="C4" s="31"/>
      <c r="D4" s="31"/>
      <c r="E4" s="31"/>
      <c r="F4" s="31"/>
      <c r="G4" s="31"/>
      <c r="H4" s="31"/>
      <c r="I4" s="31"/>
    </row>
    <row r="5" spans="1:9" x14ac:dyDescent="0.55000000000000004">
      <c r="A5" s="31">
        <f t="shared" si="0"/>
        <v>4</v>
      </c>
      <c r="B5" s="31"/>
      <c r="C5" s="31"/>
      <c r="D5" s="31"/>
      <c r="E5" s="31"/>
      <c r="F5" s="31"/>
      <c r="G5" s="31"/>
      <c r="H5" s="31"/>
      <c r="I5" s="3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3E9B-25E5-483C-865D-F88C4B5ADE19}">
  <dimension ref="A1:C10"/>
  <sheetViews>
    <sheetView workbookViewId="0">
      <selection activeCell="B21" sqref="B21"/>
    </sheetView>
  </sheetViews>
  <sheetFormatPr defaultColWidth="14.33203125" defaultRowHeight="15" x14ac:dyDescent="0.35"/>
  <cols>
    <col min="1" max="1" width="23" style="14" customWidth="1"/>
    <col min="2" max="2" width="69.33203125" style="14" bestFit="1" customWidth="1"/>
    <col min="3" max="3" width="68.83203125" style="14" customWidth="1"/>
    <col min="4" max="16384" width="14.33203125" style="14"/>
  </cols>
  <sheetData>
    <row r="1" spans="1:3" x14ac:dyDescent="0.35">
      <c r="A1" s="29" t="s">
        <v>28</v>
      </c>
      <c r="B1" s="29" t="s">
        <v>29</v>
      </c>
      <c r="C1" s="30" t="s">
        <v>30</v>
      </c>
    </row>
    <row r="2" spans="1:3" x14ac:dyDescent="0.35">
      <c r="A2" s="34"/>
      <c r="B2" s="35"/>
      <c r="C2" s="34"/>
    </row>
    <row r="3" spans="1:3" x14ac:dyDescent="0.35">
      <c r="A3" s="34"/>
      <c r="B3" s="35"/>
      <c r="C3" s="34"/>
    </row>
    <row r="4" spans="1:3" x14ac:dyDescent="0.35">
      <c r="A4" s="34"/>
      <c r="B4" s="35"/>
      <c r="C4" s="34"/>
    </row>
    <row r="5" spans="1:3" x14ac:dyDescent="0.35">
      <c r="A5" s="40"/>
      <c r="B5" s="35"/>
      <c r="C5" s="34"/>
    </row>
    <row r="6" spans="1:3" x14ac:dyDescent="0.35">
      <c r="A6" s="34"/>
      <c r="B6" s="35"/>
      <c r="C6" s="34"/>
    </row>
    <row r="7" spans="1:3" x14ac:dyDescent="0.35">
      <c r="A7" s="34"/>
      <c r="B7" s="35"/>
      <c r="C7" s="34"/>
    </row>
    <row r="8" spans="1:3" x14ac:dyDescent="0.35">
      <c r="A8" s="34"/>
      <c r="B8" s="35"/>
      <c r="C8" s="34"/>
    </row>
    <row r="9" spans="1:3" x14ac:dyDescent="0.35">
      <c r="A9" s="34"/>
      <c r="B9" s="35"/>
      <c r="C9" s="34"/>
    </row>
    <row r="10" spans="1:3" ht="14.15" customHeight="1" x14ac:dyDescent="0.35">
      <c r="A10" s="34"/>
      <c r="B10" s="35"/>
      <c r="C10" s="34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EFCD-236F-42D4-8B4F-CEBB906739EF}">
  <dimension ref="A1:T3"/>
  <sheetViews>
    <sheetView zoomScale="70" zoomScaleNormal="70" workbookViewId="0">
      <selection activeCell="F15" sqref="F15"/>
    </sheetView>
  </sheetViews>
  <sheetFormatPr defaultColWidth="8.58203125" defaultRowHeight="18" x14ac:dyDescent="0.55000000000000004"/>
  <cols>
    <col min="1" max="1" width="3.5" style="28" bestFit="1" customWidth="1"/>
    <col min="2" max="2" width="11.08203125" style="28" customWidth="1"/>
    <col min="3" max="3" width="26" style="28" customWidth="1"/>
    <col min="4" max="4" width="26.58203125" style="28" customWidth="1"/>
    <col min="5" max="5" width="16.08203125" style="28" customWidth="1"/>
    <col min="6" max="6" width="17.33203125" style="28" bestFit="1" customWidth="1"/>
    <col min="7" max="7" width="11.25" style="28" bestFit="1" customWidth="1"/>
    <col min="8" max="8" width="17.33203125" style="28" bestFit="1" customWidth="1"/>
    <col min="9" max="9" width="11.25" style="28" bestFit="1" customWidth="1"/>
    <col min="10" max="10" width="17.33203125" style="28" bestFit="1" customWidth="1"/>
    <col min="11" max="11" width="11.25" style="28" bestFit="1" customWidth="1"/>
    <col min="12" max="12" width="17.33203125" style="28" bestFit="1" customWidth="1"/>
    <col min="13" max="13" width="11.25" style="28" bestFit="1" customWidth="1"/>
    <col min="14" max="14" width="17.33203125" style="28" bestFit="1" customWidth="1"/>
    <col min="15" max="15" width="11.25" style="28" bestFit="1" customWidth="1"/>
    <col min="16" max="16" width="17.33203125" style="28" bestFit="1" customWidth="1"/>
    <col min="17" max="17" width="11.25" style="28" bestFit="1" customWidth="1"/>
    <col min="18" max="18" width="17.33203125" style="28" bestFit="1" customWidth="1"/>
    <col min="19" max="19" width="11.25" style="28" bestFit="1" customWidth="1"/>
    <col min="20" max="20" width="17.33203125" style="28" bestFit="1" customWidth="1"/>
    <col min="21" max="16384" width="8.58203125" style="28"/>
  </cols>
  <sheetData>
    <row r="1" spans="1:20" s="33" customFormat="1" x14ac:dyDescent="0.55000000000000004">
      <c r="A1" s="29" t="s">
        <v>14</v>
      </c>
      <c r="B1" s="29" t="s">
        <v>3</v>
      </c>
      <c r="C1" s="29" t="s">
        <v>24</v>
      </c>
      <c r="D1" s="29" t="s">
        <v>21</v>
      </c>
      <c r="E1" s="32" t="s">
        <v>31</v>
      </c>
      <c r="F1" s="32" t="s">
        <v>32</v>
      </c>
      <c r="G1" s="32" t="s">
        <v>33</v>
      </c>
      <c r="H1" s="32" t="s">
        <v>34</v>
      </c>
      <c r="I1" s="32" t="s">
        <v>35</v>
      </c>
      <c r="J1" s="32" t="s">
        <v>36</v>
      </c>
      <c r="K1" s="32" t="s">
        <v>37</v>
      </c>
      <c r="L1" s="32" t="s">
        <v>38</v>
      </c>
      <c r="M1" s="32" t="s">
        <v>39</v>
      </c>
      <c r="N1" s="32" t="s">
        <v>40</v>
      </c>
      <c r="O1" s="32" t="s">
        <v>41</v>
      </c>
      <c r="P1" s="32" t="s">
        <v>42</v>
      </c>
      <c r="Q1" s="32" t="s">
        <v>43</v>
      </c>
      <c r="R1" s="32" t="s">
        <v>44</v>
      </c>
      <c r="S1" s="32" t="s">
        <v>45</v>
      </c>
      <c r="T1" s="32" t="s">
        <v>46</v>
      </c>
    </row>
    <row r="2" spans="1:20" x14ac:dyDescent="0.55000000000000004">
      <c r="A2" s="31">
        <f>ROW()-1</f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x14ac:dyDescent="0.55000000000000004">
      <c r="A3" s="31">
        <f t="shared" ref="A3" si="0">ROW()-1</f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836A-59EF-4D4A-8BFD-01DCB30F38C9}">
  <dimension ref="A1:T3"/>
  <sheetViews>
    <sheetView zoomScale="70" zoomScaleNormal="70" workbookViewId="0">
      <selection activeCell="E6" sqref="E6"/>
    </sheetView>
  </sheetViews>
  <sheetFormatPr defaultColWidth="8.58203125" defaultRowHeight="18" x14ac:dyDescent="0.55000000000000004"/>
  <cols>
    <col min="1" max="1" width="3.5" style="28" bestFit="1" customWidth="1"/>
    <col min="2" max="2" width="11.08203125" style="28" customWidth="1"/>
    <col min="3" max="3" width="26" style="28" customWidth="1"/>
    <col min="4" max="4" width="26.58203125" style="28" customWidth="1"/>
    <col min="5" max="5" width="10.58203125" style="28" customWidth="1"/>
    <col min="6" max="6" width="17.33203125" style="28" bestFit="1" customWidth="1"/>
    <col min="7" max="7" width="11.25" style="28" bestFit="1" customWidth="1"/>
    <col min="8" max="8" width="17.33203125" style="28" bestFit="1" customWidth="1"/>
    <col min="9" max="9" width="11.25" style="28" bestFit="1" customWidth="1"/>
    <col min="10" max="10" width="17.33203125" style="28" bestFit="1" customWidth="1"/>
    <col min="11" max="11" width="11.25" style="28" bestFit="1" customWidth="1"/>
    <col min="12" max="12" width="17.33203125" style="28" bestFit="1" customWidth="1"/>
    <col min="13" max="13" width="11.25" style="28" bestFit="1" customWidth="1"/>
    <col min="14" max="14" width="17.33203125" style="28" bestFit="1" customWidth="1"/>
    <col min="15" max="15" width="11.25" style="28" bestFit="1" customWidth="1"/>
    <col min="16" max="16" width="17.33203125" style="28" bestFit="1" customWidth="1"/>
    <col min="17" max="17" width="11.25" style="28" bestFit="1" customWidth="1"/>
    <col min="18" max="18" width="17.33203125" style="28" bestFit="1" customWidth="1"/>
    <col min="19" max="19" width="11.25" style="28" bestFit="1" customWidth="1"/>
    <col min="20" max="20" width="17.33203125" style="28" bestFit="1" customWidth="1"/>
    <col min="21" max="16384" width="8.58203125" style="28"/>
  </cols>
  <sheetData>
    <row r="1" spans="1:20" s="33" customFormat="1" x14ac:dyDescent="0.55000000000000004">
      <c r="A1" s="29" t="s">
        <v>14</v>
      </c>
      <c r="B1" s="29" t="s">
        <v>3</v>
      </c>
      <c r="C1" s="29" t="s">
        <v>24</v>
      </c>
      <c r="D1" s="29" t="s">
        <v>22</v>
      </c>
      <c r="E1" s="32" t="s">
        <v>31</v>
      </c>
      <c r="F1" s="32" t="s">
        <v>32</v>
      </c>
      <c r="G1" s="32" t="s">
        <v>33</v>
      </c>
      <c r="H1" s="32" t="s">
        <v>34</v>
      </c>
      <c r="I1" s="32" t="s">
        <v>35</v>
      </c>
      <c r="J1" s="32" t="s">
        <v>36</v>
      </c>
      <c r="K1" s="32" t="s">
        <v>37</v>
      </c>
      <c r="L1" s="32" t="s">
        <v>38</v>
      </c>
      <c r="M1" s="32" t="s">
        <v>39</v>
      </c>
      <c r="N1" s="32" t="s">
        <v>40</v>
      </c>
      <c r="O1" s="32" t="s">
        <v>41</v>
      </c>
      <c r="P1" s="32" t="s">
        <v>42</v>
      </c>
      <c r="Q1" s="32" t="s">
        <v>43</v>
      </c>
      <c r="R1" s="32" t="s">
        <v>44</v>
      </c>
      <c r="S1" s="32" t="s">
        <v>45</v>
      </c>
      <c r="T1" s="32" t="s">
        <v>46</v>
      </c>
    </row>
    <row r="2" spans="1:20" x14ac:dyDescent="0.55000000000000004">
      <c r="A2" s="31">
        <f>ROW()-1</f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x14ac:dyDescent="0.55000000000000004">
      <c r="A3" s="31">
        <f t="shared" ref="A3" si="0">ROW()-1</f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48A5-03AA-4CD1-AFB9-0F4815357B79}">
  <dimension ref="A1:F14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9" sqref="D9"/>
    </sheetView>
  </sheetViews>
  <sheetFormatPr defaultColWidth="10.08203125" defaultRowHeight="15" x14ac:dyDescent="0.55000000000000004"/>
  <cols>
    <col min="1" max="1" width="7.33203125" style="4" customWidth="1"/>
    <col min="2" max="2" width="13.08203125" style="4" customWidth="1"/>
    <col min="3" max="3" width="20.58203125" style="4" bestFit="1" customWidth="1"/>
    <col min="4" max="4" width="69.33203125" style="4" customWidth="1"/>
    <col min="5" max="5" width="21.25" style="4" bestFit="1" customWidth="1"/>
    <col min="6" max="6" width="20.08203125" style="4" bestFit="1" customWidth="1"/>
    <col min="7" max="16384" width="10.08203125" style="4"/>
  </cols>
  <sheetData>
    <row r="1" spans="1:6" x14ac:dyDescent="0.55000000000000004">
      <c r="A1" s="1" t="s">
        <v>47</v>
      </c>
      <c r="B1" s="2"/>
      <c r="C1" s="2"/>
      <c r="D1" s="2"/>
      <c r="E1" s="2"/>
      <c r="F1" s="3"/>
    </row>
    <row r="2" spans="1:6" ht="30" x14ac:dyDescent="0.55000000000000004">
      <c r="A2" s="41" t="s">
        <v>48</v>
      </c>
      <c r="B2" s="41" t="s">
        <v>49</v>
      </c>
      <c r="C2" s="42" t="s">
        <v>50</v>
      </c>
      <c r="D2" s="41" t="s">
        <v>51</v>
      </c>
      <c r="E2" s="42" t="s">
        <v>52</v>
      </c>
      <c r="F2" s="42" t="s">
        <v>53</v>
      </c>
    </row>
    <row r="3" spans="1:6" ht="32.5" customHeight="1" x14ac:dyDescent="0.55000000000000004">
      <c r="A3" s="5" t="s">
        <v>54</v>
      </c>
      <c r="B3" s="5" t="s">
        <v>69</v>
      </c>
      <c r="C3" s="5" t="s">
        <v>57</v>
      </c>
      <c r="D3" s="6" t="s">
        <v>55</v>
      </c>
      <c r="E3" s="6"/>
      <c r="F3" s="5"/>
    </row>
    <row r="4" spans="1:6" x14ac:dyDescent="0.55000000000000004">
      <c r="A4" s="5"/>
      <c r="B4" s="5"/>
      <c r="C4" s="5"/>
      <c r="D4" s="6"/>
      <c r="E4" s="5"/>
      <c r="F4" s="5"/>
    </row>
    <row r="5" spans="1:6" ht="36" customHeight="1" x14ac:dyDescent="0.55000000000000004">
      <c r="A5" s="5"/>
      <c r="B5" s="5"/>
      <c r="C5" s="5"/>
      <c r="D5" s="6"/>
      <c r="E5" s="5"/>
      <c r="F5" s="5"/>
    </row>
    <row r="6" spans="1:6" ht="36" customHeight="1" x14ac:dyDescent="0.55000000000000004">
      <c r="A6" s="5"/>
      <c r="B6" s="5"/>
      <c r="C6" s="5"/>
      <c r="D6" s="6"/>
      <c r="E6" s="5"/>
      <c r="F6" s="5"/>
    </row>
    <row r="7" spans="1:6" x14ac:dyDescent="0.55000000000000004">
      <c r="A7" s="5"/>
      <c r="B7" s="5"/>
      <c r="C7" s="5"/>
      <c r="D7" s="6"/>
      <c r="E7" s="5"/>
      <c r="F7" s="5"/>
    </row>
    <row r="8" spans="1:6" x14ac:dyDescent="0.55000000000000004">
      <c r="A8" s="5"/>
      <c r="B8" s="5"/>
      <c r="C8" s="5"/>
      <c r="D8" s="6"/>
      <c r="E8" s="5"/>
      <c r="F8" s="5"/>
    </row>
    <row r="9" spans="1:6" ht="76.5" customHeight="1" x14ac:dyDescent="0.55000000000000004">
      <c r="A9" s="5"/>
      <c r="B9" s="7"/>
      <c r="C9" s="5"/>
      <c r="D9" s="8"/>
      <c r="E9" s="5"/>
      <c r="F9" s="5"/>
    </row>
    <row r="10" spans="1:6" x14ac:dyDescent="0.55000000000000004">
      <c r="A10" s="5"/>
      <c r="B10" s="9"/>
      <c r="C10" s="5"/>
      <c r="D10" s="10"/>
      <c r="E10" s="5"/>
      <c r="F10" s="5"/>
    </row>
    <row r="11" spans="1:6" ht="60" customHeight="1" x14ac:dyDescent="0.55000000000000004">
      <c r="A11" s="5"/>
      <c r="B11" s="5"/>
      <c r="C11" s="5"/>
      <c r="D11" s="6"/>
      <c r="E11" s="5"/>
      <c r="F11" s="5"/>
    </row>
    <row r="12" spans="1:6" ht="120" customHeight="1" x14ac:dyDescent="0.55000000000000004">
      <c r="A12" s="5"/>
      <c r="B12" s="5"/>
      <c r="C12" s="5"/>
      <c r="D12" s="6"/>
      <c r="E12" s="5"/>
      <c r="F12" s="5"/>
    </row>
    <row r="13" spans="1:6" ht="30.65" customHeight="1" x14ac:dyDescent="0.55000000000000004">
      <c r="A13" s="5"/>
      <c r="B13" s="5"/>
      <c r="C13" s="5"/>
      <c r="D13" s="6"/>
      <c r="E13" s="5"/>
      <c r="F13" s="5"/>
    </row>
    <row r="14" spans="1:6" ht="30.65" customHeight="1" x14ac:dyDescent="0.55000000000000004">
      <c r="A14" s="5"/>
      <c r="B14" s="5"/>
      <c r="C14" s="5"/>
      <c r="D14" s="6"/>
      <c r="E14" s="5"/>
      <c r="F14" s="5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d3bebe-02df-40bc-82d6-69dfec61ed77" xsi:nil="true"/>
    <lcf76f155ced4ddcb4097134ff3c332f xmlns="2800fe1a-de70-4134-97c0-3f20be222615">
      <Terms xmlns="http://schemas.microsoft.com/office/infopath/2007/PartnerControls"/>
    </lcf76f155ced4ddcb4097134ff3c332f>
    <_Flow_SignoffStatus xmlns="2800fe1a-de70-4134-97c0-3f20be2226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AB853DD870D241A4AD093F3B1FE9E5" ma:contentTypeVersion="16" ma:contentTypeDescription="Create a new document." ma:contentTypeScope="" ma:versionID="5915e7c0b011458f6d76ed82b1310e67">
  <xsd:schema xmlns:xsd="http://www.w3.org/2001/XMLSchema" xmlns:xs="http://www.w3.org/2001/XMLSchema" xmlns:p="http://schemas.microsoft.com/office/2006/metadata/properties" xmlns:ns2="2800fe1a-de70-4134-97c0-3f20be222615" xmlns:ns3="9dd3bebe-02df-40bc-82d6-69dfec61ed77" targetNamespace="http://schemas.microsoft.com/office/2006/metadata/properties" ma:root="true" ma:fieldsID="6ec5aff014c3dc331d94ceea2f7093bc" ns2:_="" ns3:_="">
    <xsd:import namespace="2800fe1a-de70-4134-97c0-3f20be222615"/>
    <xsd:import namespace="9dd3bebe-02df-40bc-82d6-69dfec61ed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0fe1a-de70-4134-97c0-3f20be22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3bebe-02df-40bc-82d6-69dfec61ed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6c1df75-78b3-48ec-b76f-c10e9cb4c1db}" ma:internalName="TaxCatchAll" ma:showField="CatchAllData" ma:web="9dd3bebe-02df-40bc-82d6-69dfec61ed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2E602B-6C61-4CBC-BF8D-06052C537518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2800fe1a-de70-4134-97c0-3f20be222615"/>
    <ds:schemaRef ds:uri="http://schemas.microsoft.com/office/infopath/2007/PartnerControls"/>
    <ds:schemaRef ds:uri="http://schemas.openxmlformats.org/package/2006/metadata/core-properties"/>
    <ds:schemaRef ds:uri="9dd3bebe-02df-40bc-82d6-69dfec61ed77"/>
  </ds:schemaRefs>
</ds:datastoreItem>
</file>

<file path=customXml/itemProps2.xml><?xml version="1.0" encoding="utf-8"?>
<ds:datastoreItem xmlns:ds="http://schemas.openxmlformats.org/officeDocument/2006/customXml" ds:itemID="{AD6C7146-0F73-4507-AB65-626E8C88A8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405DC5-7C55-4C2D-A4A1-885EA57FA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00fe1a-de70-4134-97c0-3f20be222615"/>
    <ds:schemaRef ds:uri="9dd3bebe-02df-40bc-82d6-69dfec61e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要件定義</vt:lpstr>
      <vt:lpstr>Main</vt:lpstr>
      <vt:lpstr>Config</vt:lpstr>
      <vt:lpstr>Primary_IO</vt:lpstr>
      <vt:lpstr>Secondary_IO</vt:lpstr>
      <vt:lpstr>Update 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Ogata, Tsukasa A.</dc:creator>
  <cp:keywords/>
  <dc:description/>
  <cp:lastModifiedBy>Hattori, Takao</cp:lastModifiedBy>
  <cp:revision/>
  <dcterms:created xsi:type="dcterms:W3CDTF">2015-06-05T18:17:20Z</dcterms:created>
  <dcterms:modified xsi:type="dcterms:W3CDTF">2024-04-15T04:15:42Z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0x0101001DAB853DD870D241A4AD093F3B1FE9E5</vt:lpwstr>
  </property>
  <property fmtid="{D5CDD505-2E9C-101B-9397-08002B2CF9AE}" pid="3" name="MediaServiceImageTags">
    <vt:lpwstr/>
  </property>
</Properties>
</file>