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‏‏PycharmProjects\AnxietyClassifier\Testers\"/>
    </mc:Choice>
  </mc:AlternateContent>
  <xr:revisionPtr revIDLastSave="0" documentId="10_ncr:100000_{E15872EE-6E1D-4438-881A-9F6FE9074651}" xr6:coauthVersionLast="31" xr6:coauthVersionMax="31" xr10:uidLastSave="{00000000-0000-0000-0000-000000000000}"/>
  <bookViews>
    <workbookView xWindow="0" yWindow="0" windowWidth="20490" windowHeight="7545" xr2:uid="{5A08EB7D-F77C-44C9-98F0-3AE2630EE6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2" i="1"/>
</calcChain>
</file>

<file path=xl/sharedStrings.xml><?xml version="1.0" encoding="utf-8"?>
<sst xmlns="http://schemas.openxmlformats.org/spreadsheetml/2006/main" count="493" uniqueCount="53">
  <si>
    <t>Trial</t>
  </si>
  <si>
    <t>Subject</t>
  </si>
  <si>
    <t>Color</t>
  </si>
  <si>
    <t>Session number</t>
  </si>
  <si>
    <t>Stimulus</t>
  </si>
  <si>
    <t>AOI_Group</t>
  </si>
  <si>
    <t>AOI Scope</t>
  </si>
  <si>
    <t>AOI Order</t>
  </si>
  <si>
    <t>Start Time [ms]</t>
  </si>
  <si>
    <t>End Time [ms]</t>
  </si>
  <si>
    <t>Fixation_Start</t>
  </si>
  <si>
    <t>Fixation_Duration</t>
  </si>
  <si>
    <t>Fixation End [ms]</t>
  </si>
  <si>
    <t>Average Pupil Size [px] X</t>
  </si>
  <si>
    <t>Average Pupil Size [px] Y</t>
  </si>
  <si>
    <t>Average Pupil Diameter [mm]</t>
  </si>
  <si>
    <t>Dispersion X</t>
  </si>
  <si>
    <t>Dispersion Y</t>
  </si>
  <si>
    <t>Eye L/R</t>
  </si>
  <si>
    <t>Number</t>
  </si>
  <si>
    <t>CornflowerBlue</t>
  </si>
  <si>
    <t>b1matrix 0.jpg</t>
  </si>
  <si>
    <t>AOI 5</t>
  </si>
  <si>
    <t>D</t>
  </si>
  <si>
    <t>Local</t>
  </si>
  <si>
    <t>Right</t>
  </si>
  <si>
    <t>AOI 4</t>
  </si>
  <si>
    <t>AOI 2</t>
  </si>
  <si>
    <t>AOI 10</t>
  </si>
  <si>
    <t>N</t>
  </si>
  <si>
    <t>AOI 12</t>
  </si>
  <si>
    <t>AOI 15</t>
  </si>
  <si>
    <t>AOI 14</t>
  </si>
  <si>
    <t>AOI 13</t>
  </si>
  <si>
    <t>AOI 16</t>
  </si>
  <si>
    <t>b1matrix 1.jpg</t>
  </si>
  <si>
    <t>White Space</t>
  </si>
  <si>
    <t>AOI 11</t>
  </si>
  <si>
    <t>AOI 1</t>
  </si>
  <si>
    <t>b1matrix 2.jpg</t>
  </si>
  <si>
    <t>AOI 9</t>
  </si>
  <si>
    <t>AOI 3</t>
  </si>
  <si>
    <t>b1matrix 3.jpg</t>
  </si>
  <si>
    <t>AOI 6</t>
  </si>
  <si>
    <t>AOI 8</t>
  </si>
  <si>
    <t>time 0</t>
  </si>
  <si>
    <t>AOI 7</t>
  </si>
  <si>
    <t>time 1</t>
  </si>
  <si>
    <t>time 2</t>
  </si>
  <si>
    <t>time 3</t>
  </si>
  <si>
    <t>Area_of_Interest</t>
  </si>
  <si>
    <t>Position_Y</t>
  </si>
  <si>
    <t>Position_X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</si>
</sst>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1027-6398-40C3-835C-7CA231183D41}">
  <dimension ref="A1:AJ68"/>
  <sheetViews>
    <sheetView rightToLeft="1" tabSelected="1" topLeftCell="F1" workbookViewId="0">
      <selection activeCell="O1" sqref="O1"/>
    </sheetView>
  </sheetViews>
  <sheetFormatPr defaultRowHeight="14.25" x14ac:dyDescent="0.2"/>
  <cols>
    <col min="2" max="4" width="9" customWidth="1"/>
    <col min="5" max="5" width="12.25" bestFit="1" customWidth="1"/>
    <col min="8" max="12" width="9" customWidth="1"/>
    <col min="14" max="22" width="9" customWidth="1"/>
  </cols>
  <sheetData>
    <row r="1" spans="1:3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52</v>
      </c>
      <c r="P1" s="1" t="s">
        <v>51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AD1" t="s">
        <v>49</v>
      </c>
      <c r="AF1" t="s">
        <v>48</v>
      </c>
      <c r="AH1" t="s">
        <v>47</v>
      </c>
      <c r="AJ1" t="s">
        <v>45</v>
      </c>
    </row>
    <row r="2" spans="1:36" x14ac:dyDescent="0.2">
      <c r="A2">
        <v>4</v>
      </c>
      <c r="B2">
        <v>9001</v>
      </c>
      <c r="C2" t="s">
        <v>20</v>
      </c>
      <c r="D2">
        <v>1</v>
      </c>
      <c r="E2" t="s">
        <v>21</v>
      </c>
      <c r="F2" t="s">
        <v>22</v>
      </c>
      <c r="G2" t="s">
        <v>23</v>
      </c>
      <c r="H2" t="s">
        <v>24</v>
      </c>
      <c r="I2">
        <v>6</v>
      </c>
      <c r="J2">
        <v>0</v>
      </c>
      <c r="K2">
        <v>6012</v>
      </c>
      <c r="L2">
        <v>1</v>
      </c>
      <c r="M2">
        <v>280</v>
      </c>
      <c r="N2">
        <v>281</v>
      </c>
      <c r="O2">
        <v>859.56</v>
      </c>
      <c r="P2">
        <v>537.52</v>
      </c>
      <c r="Q2">
        <v>15.15</v>
      </c>
      <c r="R2">
        <v>15.15</v>
      </c>
      <c r="S2">
        <v>4.5</v>
      </c>
      <c r="T2">
        <v>25</v>
      </c>
      <c r="U2">
        <v>32</v>
      </c>
      <c r="V2" t="s">
        <v>25</v>
      </c>
      <c r="W2">
        <v>1</v>
      </c>
      <c r="Z2">
        <f xml:space="preserve"> AVERAGE(AI6*M2)</f>
        <v>140</v>
      </c>
      <c r="AC2">
        <v>1</v>
      </c>
      <c r="AD2" t="s">
        <v>38</v>
      </c>
      <c r="AE2">
        <v>1</v>
      </c>
      <c r="AF2" t="s">
        <v>38</v>
      </c>
      <c r="AG2">
        <v>0.5</v>
      </c>
      <c r="AH2" t="s">
        <v>38</v>
      </c>
      <c r="AI2">
        <v>0.5</v>
      </c>
      <c r="AJ2" t="s">
        <v>38</v>
      </c>
    </row>
    <row r="3" spans="1:36" x14ac:dyDescent="0.2">
      <c r="A3">
        <v>4</v>
      </c>
      <c r="B3">
        <v>9001</v>
      </c>
      <c r="C3" t="s">
        <v>20</v>
      </c>
      <c r="D3">
        <v>1</v>
      </c>
      <c r="E3" t="s">
        <v>21</v>
      </c>
      <c r="F3" t="s">
        <v>26</v>
      </c>
      <c r="G3" t="s">
        <v>23</v>
      </c>
      <c r="H3" t="s">
        <v>24</v>
      </c>
      <c r="I3">
        <v>10</v>
      </c>
      <c r="J3">
        <v>0</v>
      </c>
      <c r="K3">
        <v>6012</v>
      </c>
      <c r="L3">
        <v>309</v>
      </c>
      <c r="M3">
        <v>110</v>
      </c>
      <c r="N3">
        <v>419</v>
      </c>
      <c r="O3">
        <v>919.86</v>
      </c>
      <c r="P3">
        <v>454.71</v>
      </c>
      <c r="Q3">
        <v>15.73</v>
      </c>
      <c r="R3">
        <v>15.73</v>
      </c>
      <c r="S3">
        <v>4.7</v>
      </c>
      <c r="T3">
        <v>18</v>
      </c>
      <c r="U3">
        <v>20</v>
      </c>
      <c r="V3" t="s">
        <v>25</v>
      </c>
      <c r="W3">
        <v>2</v>
      </c>
      <c r="Z3">
        <f>AG5*M16</f>
        <v>197</v>
      </c>
      <c r="AC3">
        <v>1</v>
      </c>
      <c r="AD3" t="s">
        <v>27</v>
      </c>
      <c r="AE3">
        <v>1</v>
      </c>
      <c r="AF3" t="s">
        <v>27</v>
      </c>
      <c r="AG3">
        <v>1</v>
      </c>
      <c r="AH3" t="s">
        <v>27</v>
      </c>
      <c r="AI3">
        <v>0.5</v>
      </c>
      <c r="AJ3" t="s">
        <v>27</v>
      </c>
    </row>
    <row r="4" spans="1:36" x14ac:dyDescent="0.2">
      <c r="A4">
        <v>4</v>
      </c>
      <c r="B4">
        <v>9001</v>
      </c>
      <c r="C4" t="s">
        <v>20</v>
      </c>
      <c r="D4">
        <v>1</v>
      </c>
      <c r="E4" t="s">
        <v>21</v>
      </c>
      <c r="F4" t="s">
        <v>27</v>
      </c>
      <c r="G4" t="s">
        <v>23</v>
      </c>
      <c r="H4" t="s">
        <v>24</v>
      </c>
      <c r="I4">
        <v>14</v>
      </c>
      <c r="J4">
        <v>0</v>
      </c>
      <c r="K4">
        <v>6012</v>
      </c>
      <c r="L4">
        <v>461</v>
      </c>
      <c r="M4">
        <v>198</v>
      </c>
      <c r="N4">
        <v>659</v>
      </c>
      <c r="O4">
        <v>892.63</v>
      </c>
      <c r="P4">
        <v>226</v>
      </c>
      <c r="Q4">
        <v>15.69</v>
      </c>
      <c r="R4">
        <v>15.69</v>
      </c>
      <c r="S4">
        <v>4.5999999999999996</v>
      </c>
      <c r="T4">
        <v>24</v>
      </c>
      <c r="U4">
        <v>34</v>
      </c>
      <c r="V4" t="s">
        <v>25</v>
      </c>
      <c r="W4">
        <v>3</v>
      </c>
      <c r="AC4">
        <v>1</v>
      </c>
      <c r="AD4" t="s">
        <v>41</v>
      </c>
      <c r="AE4">
        <v>0.5</v>
      </c>
      <c r="AF4" t="s">
        <v>41</v>
      </c>
      <c r="AG4">
        <v>0.5</v>
      </c>
      <c r="AH4" t="s">
        <v>41</v>
      </c>
      <c r="AI4">
        <v>0.5</v>
      </c>
      <c r="AJ4" t="s">
        <v>41</v>
      </c>
    </row>
    <row r="5" spans="1:36" x14ac:dyDescent="0.2">
      <c r="A5">
        <v>4</v>
      </c>
      <c r="B5">
        <v>9001</v>
      </c>
      <c r="C5" t="s">
        <v>20</v>
      </c>
      <c r="D5">
        <v>1</v>
      </c>
      <c r="E5" t="s">
        <v>21</v>
      </c>
      <c r="F5" t="s">
        <v>28</v>
      </c>
      <c r="G5" t="s">
        <v>29</v>
      </c>
      <c r="H5" t="s">
        <v>24</v>
      </c>
      <c r="I5">
        <v>13</v>
      </c>
      <c r="J5">
        <v>0</v>
      </c>
      <c r="K5">
        <v>6012</v>
      </c>
      <c r="L5">
        <v>809</v>
      </c>
      <c r="M5">
        <v>296</v>
      </c>
      <c r="N5">
        <v>1106</v>
      </c>
      <c r="O5">
        <v>1113.97</v>
      </c>
      <c r="P5">
        <v>217.49</v>
      </c>
      <c r="Q5">
        <v>16.45</v>
      </c>
      <c r="R5">
        <v>16.45</v>
      </c>
      <c r="S5">
        <v>4.8</v>
      </c>
      <c r="T5">
        <v>49</v>
      </c>
      <c r="U5">
        <v>33</v>
      </c>
      <c r="V5" t="s">
        <v>25</v>
      </c>
      <c r="W5">
        <v>5</v>
      </c>
      <c r="AC5">
        <v>1</v>
      </c>
      <c r="AD5" t="s">
        <v>26</v>
      </c>
      <c r="AE5">
        <v>1</v>
      </c>
      <c r="AF5" t="s">
        <v>26</v>
      </c>
      <c r="AG5">
        <v>1</v>
      </c>
      <c r="AH5" t="s">
        <v>26</v>
      </c>
      <c r="AI5">
        <v>0.5</v>
      </c>
      <c r="AJ5" t="s">
        <v>26</v>
      </c>
    </row>
    <row r="6" spans="1:36" x14ac:dyDescent="0.2">
      <c r="A6">
        <v>4</v>
      </c>
      <c r="B6">
        <v>9001</v>
      </c>
      <c r="C6" t="s">
        <v>20</v>
      </c>
      <c r="D6">
        <v>1</v>
      </c>
      <c r="E6" t="s">
        <v>21</v>
      </c>
      <c r="F6" t="s">
        <v>30</v>
      </c>
      <c r="G6" t="s">
        <v>29</v>
      </c>
      <c r="H6" t="s">
        <v>24</v>
      </c>
      <c r="I6">
        <v>9</v>
      </c>
      <c r="J6">
        <v>0</v>
      </c>
      <c r="K6">
        <v>6012</v>
      </c>
      <c r="L6">
        <v>1292</v>
      </c>
      <c r="M6">
        <v>308</v>
      </c>
      <c r="N6">
        <v>1600</v>
      </c>
      <c r="O6">
        <v>1154.77</v>
      </c>
      <c r="P6">
        <v>470.34</v>
      </c>
      <c r="Q6">
        <v>17.27</v>
      </c>
      <c r="R6">
        <v>17.27</v>
      </c>
      <c r="S6">
        <v>5.0999999999999996</v>
      </c>
      <c r="T6">
        <v>24</v>
      </c>
      <c r="U6">
        <v>35</v>
      </c>
      <c r="V6" t="s">
        <v>25</v>
      </c>
      <c r="W6">
        <v>7</v>
      </c>
      <c r="AC6">
        <v>1</v>
      </c>
      <c r="AD6" t="s">
        <v>22</v>
      </c>
      <c r="AE6">
        <v>1</v>
      </c>
      <c r="AF6" t="s">
        <v>22</v>
      </c>
      <c r="AG6">
        <v>1</v>
      </c>
      <c r="AH6" t="s">
        <v>22</v>
      </c>
      <c r="AI6">
        <v>0.5</v>
      </c>
      <c r="AJ6" t="s">
        <v>22</v>
      </c>
    </row>
    <row r="7" spans="1:36" x14ac:dyDescent="0.2">
      <c r="A7">
        <v>4</v>
      </c>
      <c r="B7">
        <v>9001</v>
      </c>
      <c r="C7" t="s">
        <v>20</v>
      </c>
      <c r="D7">
        <v>1</v>
      </c>
      <c r="E7" t="s">
        <v>21</v>
      </c>
      <c r="F7" t="s">
        <v>31</v>
      </c>
      <c r="G7" t="s">
        <v>29</v>
      </c>
      <c r="H7" t="s">
        <v>24</v>
      </c>
      <c r="I7">
        <v>5</v>
      </c>
      <c r="J7">
        <v>0</v>
      </c>
      <c r="K7">
        <v>6012</v>
      </c>
      <c r="L7">
        <v>1634</v>
      </c>
      <c r="M7">
        <v>165</v>
      </c>
      <c r="N7">
        <v>1800</v>
      </c>
      <c r="O7">
        <v>1151.06</v>
      </c>
      <c r="P7">
        <v>646.66</v>
      </c>
      <c r="Q7">
        <v>17.41</v>
      </c>
      <c r="R7">
        <v>17.41</v>
      </c>
      <c r="S7">
        <v>5.0999999999999996</v>
      </c>
      <c r="T7">
        <v>12</v>
      </c>
      <c r="U7">
        <v>21</v>
      </c>
      <c r="V7" t="s">
        <v>25</v>
      </c>
      <c r="W7">
        <v>8</v>
      </c>
      <c r="AC7">
        <v>0.5</v>
      </c>
      <c r="AD7" t="s">
        <v>43</v>
      </c>
      <c r="AE7">
        <v>0.5</v>
      </c>
      <c r="AF7" t="s">
        <v>43</v>
      </c>
      <c r="AG7">
        <v>0.5</v>
      </c>
      <c r="AH7" t="s">
        <v>43</v>
      </c>
      <c r="AI7">
        <v>0.5</v>
      </c>
      <c r="AJ7" t="s">
        <v>43</v>
      </c>
    </row>
    <row r="8" spans="1:36" x14ac:dyDescent="0.2">
      <c r="A8">
        <v>4</v>
      </c>
      <c r="B8">
        <v>9001</v>
      </c>
      <c r="C8" t="s">
        <v>20</v>
      </c>
      <c r="D8">
        <v>1</v>
      </c>
      <c r="E8" t="s">
        <v>21</v>
      </c>
      <c r="F8" t="s">
        <v>31</v>
      </c>
      <c r="G8" t="s">
        <v>29</v>
      </c>
      <c r="H8" t="s">
        <v>24</v>
      </c>
      <c r="I8">
        <v>5</v>
      </c>
      <c r="J8">
        <v>0</v>
      </c>
      <c r="K8">
        <v>6012</v>
      </c>
      <c r="L8">
        <v>1846</v>
      </c>
      <c r="M8">
        <v>420</v>
      </c>
      <c r="N8">
        <v>2266</v>
      </c>
      <c r="O8">
        <v>1142.69</v>
      </c>
      <c r="P8">
        <v>681.33</v>
      </c>
      <c r="Q8">
        <v>17.72</v>
      </c>
      <c r="R8">
        <v>17.72</v>
      </c>
      <c r="S8">
        <v>5.2</v>
      </c>
      <c r="T8">
        <v>38</v>
      </c>
      <c r="U8">
        <v>27</v>
      </c>
      <c r="V8" t="s">
        <v>25</v>
      </c>
      <c r="W8">
        <v>9</v>
      </c>
      <c r="AC8">
        <v>0.5</v>
      </c>
      <c r="AD8" t="s">
        <v>46</v>
      </c>
      <c r="AE8">
        <v>0.5</v>
      </c>
      <c r="AF8" t="s">
        <v>46</v>
      </c>
      <c r="AG8">
        <v>0.5</v>
      </c>
      <c r="AH8" t="s">
        <v>46</v>
      </c>
      <c r="AI8">
        <v>0.5</v>
      </c>
      <c r="AJ8" t="s">
        <v>46</v>
      </c>
    </row>
    <row r="9" spans="1:36" x14ac:dyDescent="0.2">
      <c r="A9">
        <v>4</v>
      </c>
      <c r="B9">
        <v>9001</v>
      </c>
      <c r="C9" t="s">
        <v>20</v>
      </c>
      <c r="D9">
        <v>1</v>
      </c>
      <c r="E9" t="s">
        <v>21</v>
      </c>
      <c r="F9" t="s">
        <v>22</v>
      </c>
      <c r="G9" t="s">
        <v>23</v>
      </c>
      <c r="H9" t="s">
        <v>24</v>
      </c>
      <c r="I9">
        <v>6</v>
      </c>
      <c r="J9">
        <v>0</v>
      </c>
      <c r="K9">
        <v>6012</v>
      </c>
      <c r="L9">
        <v>2392</v>
      </c>
      <c r="M9">
        <v>244</v>
      </c>
      <c r="N9">
        <v>2636</v>
      </c>
      <c r="O9">
        <v>916.05</v>
      </c>
      <c r="P9">
        <v>678.51</v>
      </c>
      <c r="Q9">
        <v>17.63</v>
      </c>
      <c r="R9">
        <v>17.63</v>
      </c>
      <c r="S9">
        <v>5.2</v>
      </c>
      <c r="T9">
        <v>31</v>
      </c>
      <c r="U9">
        <v>27</v>
      </c>
      <c r="V9" t="s">
        <v>25</v>
      </c>
      <c r="W9">
        <v>10</v>
      </c>
      <c r="AC9">
        <v>0.5</v>
      </c>
      <c r="AD9" t="s">
        <v>44</v>
      </c>
      <c r="AE9">
        <v>0.5</v>
      </c>
      <c r="AF9" t="s">
        <v>44</v>
      </c>
      <c r="AG9">
        <v>0.5</v>
      </c>
      <c r="AH9" t="s">
        <v>44</v>
      </c>
      <c r="AI9">
        <v>0.5</v>
      </c>
      <c r="AJ9" t="s">
        <v>44</v>
      </c>
    </row>
    <row r="10" spans="1:36" x14ac:dyDescent="0.2">
      <c r="A10">
        <v>4</v>
      </c>
      <c r="B10">
        <v>9001</v>
      </c>
      <c r="C10" t="s">
        <v>20</v>
      </c>
      <c r="D10">
        <v>1</v>
      </c>
      <c r="E10" t="s">
        <v>21</v>
      </c>
      <c r="F10" t="s">
        <v>31</v>
      </c>
      <c r="G10" t="s">
        <v>29</v>
      </c>
      <c r="H10" t="s">
        <v>24</v>
      </c>
      <c r="I10">
        <v>5</v>
      </c>
      <c r="J10">
        <v>0</v>
      </c>
      <c r="K10">
        <v>6012</v>
      </c>
      <c r="L10">
        <v>2686</v>
      </c>
      <c r="M10">
        <v>1634</v>
      </c>
      <c r="N10">
        <v>4321</v>
      </c>
      <c r="O10">
        <v>1143.6500000000001</v>
      </c>
      <c r="P10">
        <v>680.97</v>
      </c>
      <c r="Q10">
        <v>17.649999999999999</v>
      </c>
      <c r="R10">
        <v>17.649999999999999</v>
      </c>
      <c r="S10">
        <v>5.2</v>
      </c>
      <c r="T10">
        <v>48</v>
      </c>
      <c r="U10">
        <v>47</v>
      </c>
      <c r="V10" t="s">
        <v>25</v>
      </c>
      <c r="W10">
        <v>11</v>
      </c>
      <c r="AC10">
        <v>0</v>
      </c>
      <c r="AD10" t="s">
        <v>40</v>
      </c>
      <c r="AE10">
        <v>0.5</v>
      </c>
      <c r="AF10" t="s">
        <v>40</v>
      </c>
      <c r="AG10">
        <v>0.5</v>
      </c>
      <c r="AH10" t="s">
        <v>40</v>
      </c>
      <c r="AI10">
        <v>0.5</v>
      </c>
      <c r="AJ10" t="s">
        <v>40</v>
      </c>
    </row>
    <row r="11" spans="1:36" x14ac:dyDescent="0.2">
      <c r="A11">
        <v>4</v>
      </c>
      <c r="B11">
        <v>9001</v>
      </c>
      <c r="C11" t="s">
        <v>20</v>
      </c>
      <c r="D11">
        <v>1</v>
      </c>
      <c r="E11" t="s">
        <v>21</v>
      </c>
      <c r="F11" t="s">
        <v>32</v>
      </c>
      <c r="G11" t="s">
        <v>29</v>
      </c>
      <c r="H11" t="s">
        <v>24</v>
      </c>
      <c r="I11">
        <v>7</v>
      </c>
      <c r="J11">
        <v>0</v>
      </c>
      <c r="K11">
        <v>6012</v>
      </c>
      <c r="L11">
        <v>4521</v>
      </c>
      <c r="M11">
        <v>244</v>
      </c>
      <c r="N11">
        <v>4765</v>
      </c>
      <c r="O11">
        <v>731.04</v>
      </c>
      <c r="P11">
        <v>656.71</v>
      </c>
      <c r="Q11">
        <v>17.46</v>
      </c>
      <c r="R11">
        <v>17.46</v>
      </c>
      <c r="S11">
        <v>5.2</v>
      </c>
      <c r="T11">
        <v>44</v>
      </c>
      <c r="U11">
        <v>39</v>
      </c>
      <c r="V11" t="s">
        <v>25</v>
      </c>
      <c r="W11">
        <v>12</v>
      </c>
      <c r="AC11">
        <v>0</v>
      </c>
      <c r="AD11" t="s">
        <v>28</v>
      </c>
      <c r="AE11">
        <v>0</v>
      </c>
      <c r="AF11" t="s">
        <v>28</v>
      </c>
      <c r="AG11">
        <v>0</v>
      </c>
      <c r="AH11" t="s">
        <v>28</v>
      </c>
      <c r="AI11">
        <v>0.5</v>
      </c>
      <c r="AJ11" t="s">
        <v>28</v>
      </c>
    </row>
    <row r="12" spans="1:36" x14ac:dyDescent="0.2">
      <c r="A12">
        <v>4</v>
      </c>
      <c r="B12">
        <v>9001</v>
      </c>
      <c r="C12" t="s">
        <v>20</v>
      </c>
      <c r="D12">
        <v>1</v>
      </c>
      <c r="E12" t="s">
        <v>21</v>
      </c>
      <c r="F12" t="s">
        <v>33</v>
      </c>
      <c r="G12" t="s">
        <v>29</v>
      </c>
      <c r="H12" t="s">
        <v>24</v>
      </c>
      <c r="I12">
        <v>8</v>
      </c>
      <c r="J12">
        <v>0</v>
      </c>
      <c r="K12">
        <v>6012</v>
      </c>
      <c r="L12">
        <v>4803</v>
      </c>
      <c r="M12">
        <v>202</v>
      </c>
      <c r="N12">
        <v>5005</v>
      </c>
      <c r="O12">
        <v>548.59</v>
      </c>
      <c r="P12">
        <v>645.96</v>
      </c>
      <c r="Q12">
        <v>15.31</v>
      </c>
      <c r="R12">
        <v>15.31</v>
      </c>
      <c r="S12">
        <v>4.5</v>
      </c>
      <c r="T12">
        <v>25</v>
      </c>
      <c r="U12">
        <v>55</v>
      </c>
      <c r="V12" t="s">
        <v>25</v>
      </c>
      <c r="W12">
        <v>13</v>
      </c>
      <c r="AC12">
        <v>0</v>
      </c>
      <c r="AD12" t="s">
        <v>37</v>
      </c>
      <c r="AE12">
        <v>0</v>
      </c>
      <c r="AF12" t="s">
        <v>37</v>
      </c>
      <c r="AG12">
        <v>0.5</v>
      </c>
      <c r="AH12" t="s">
        <v>37</v>
      </c>
      <c r="AI12">
        <v>0.5</v>
      </c>
      <c r="AJ12" t="s">
        <v>37</v>
      </c>
    </row>
    <row r="13" spans="1:36" x14ac:dyDescent="0.2">
      <c r="A13">
        <v>4</v>
      </c>
      <c r="B13">
        <v>9001</v>
      </c>
      <c r="C13" t="s">
        <v>20</v>
      </c>
      <c r="D13">
        <v>1</v>
      </c>
      <c r="E13" t="s">
        <v>21</v>
      </c>
      <c r="F13" t="s">
        <v>33</v>
      </c>
      <c r="G13" t="s">
        <v>29</v>
      </c>
      <c r="H13" t="s">
        <v>24</v>
      </c>
      <c r="I13">
        <v>8</v>
      </c>
      <c r="J13">
        <v>0</v>
      </c>
      <c r="K13">
        <v>6012</v>
      </c>
      <c r="L13">
        <v>5109</v>
      </c>
      <c r="M13">
        <v>190</v>
      </c>
      <c r="N13">
        <v>5299</v>
      </c>
      <c r="O13">
        <v>542.08000000000004</v>
      </c>
      <c r="P13">
        <v>621.6</v>
      </c>
      <c r="Q13">
        <v>14.96</v>
      </c>
      <c r="R13">
        <v>14.96</v>
      </c>
      <c r="S13">
        <v>4.4000000000000004</v>
      </c>
      <c r="T13">
        <v>49</v>
      </c>
      <c r="U13">
        <v>98</v>
      </c>
      <c r="V13" t="s">
        <v>25</v>
      </c>
      <c r="W13">
        <v>15</v>
      </c>
      <c r="AC13">
        <v>0</v>
      </c>
      <c r="AD13" t="s">
        <v>30</v>
      </c>
      <c r="AE13">
        <v>0</v>
      </c>
      <c r="AF13" t="s">
        <v>30</v>
      </c>
      <c r="AG13">
        <v>0</v>
      </c>
      <c r="AH13" t="s">
        <v>30</v>
      </c>
      <c r="AI13">
        <v>0.5</v>
      </c>
      <c r="AJ13" t="s">
        <v>30</v>
      </c>
    </row>
    <row r="14" spans="1:36" x14ac:dyDescent="0.2">
      <c r="A14">
        <v>4</v>
      </c>
      <c r="B14">
        <v>9001</v>
      </c>
      <c r="C14" t="s">
        <v>20</v>
      </c>
      <c r="D14">
        <v>1</v>
      </c>
      <c r="E14" t="s">
        <v>21</v>
      </c>
      <c r="F14" t="s">
        <v>34</v>
      </c>
      <c r="G14" t="s">
        <v>29</v>
      </c>
      <c r="H14" t="s">
        <v>24</v>
      </c>
      <c r="I14">
        <v>1</v>
      </c>
      <c r="J14">
        <v>0</v>
      </c>
      <c r="K14">
        <v>6012</v>
      </c>
      <c r="L14">
        <v>5694</v>
      </c>
      <c r="M14">
        <v>218</v>
      </c>
      <c r="N14">
        <v>5912</v>
      </c>
      <c r="O14">
        <v>1157.05</v>
      </c>
      <c r="P14">
        <v>878.69</v>
      </c>
      <c r="Q14">
        <v>18.079999999999998</v>
      </c>
      <c r="R14">
        <v>18.079999999999998</v>
      </c>
      <c r="S14">
        <v>5.3</v>
      </c>
      <c r="T14">
        <v>31</v>
      </c>
      <c r="U14">
        <v>22</v>
      </c>
      <c r="V14" t="s">
        <v>25</v>
      </c>
      <c r="W14">
        <v>16</v>
      </c>
      <c r="AC14">
        <v>0</v>
      </c>
      <c r="AD14" t="s">
        <v>33</v>
      </c>
      <c r="AE14">
        <v>0</v>
      </c>
      <c r="AF14" t="s">
        <v>33</v>
      </c>
      <c r="AG14">
        <v>0</v>
      </c>
      <c r="AH14" t="s">
        <v>33</v>
      </c>
      <c r="AI14">
        <v>0.5</v>
      </c>
      <c r="AJ14" t="s">
        <v>33</v>
      </c>
    </row>
    <row r="15" spans="1:36" x14ac:dyDescent="0.2">
      <c r="A15">
        <v>5</v>
      </c>
      <c r="B15">
        <v>9001</v>
      </c>
      <c r="C15" t="s">
        <v>20</v>
      </c>
      <c r="D15">
        <v>1</v>
      </c>
      <c r="E15" t="s">
        <v>35</v>
      </c>
      <c r="F15" t="s">
        <v>36</v>
      </c>
      <c r="G15" t="s">
        <v>36</v>
      </c>
      <c r="H15" t="s">
        <v>24</v>
      </c>
      <c r="I15">
        <v>17</v>
      </c>
      <c r="J15">
        <v>0</v>
      </c>
      <c r="K15">
        <v>6005</v>
      </c>
      <c r="L15">
        <v>0</v>
      </c>
      <c r="M15">
        <v>214</v>
      </c>
      <c r="N15">
        <v>214</v>
      </c>
      <c r="O15">
        <v>841.84</v>
      </c>
      <c r="P15">
        <v>564.74</v>
      </c>
      <c r="Q15">
        <v>14.94</v>
      </c>
      <c r="R15">
        <v>14.94</v>
      </c>
      <c r="S15">
        <v>4.4000000000000004</v>
      </c>
      <c r="T15">
        <v>19</v>
      </c>
      <c r="U15">
        <v>26</v>
      </c>
      <c r="V15" t="s">
        <v>25</v>
      </c>
      <c r="W15">
        <v>1</v>
      </c>
      <c r="AC15">
        <v>0</v>
      </c>
      <c r="AD15" t="s">
        <v>32</v>
      </c>
      <c r="AE15">
        <v>0</v>
      </c>
      <c r="AF15" t="s">
        <v>32</v>
      </c>
      <c r="AG15">
        <v>0</v>
      </c>
      <c r="AH15" t="s">
        <v>32</v>
      </c>
      <c r="AI15">
        <v>0.5</v>
      </c>
      <c r="AJ15" t="s">
        <v>32</v>
      </c>
    </row>
    <row r="16" spans="1:36" x14ac:dyDescent="0.2">
      <c r="A16">
        <v>5</v>
      </c>
      <c r="B16">
        <v>9001</v>
      </c>
      <c r="C16" t="s">
        <v>20</v>
      </c>
      <c r="D16">
        <v>1</v>
      </c>
      <c r="E16" t="s">
        <v>35</v>
      </c>
      <c r="F16" t="s">
        <v>26</v>
      </c>
      <c r="G16" t="s">
        <v>23</v>
      </c>
      <c r="H16" t="s">
        <v>24</v>
      </c>
      <c r="I16">
        <v>10</v>
      </c>
      <c r="J16">
        <v>0</v>
      </c>
      <c r="K16">
        <v>6005</v>
      </c>
      <c r="L16">
        <v>250</v>
      </c>
      <c r="M16">
        <v>197</v>
      </c>
      <c r="N16">
        <v>448</v>
      </c>
      <c r="O16">
        <v>925.32</v>
      </c>
      <c r="P16">
        <v>496.92</v>
      </c>
      <c r="Q16">
        <v>15.23</v>
      </c>
      <c r="R16">
        <v>15.23</v>
      </c>
      <c r="S16">
        <v>4.4000000000000004</v>
      </c>
      <c r="T16">
        <v>48</v>
      </c>
      <c r="U16">
        <v>37</v>
      </c>
      <c r="V16" t="s">
        <v>25</v>
      </c>
      <c r="W16">
        <v>2</v>
      </c>
      <c r="AC16">
        <v>0</v>
      </c>
      <c r="AD16" t="s">
        <v>31</v>
      </c>
      <c r="AE16">
        <v>0</v>
      </c>
      <c r="AF16" t="s">
        <v>31</v>
      </c>
      <c r="AG16">
        <v>0</v>
      </c>
      <c r="AH16" t="s">
        <v>31</v>
      </c>
      <c r="AI16">
        <v>0.5</v>
      </c>
      <c r="AJ16" t="s">
        <v>31</v>
      </c>
    </row>
    <row r="17" spans="1:36" x14ac:dyDescent="0.2">
      <c r="A17">
        <v>5</v>
      </c>
      <c r="B17">
        <v>9001</v>
      </c>
      <c r="C17" t="s">
        <v>20</v>
      </c>
      <c r="D17">
        <v>1</v>
      </c>
      <c r="E17" t="s">
        <v>35</v>
      </c>
      <c r="F17" t="s">
        <v>30</v>
      </c>
      <c r="G17" t="s">
        <v>29</v>
      </c>
      <c r="H17" t="s">
        <v>24</v>
      </c>
      <c r="I17">
        <v>9</v>
      </c>
      <c r="J17">
        <v>0</v>
      </c>
      <c r="K17">
        <v>6005</v>
      </c>
      <c r="L17">
        <v>499</v>
      </c>
      <c r="M17">
        <v>148</v>
      </c>
      <c r="N17">
        <v>647</v>
      </c>
      <c r="O17">
        <v>1147.07</v>
      </c>
      <c r="P17">
        <v>450.95</v>
      </c>
      <c r="Q17">
        <v>15.41</v>
      </c>
      <c r="R17">
        <v>15.41</v>
      </c>
      <c r="S17">
        <v>4.5</v>
      </c>
      <c r="T17">
        <v>42</v>
      </c>
      <c r="U17">
        <v>19</v>
      </c>
      <c r="V17" t="s">
        <v>25</v>
      </c>
      <c r="W17">
        <v>3</v>
      </c>
      <c r="AC17">
        <v>0</v>
      </c>
      <c r="AD17" t="s">
        <v>34</v>
      </c>
      <c r="AE17">
        <v>0</v>
      </c>
      <c r="AF17" t="s">
        <v>34</v>
      </c>
      <c r="AG17">
        <v>0</v>
      </c>
      <c r="AH17" t="s">
        <v>34</v>
      </c>
      <c r="AI17">
        <v>0.5</v>
      </c>
      <c r="AJ17" t="s">
        <v>34</v>
      </c>
    </row>
    <row r="18" spans="1:36" x14ac:dyDescent="0.2">
      <c r="A18">
        <v>5</v>
      </c>
      <c r="B18">
        <v>9001</v>
      </c>
      <c r="C18" t="s">
        <v>20</v>
      </c>
      <c r="D18">
        <v>1</v>
      </c>
      <c r="E18" t="s">
        <v>35</v>
      </c>
      <c r="F18" t="s">
        <v>37</v>
      </c>
      <c r="G18" t="s">
        <v>29</v>
      </c>
      <c r="H18" t="s">
        <v>24</v>
      </c>
      <c r="I18">
        <v>13</v>
      </c>
      <c r="J18">
        <v>0</v>
      </c>
      <c r="K18">
        <v>6005</v>
      </c>
      <c r="L18">
        <v>707</v>
      </c>
      <c r="M18">
        <v>216</v>
      </c>
      <c r="N18">
        <v>923</v>
      </c>
      <c r="O18">
        <v>1126.48</v>
      </c>
      <c r="P18">
        <v>207.89</v>
      </c>
      <c r="Q18">
        <v>15.74</v>
      </c>
      <c r="R18">
        <v>15.74</v>
      </c>
      <c r="S18">
        <v>4.5999999999999996</v>
      </c>
      <c r="T18">
        <v>26</v>
      </c>
      <c r="U18">
        <v>33</v>
      </c>
      <c r="V18" t="s">
        <v>25</v>
      </c>
      <c r="W18">
        <v>4</v>
      </c>
    </row>
    <row r="19" spans="1:36" x14ac:dyDescent="0.2">
      <c r="A19">
        <v>5</v>
      </c>
      <c r="B19">
        <v>9001</v>
      </c>
      <c r="C19" t="s">
        <v>20</v>
      </c>
      <c r="D19">
        <v>1</v>
      </c>
      <c r="E19" t="s">
        <v>35</v>
      </c>
      <c r="F19" t="s">
        <v>28</v>
      </c>
      <c r="G19" t="s">
        <v>29</v>
      </c>
      <c r="H19" t="s">
        <v>24</v>
      </c>
      <c r="I19">
        <v>14</v>
      </c>
      <c r="J19">
        <v>0</v>
      </c>
      <c r="K19">
        <v>6005</v>
      </c>
      <c r="L19">
        <v>955</v>
      </c>
      <c r="M19">
        <v>272</v>
      </c>
      <c r="N19">
        <v>1227</v>
      </c>
      <c r="O19">
        <v>915.82</v>
      </c>
      <c r="P19">
        <v>233.91</v>
      </c>
      <c r="Q19">
        <v>16.11</v>
      </c>
      <c r="R19">
        <v>16.11</v>
      </c>
      <c r="S19">
        <v>4.7</v>
      </c>
      <c r="T19">
        <v>41</v>
      </c>
      <c r="U19">
        <v>25</v>
      </c>
      <c r="V19" t="s">
        <v>25</v>
      </c>
      <c r="W19">
        <v>5</v>
      </c>
    </row>
    <row r="20" spans="1:36" x14ac:dyDescent="0.2">
      <c r="A20">
        <v>5</v>
      </c>
      <c r="B20">
        <v>9001</v>
      </c>
      <c r="C20" t="s">
        <v>20</v>
      </c>
      <c r="D20">
        <v>1</v>
      </c>
      <c r="E20" t="s">
        <v>35</v>
      </c>
      <c r="F20" t="s">
        <v>38</v>
      </c>
      <c r="G20" t="s">
        <v>23</v>
      </c>
      <c r="H20" t="s">
        <v>24</v>
      </c>
      <c r="I20">
        <v>16</v>
      </c>
      <c r="J20">
        <v>0</v>
      </c>
      <c r="K20">
        <v>6005</v>
      </c>
      <c r="L20">
        <v>1331</v>
      </c>
      <c r="M20">
        <v>197</v>
      </c>
      <c r="N20">
        <v>1529</v>
      </c>
      <c r="O20">
        <v>499.16</v>
      </c>
      <c r="P20">
        <v>201.94</v>
      </c>
      <c r="Q20">
        <v>16.61</v>
      </c>
      <c r="R20">
        <v>16.61</v>
      </c>
      <c r="S20">
        <v>4.9000000000000004</v>
      </c>
      <c r="T20">
        <v>18</v>
      </c>
      <c r="U20">
        <v>35</v>
      </c>
      <c r="V20" t="s">
        <v>25</v>
      </c>
      <c r="W20">
        <v>6</v>
      </c>
    </row>
    <row r="21" spans="1:36" x14ac:dyDescent="0.2">
      <c r="A21">
        <v>5</v>
      </c>
      <c r="B21">
        <v>9001</v>
      </c>
      <c r="C21" t="s">
        <v>20</v>
      </c>
      <c r="D21">
        <v>1</v>
      </c>
      <c r="E21" t="s">
        <v>35</v>
      </c>
      <c r="F21" t="s">
        <v>31</v>
      </c>
      <c r="G21" t="s">
        <v>29</v>
      </c>
      <c r="H21" t="s">
        <v>24</v>
      </c>
      <c r="I21">
        <v>5</v>
      </c>
      <c r="J21">
        <v>0</v>
      </c>
      <c r="K21">
        <v>6005</v>
      </c>
      <c r="L21">
        <v>1611</v>
      </c>
      <c r="M21">
        <v>131</v>
      </c>
      <c r="N21">
        <v>1743</v>
      </c>
      <c r="O21">
        <v>1116.31</v>
      </c>
      <c r="P21">
        <v>665.38</v>
      </c>
      <c r="Q21">
        <v>17.41</v>
      </c>
      <c r="R21">
        <v>17.41</v>
      </c>
      <c r="S21">
        <v>5.0999999999999996</v>
      </c>
      <c r="T21">
        <v>18</v>
      </c>
      <c r="U21">
        <v>24</v>
      </c>
      <c r="V21" t="s">
        <v>25</v>
      </c>
      <c r="W21">
        <v>7</v>
      </c>
    </row>
    <row r="22" spans="1:36" x14ac:dyDescent="0.2">
      <c r="A22">
        <v>5</v>
      </c>
      <c r="B22">
        <v>9001</v>
      </c>
      <c r="C22" t="s">
        <v>20</v>
      </c>
      <c r="D22">
        <v>1</v>
      </c>
      <c r="E22" t="s">
        <v>35</v>
      </c>
      <c r="F22" t="s">
        <v>31</v>
      </c>
      <c r="G22" t="s">
        <v>29</v>
      </c>
      <c r="H22" t="s">
        <v>24</v>
      </c>
      <c r="I22">
        <v>5</v>
      </c>
      <c r="J22">
        <v>0</v>
      </c>
      <c r="K22">
        <v>6005</v>
      </c>
      <c r="L22">
        <v>1765</v>
      </c>
      <c r="M22">
        <v>286</v>
      </c>
      <c r="N22">
        <v>2051</v>
      </c>
      <c r="O22">
        <v>1146.3699999999999</v>
      </c>
      <c r="P22">
        <v>684.28</v>
      </c>
      <c r="Q22">
        <v>17.46</v>
      </c>
      <c r="R22">
        <v>17.46</v>
      </c>
      <c r="S22">
        <v>5.2</v>
      </c>
      <c r="T22">
        <v>11</v>
      </c>
      <c r="U22">
        <v>22</v>
      </c>
      <c r="V22" t="s">
        <v>25</v>
      </c>
      <c r="W22">
        <v>8</v>
      </c>
    </row>
    <row r="23" spans="1:36" x14ac:dyDescent="0.2">
      <c r="A23">
        <v>5</v>
      </c>
      <c r="B23">
        <v>9001</v>
      </c>
      <c r="C23" t="s">
        <v>20</v>
      </c>
      <c r="D23">
        <v>1</v>
      </c>
      <c r="E23" t="s">
        <v>35</v>
      </c>
      <c r="F23" t="s">
        <v>32</v>
      </c>
      <c r="G23" t="s">
        <v>29</v>
      </c>
      <c r="H23" t="s">
        <v>24</v>
      </c>
      <c r="I23">
        <v>6</v>
      </c>
      <c r="J23">
        <v>0</v>
      </c>
      <c r="K23">
        <v>6005</v>
      </c>
      <c r="L23">
        <v>2103</v>
      </c>
      <c r="M23">
        <v>186</v>
      </c>
      <c r="N23">
        <v>2289</v>
      </c>
      <c r="O23">
        <v>924.08</v>
      </c>
      <c r="P23">
        <v>694.11</v>
      </c>
      <c r="Q23">
        <v>17.53</v>
      </c>
      <c r="R23">
        <v>17.53</v>
      </c>
      <c r="S23">
        <v>5.2</v>
      </c>
      <c r="T23">
        <v>25</v>
      </c>
      <c r="U23">
        <v>20</v>
      </c>
      <c r="V23" t="s">
        <v>25</v>
      </c>
      <c r="W23">
        <v>9</v>
      </c>
    </row>
    <row r="24" spans="1:36" x14ac:dyDescent="0.2">
      <c r="A24">
        <v>5</v>
      </c>
      <c r="B24">
        <v>9001</v>
      </c>
      <c r="C24" t="s">
        <v>20</v>
      </c>
      <c r="D24">
        <v>1</v>
      </c>
      <c r="E24" t="s">
        <v>35</v>
      </c>
      <c r="F24" t="s">
        <v>33</v>
      </c>
      <c r="G24" t="s">
        <v>29</v>
      </c>
      <c r="H24" t="s">
        <v>24</v>
      </c>
      <c r="I24">
        <v>7</v>
      </c>
      <c r="J24">
        <v>0</v>
      </c>
      <c r="K24">
        <v>6005</v>
      </c>
      <c r="L24">
        <v>2325</v>
      </c>
      <c r="M24">
        <v>138</v>
      </c>
      <c r="N24">
        <v>2463</v>
      </c>
      <c r="O24">
        <v>748.69</v>
      </c>
      <c r="P24">
        <v>683.02</v>
      </c>
      <c r="Q24">
        <v>16.190000000000001</v>
      </c>
      <c r="R24">
        <v>16.190000000000001</v>
      </c>
      <c r="S24">
        <v>4.8</v>
      </c>
      <c r="T24">
        <v>26</v>
      </c>
      <c r="U24">
        <v>24</v>
      </c>
      <c r="V24" t="s">
        <v>25</v>
      </c>
      <c r="W24">
        <v>10</v>
      </c>
    </row>
    <row r="25" spans="1:36" x14ac:dyDescent="0.2">
      <c r="A25">
        <v>5</v>
      </c>
      <c r="B25">
        <v>9001</v>
      </c>
      <c r="C25" t="s">
        <v>20</v>
      </c>
      <c r="D25">
        <v>1</v>
      </c>
      <c r="E25" t="s">
        <v>35</v>
      </c>
      <c r="F25" t="s">
        <v>33</v>
      </c>
      <c r="G25" t="s">
        <v>29</v>
      </c>
      <c r="H25" t="s">
        <v>24</v>
      </c>
      <c r="I25">
        <v>7</v>
      </c>
      <c r="J25">
        <v>0</v>
      </c>
      <c r="K25">
        <v>6005</v>
      </c>
      <c r="L25">
        <v>2489</v>
      </c>
      <c r="M25">
        <v>131</v>
      </c>
      <c r="N25">
        <v>2621</v>
      </c>
      <c r="O25">
        <v>755.31</v>
      </c>
      <c r="P25">
        <v>670.42</v>
      </c>
      <c r="Q25">
        <v>16.28</v>
      </c>
      <c r="R25">
        <v>16.28</v>
      </c>
      <c r="S25">
        <v>4.8</v>
      </c>
      <c r="T25">
        <v>37</v>
      </c>
      <c r="U25">
        <v>31</v>
      </c>
      <c r="V25" t="s">
        <v>25</v>
      </c>
      <c r="W25">
        <v>11</v>
      </c>
    </row>
    <row r="26" spans="1:36" x14ac:dyDescent="0.2">
      <c r="A26">
        <v>5</v>
      </c>
      <c r="B26">
        <v>9001</v>
      </c>
      <c r="C26" t="s">
        <v>20</v>
      </c>
      <c r="D26">
        <v>1</v>
      </c>
      <c r="E26" t="s">
        <v>35</v>
      </c>
      <c r="F26" t="s">
        <v>31</v>
      </c>
      <c r="G26" t="s">
        <v>29</v>
      </c>
      <c r="H26" t="s">
        <v>24</v>
      </c>
      <c r="I26">
        <v>5</v>
      </c>
      <c r="J26">
        <v>0</v>
      </c>
      <c r="K26">
        <v>6005</v>
      </c>
      <c r="L26">
        <v>2676</v>
      </c>
      <c r="M26">
        <v>368</v>
      </c>
      <c r="N26">
        <v>3044</v>
      </c>
      <c r="O26">
        <v>1166.8599999999999</v>
      </c>
      <c r="P26">
        <v>687.65</v>
      </c>
      <c r="Q26">
        <v>17.600000000000001</v>
      </c>
      <c r="R26">
        <v>17.600000000000001</v>
      </c>
      <c r="S26">
        <v>5.2</v>
      </c>
      <c r="T26">
        <v>29</v>
      </c>
      <c r="U26">
        <v>24</v>
      </c>
      <c r="V26" t="s">
        <v>25</v>
      </c>
      <c r="W26">
        <v>12</v>
      </c>
    </row>
    <row r="27" spans="1:36" x14ac:dyDescent="0.2">
      <c r="A27">
        <v>5</v>
      </c>
      <c r="B27">
        <v>9001</v>
      </c>
      <c r="C27" t="s">
        <v>20</v>
      </c>
      <c r="D27">
        <v>1</v>
      </c>
      <c r="E27" t="s">
        <v>35</v>
      </c>
      <c r="F27" t="s">
        <v>31</v>
      </c>
      <c r="G27" t="s">
        <v>29</v>
      </c>
      <c r="H27" t="s">
        <v>24</v>
      </c>
      <c r="I27">
        <v>5</v>
      </c>
      <c r="J27">
        <v>0</v>
      </c>
      <c r="K27">
        <v>6005</v>
      </c>
      <c r="L27">
        <v>3076</v>
      </c>
      <c r="M27">
        <v>141</v>
      </c>
      <c r="N27">
        <v>3218</v>
      </c>
      <c r="O27">
        <v>1155.72</v>
      </c>
      <c r="P27">
        <v>637.66</v>
      </c>
      <c r="Q27">
        <v>17.52</v>
      </c>
      <c r="R27">
        <v>17.52</v>
      </c>
      <c r="S27">
        <v>5.0999999999999996</v>
      </c>
      <c r="T27">
        <v>15</v>
      </c>
      <c r="U27">
        <v>33</v>
      </c>
      <c r="V27" t="s">
        <v>25</v>
      </c>
      <c r="W27">
        <v>13</v>
      </c>
    </row>
    <row r="28" spans="1:36" x14ac:dyDescent="0.2">
      <c r="A28">
        <v>5</v>
      </c>
      <c r="B28">
        <v>9001</v>
      </c>
      <c r="C28" t="s">
        <v>20</v>
      </c>
      <c r="D28">
        <v>1</v>
      </c>
      <c r="E28" t="s">
        <v>35</v>
      </c>
      <c r="F28" t="s">
        <v>31</v>
      </c>
      <c r="G28" t="s">
        <v>29</v>
      </c>
      <c r="H28" t="s">
        <v>24</v>
      </c>
      <c r="I28">
        <v>5</v>
      </c>
      <c r="J28">
        <v>0</v>
      </c>
      <c r="K28">
        <v>6005</v>
      </c>
      <c r="L28">
        <v>3272</v>
      </c>
      <c r="M28">
        <v>138</v>
      </c>
      <c r="N28">
        <v>3410</v>
      </c>
      <c r="O28">
        <v>1181.8399999999999</v>
      </c>
      <c r="P28">
        <v>703.4</v>
      </c>
      <c r="Q28">
        <v>17.34</v>
      </c>
      <c r="R28">
        <v>17.34</v>
      </c>
      <c r="S28">
        <v>5.0999999999999996</v>
      </c>
      <c r="T28">
        <v>31</v>
      </c>
      <c r="U28">
        <v>35</v>
      </c>
      <c r="V28" t="s">
        <v>25</v>
      </c>
      <c r="W28">
        <v>14</v>
      </c>
    </row>
    <row r="29" spans="1:36" x14ac:dyDescent="0.2">
      <c r="A29">
        <v>5</v>
      </c>
      <c r="B29">
        <v>9001</v>
      </c>
      <c r="C29" t="s">
        <v>20</v>
      </c>
      <c r="D29">
        <v>1</v>
      </c>
      <c r="E29" t="s">
        <v>35</v>
      </c>
      <c r="F29" t="s">
        <v>31</v>
      </c>
      <c r="G29" t="s">
        <v>29</v>
      </c>
      <c r="H29" t="s">
        <v>24</v>
      </c>
      <c r="I29">
        <v>5</v>
      </c>
      <c r="J29">
        <v>0</v>
      </c>
      <c r="K29">
        <v>6005</v>
      </c>
      <c r="L29">
        <v>3874</v>
      </c>
      <c r="M29">
        <v>115</v>
      </c>
      <c r="N29">
        <v>3990</v>
      </c>
      <c r="O29">
        <v>1178.8399999999999</v>
      </c>
      <c r="P29">
        <v>668.85</v>
      </c>
      <c r="Q29">
        <v>17.13</v>
      </c>
      <c r="R29">
        <v>17.13</v>
      </c>
      <c r="S29">
        <v>5.0999999999999996</v>
      </c>
      <c r="T29">
        <v>12</v>
      </c>
      <c r="U29">
        <v>33</v>
      </c>
      <c r="V29" t="s">
        <v>25</v>
      </c>
      <c r="W29">
        <v>16</v>
      </c>
    </row>
    <row r="30" spans="1:36" x14ac:dyDescent="0.2">
      <c r="A30">
        <v>5</v>
      </c>
      <c r="B30">
        <v>9001</v>
      </c>
      <c r="C30" t="s">
        <v>20</v>
      </c>
      <c r="D30">
        <v>1</v>
      </c>
      <c r="E30" t="s">
        <v>35</v>
      </c>
      <c r="F30" t="s">
        <v>36</v>
      </c>
      <c r="G30" t="s">
        <v>36</v>
      </c>
      <c r="H30" t="s">
        <v>24</v>
      </c>
      <c r="I30">
        <v>17</v>
      </c>
      <c r="J30">
        <v>0</v>
      </c>
      <c r="K30">
        <v>6005</v>
      </c>
      <c r="L30">
        <v>4350</v>
      </c>
      <c r="M30">
        <v>216</v>
      </c>
      <c r="N30">
        <v>4566</v>
      </c>
      <c r="O30">
        <v>1292</v>
      </c>
      <c r="P30">
        <v>650.02</v>
      </c>
      <c r="Q30">
        <v>17.28</v>
      </c>
      <c r="R30">
        <v>17.28</v>
      </c>
      <c r="S30">
        <v>5.0999999999999996</v>
      </c>
      <c r="T30">
        <v>15</v>
      </c>
      <c r="U30">
        <v>23</v>
      </c>
      <c r="V30" t="s">
        <v>25</v>
      </c>
      <c r="W30">
        <v>18</v>
      </c>
    </row>
    <row r="31" spans="1:36" x14ac:dyDescent="0.2">
      <c r="A31">
        <v>5</v>
      </c>
      <c r="B31">
        <v>9001</v>
      </c>
      <c r="C31" t="s">
        <v>20</v>
      </c>
      <c r="D31">
        <v>1</v>
      </c>
      <c r="E31" t="s">
        <v>35</v>
      </c>
      <c r="F31" t="s">
        <v>31</v>
      </c>
      <c r="G31" t="s">
        <v>29</v>
      </c>
      <c r="H31" t="s">
        <v>24</v>
      </c>
      <c r="I31">
        <v>5</v>
      </c>
      <c r="J31">
        <v>0</v>
      </c>
      <c r="K31">
        <v>6005</v>
      </c>
      <c r="L31">
        <v>4620</v>
      </c>
      <c r="M31">
        <v>258</v>
      </c>
      <c r="N31">
        <v>4879</v>
      </c>
      <c r="O31">
        <v>1130.0899999999999</v>
      </c>
      <c r="P31">
        <v>724.41</v>
      </c>
      <c r="Q31">
        <v>17.3</v>
      </c>
      <c r="R31">
        <v>17.3</v>
      </c>
      <c r="S31">
        <v>5.0999999999999996</v>
      </c>
      <c r="T31">
        <v>27</v>
      </c>
      <c r="U31">
        <v>31</v>
      </c>
      <c r="V31" t="s">
        <v>25</v>
      </c>
      <c r="W31">
        <v>19</v>
      </c>
    </row>
    <row r="32" spans="1:36" x14ac:dyDescent="0.2">
      <c r="A32">
        <v>5</v>
      </c>
      <c r="B32">
        <v>9001</v>
      </c>
      <c r="C32" t="s">
        <v>20</v>
      </c>
      <c r="D32">
        <v>1</v>
      </c>
      <c r="E32" t="s">
        <v>35</v>
      </c>
      <c r="F32" t="s">
        <v>31</v>
      </c>
      <c r="G32" t="s">
        <v>29</v>
      </c>
      <c r="H32" t="s">
        <v>24</v>
      </c>
      <c r="I32">
        <v>5</v>
      </c>
      <c r="J32">
        <v>0</v>
      </c>
      <c r="K32">
        <v>6005</v>
      </c>
      <c r="L32">
        <v>4902</v>
      </c>
      <c r="M32">
        <v>244</v>
      </c>
      <c r="N32">
        <v>5147</v>
      </c>
      <c r="O32">
        <v>1158.7</v>
      </c>
      <c r="P32">
        <v>718.23</v>
      </c>
      <c r="Q32">
        <v>17.21</v>
      </c>
      <c r="R32">
        <v>17.21</v>
      </c>
      <c r="S32">
        <v>5</v>
      </c>
      <c r="T32">
        <v>36</v>
      </c>
      <c r="U32">
        <v>29</v>
      </c>
      <c r="V32" t="s">
        <v>25</v>
      </c>
      <c r="W32">
        <v>20</v>
      </c>
    </row>
    <row r="33" spans="1:23" x14ac:dyDescent="0.2">
      <c r="A33">
        <v>5</v>
      </c>
      <c r="B33">
        <v>9001</v>
      </c>
      <c r="C33" t="s">
        <v>20</v>
      </c>
      <c r="D33">
        <v>1</v>
      </c>
      <c r="E33" t="s">
        <v>35</v>
      </c>
      <c r="F33" t="s">
        <v>32</v>
      </c>
      <c r="G33" t="s">
        <v>29</v>
      </c>
      <c r="H33" t="s">
        <v>24</v>
      </c>
      <c r="I33">
        <v>6</v>
      </c>
      <c r="J33">
        <v>0</v>
      </c>
      <c r="K33">
        <v>6005</v>
      </c>
      <c r="L33">
        <v>5187</v>
      </c>
      <c r="M33">
        <v>398</v>
      </c>
      <c r="N33">
        <v>5585</v>
      </c>
      <c r="O33">
        <v>949.48</v>
      </c>
      <c r="P33">
        <v>709.97</v>
      </c>
      <c r="Q33">
        <v>17.34</v>
      </c>
      <c r="R33">
        <v>17.34</v>
      </c>
      <c r="S33">
        <v>5</v>
      </c>
      <c r="T33">
        <v>30</v>
      </c>
      <c r="U33">
        <v>23</v>
      </c>
      <c r="V33" t="s">
        <v>25</v>
      </c>
      <c r="W33">
        <v>21</v>
      </c>
    </row>
    <row r="34" spans="1:23" x14ac:dyDescent="0.2">
      <c r="A34">
        <v>5</v>
      </c>
      <c r="B34">
        <v>9001</v>
      </c>
      <c r="C34" t="s">
        <v>20</v>
      </c>
      <c r="D34">
        <v>1</v>
      </c>
      <c r="E34" t="s">
        <v>35</v>
      </c>
      <c r="F34" t="s">
        <v>31</v>
      </c>
      <c r="G34" t="s">
        <v>29</v>
      </c>
      <c r="H34" t="s">
        <v>24</v>
      </c>
      <c r="I34">
        <v>5</v>
      </c>
      <c r="J34">
        <v>0</v>
      </c>
      <c r="K34">
        <v>6005</v>
      </c>
      <c r="L34">
        <v>5643</v>
      </c>
      <c r="M34">
        <v>270</v>
      </c>
      <c r="N34">
        <v>5913</v>
      </c>
      <c r="O34">
        <v>1163.3399999999999</v>
      </c>
      <c r="P34">
        <v>702.89</v>
      </c>
      <c r="Q34">
        <v>17.2</v>
      </c>
      <c r="R34">
        <v>17.2</v>
      </c>
      <c r="S34">
        <v>5</v>
      </c>
      <c r="T34">
        <v>34</v>
      </c>
      <c r="U34">
        <v>41</v>
      </c>
      <c r="V34" t="s">
        <v>25</v>
      </c>
      <c r="W34">
        <v>22</v>
      </c>
    </row>
    <row r="35" spans="1:23" x14ac:dyDescent="0.2">
      <c r="A35">
        <v>6</v>
      </c>
      <c r="B35">
        <v>9001</v>
      </c>
      <c r="C35" t="s">
        <v>20</v>
      </c>
      <c r="D35">
        <v>1</v>
      </c>
      <c r="E35" t="s">
        <v>39</v>
      </c>
      <c r="F35" t="s">
        <v>36</v>
      </c>
      <c r="G35" t="s">
        <v>36</v>
      </c>
      <c r="H35" t="s">
        <v>24</v>
      </c>
      <c r="I35">
        <v>17</v>
      </c>
      <c r="J35">
        <v>0</v>
      </c>
      <c r="K35">
        <v>6005</v>
      </c>
      <c r="L35">
        <v>0</v>
      </c>
      <c r="M35">
        <v>198</v>
      </c>
      <c r="N35">
        <v>199</v>
      </c>
      <c r="O35">
        <v>830.11</v>
      </c>
      <c r="P35">
        <v>537.1</v>
      </c>
      <c r="Q35">
        <v>14.03</v>
      </c>
      <c r="R35">
        <v>14.03</v>
      </c>
      <c r="S35">
        <v>4.0999999999999996</v>
      </c>
      <c r="T35">
        <v>28</v>
      </c>
      <c r="U35">
        <v>27</v>
      </c>
      <c r="V35" t="s">
        <v>25</v>
      </c>
      <c r="W35">
        <v>1</v>
      </c>
    </row>
    <row r="36" spans="1:23" x14ac:dyDescent="0.2">
      <c r="A36">
        <v>6</v>
      </c>
      <c r="B36">
        <v>9001</v>
      </c>
      <c r="C36" t="s">
        <v>20</v>
      </c>
      <c r="D36">
        <v>1</v>
      </c>
      <c r="E36" t="s">
        <v>39</v>
      </c>
      <c r="F36" t="s">
        <v>37</v>
      </c>
      <c r="G36" t="s">
        <v>29</v>
      </c>
      <c r="H36" t="s">
        <v>24</v>
      </c>
      <c r="I36">
        <v>11</v>
      </c>
      <c r="J36">
        <v>0</v>
      </c>
      <c r="K36">
        <v>6005</v>
      </c>
      <c r="L36">
        <v>261</v>
      </c>
      <c r="M36">
        <v>107</v>
      </c>
      <c r="N36">
        <v>369</v>
      </c>
      <c r="O36">
        <v>791.92</v>
      </c>
      <c r="P36">
        <v>492.92</v>
      </c>
      <c r="Q36">
        <v>14.31</v>
      </c>
      <c r="R36">
        <v>14.31</v>
      </c>
      <c r="S36">
        <v>4.3</v>
      </c>
      <c r="T36">
        <v>23</v>
      </c>
      <c r="U36">
        <v>13</v>
      </c>
      <c r="V36" t="s">
        <v>25</v>
      </c>
      <c r="W36">
        <v>2</v>
      </c>
    </row>
    <row r="37" spans="1:23" x14ac:dyDescent="0.2">
      <c r="A37">
        <v>6</v>
      </c>
      <c r="B37">
        <v>9001</v>
      </c>
      <c r="C37" t="s">
        <v>20</v>
      </c>
      <c r="D37">
        <v>1</v>
      </c>
      <c r="E37" t="s">
        <v>39</v>
      </c>
      <c r="F37" t="s">
        <v>37</v>
      </c>
      <c r="G37" t="s">
        <v>29</v>
      </c>
      <c r="H37" t="s">
        <v>24</v>
      </c>
      <c r="I37">
        <v>11</v>
      </c>
      <c r="J37">
        <v>0</v>
      </c>
      <c r="K37">
        <v>6005</v>
      </c>
      <c r="L37">
        <v>537</v>
      </c>
      <c r="M37">
        <v>142</v>
      </c>
      <c r="N37">
        <v>679</v>
      </c>
      <c r="O37">
        <v>719.68</v>
      </c>
      <c r="P37">
        <v>402.35</v>
      </c>
      <c r="Q37">
        <v>14.25</v>
      </c>
      <c r="R37">
        <v>14.25</v>
      </c>
      <c r="S37">
        <v>4.2</v>
      </c>
      <c r="T37">
        <v>23</v>
      </c>
      <c r="U37">
        <v>40</v>
      </c>
      <c r="V37" t="s">
        <v>25</v>
      </c>
      <c r="W37">
        <v>4</v>
      </c>
    </row>
    <row r="38" spans="1:23" x14ac:dyDescent="0.2">
      <c r="A38">
        <v>6</v>
      </c>
      <c r="B38">
        <v>9001</v>
      </c>
      <c r="C38" t="s">
        <v>20</v>
      </c>
      <c r="D38">
        <v>1</v>
      </c>
      <c r="E38" t="s">
        <v>39</v>
      </c>
      <c r="F38" t="s">
        <v>38</v>
      </c>
      <c r="G38" t="s">
        <v>23</v>
      </c>
      <c r="H38" t="s">
        <v>24</v>
      </c>
      <c r="I38">
        <v>15</v>
      </c>
      <c r="J38">
        <v>0</v>
      </c>
      <c r="K38">
        <v>6005</v>
      </c>
      <c r="L38">
        <v>739</v>
      </c>
      <c r="M38">
        <v>330</v>
      </c>
      <c r="N38">
        <v>1069</v>
      </c>
      <c r="O38">
        <v>656.92</v>
      </c>
      <c r="P38">
        <v>209.99</v>
      </c>
      <c r="Q38">
        <v>15.34</v>
      </c>
      <c r="R38">
        <v>15.34</v>
      </c>
      <c r="S38">
        <v>4.5</v>
      </c>
      <c r="T38">
        <v>60</v>
      </c>
      <c r="U38">
        <v>32</v>
      </c>
      <c r="V38" t="s">
        <v>25</v>
      </c>
      <c r="W38">
        <v>5</v>
      </c>
    </row>
    <row r="39" spans="1:23" x14ac:dyDescent="0.2">
      <c r="A39">
        <v>6</v>
      </c>
      <c r="B39">
        <v>9001</v>
      </c>
      <c r="C39" t="s">
        <v>20</v>
      </c>
      <c r="D39">
        <v>1</v>
      </c>
      <c r="E39" t="s">
        <v>39</v>
      </c>
      <c r="F39" t="s">
        <v>40</v>
      </c>
      <c r="G39" t="s">
        <v>29</v>
      </c>
      <c r="H39" t="s">
        <v>24</v>
      </c>
      <c r="I39">
        <v>16</v>
      </c>
      <c r="J39">
        <v>0</v>
      </c>
      <c r="K39">
        <v>6005</v>
      </c>
      <c r="L39">
        <v>1109</v>
      </c>
      <c r="M39">
        <v>214</v>
      </c>
      <c r="N39">
        <v>1323</v>
      </c>
      <c r="O39">
        <v>491.67</v>
      </c>
      <c r="P39">
        <v>247.21</v>
      </c>
      <c r="Q39">
        <v>16.37</v>
      </c>
      <c r="R39">
        <v>16.37</v>
      </c>
      <c r="S39">
        <v>4.7</v>
      </c>
      <c r="T39">
        <v>30</v>
      </c>
      <c r="U39">
        <v>42</v>
      </c>
      <c r="V39" t="s">
        <v>25</v>
      </c>
      <c r="W39">
        <v>6</v>
      </c>
    </row>
    <row r="40" spans="1:23" x14ac:dyDescent="0.2">
      <c r="A40">
        <v>6</v>
      </c>
      <c r="B40">
        <v>9001</v>
      </c>
      <c r="C40" t="s">
        <v>20</v>
      </c>
      <c r="D40">
        <v>1</v>
      </c>
      <c r="E40" t="s">
        <v>39</v>
      </c>
      <c r="F40" t="s">
        <v>38</v>
      </c>
      <c r="G40" t="s">
        <v>23</v>
      </c>
      <c r="H40" t="s">
        <v>24</v>
      </c>
      <c r="I40">
        <v>15</v>
      </c>
      <c r="J40">
        <v>0</v>
      </c>
      <c r="K40">
        <v>6005</v>
      </c>
      <c r="L40">
        <v>1359</v>
      </c>
      <c r="M40">
        <v>146</v>
      </c>
      <c r="N40">
        <v>1505</v>
      </c>
      <c r="O40">
        <v>706.07</v>
      </c>
      <c r="P40">
        <v>228.91</v>
      </c>
      <c r="Q40">
        <v>16.22</v>
      </c>
      <c r="R40">
        <v>16.22</v>
      </c>
      <c r="S40">
        <v>4.7</v>
      </c>
      <c r="T40">
        <v>32</v>
      </c>
      <c r="U40">
        <v>27</v>
      </c>
      <c r="V40" t="s">
        <v>25</v>
      </c>
      <c r="W40">
        <v>7</v>
      </c>
    </row>
    <row r="41" spans="1:23" x14ac:dyDescent="0.2">
      <c r="A41">
        <v>6</v>
      </c>
      <c r="B41">
        <v>9001</v>
      </c>
      <c r="C41" t="s">
        <v>20</v>
      </c>
      <c r="D41">
        <v>1</v>
      </c>
      <c r="E41" t="s">
        <v>39</v>
      </c>
      <c r="F41" t="s">
        <v>36</v>
      </c>
      <c r="G41" t="s">
        <v>36</v>
      </c>
      <c r="H41" t="s">
        <v>24</v>
      </c>
      <c r="I41">
        <v>17</v>
      </c>
      <c r="J41">
        <v>0</v>
      </c>
      <c r="K41">
        <v>6005</v>
      </c>
      <c r="L41">
        <v>1553</v>
      </c>
      <c r="M41">
        <v>157</v>
      </c>
      <c r="N41">
        <v>1711</v>
      </c>
      <c r="O41">
        <v>1057.45</v>
      </c>
      <c r="P41">
        <v>226.53</v>
      </c>
      <c r="Q41">
        <v>17.21</v>
      </c>
      <c r="R41">
        <v>17.21</v>
      </c>
      <c r="S41">
        <v>5</v>
      </c>
      <c r="T41">
        <v>38</v>
      </c>
      <c r="U41">
        <v>30</v>
      </c>
      <c r="V41" t="s">
        <v>25</v>
      </c>
      <c r="W41">
        <v>8</v>
      </c>
    </row>
    <row r="42" spans="1:23" x14ac:dyDescent="0.2">
      <c r="A42">
        <v>6</v>
      </c>
      <c r="B42">
        <v>9001</v>
      </c>
      <c r="C42" t="s">
        <v>20</v>
      </c>
      <c r="D42">
        <v>1</v>
      </c>
      <c r="E42" t="s">
        <v>39</v>
      </c>
      <c r="F42" t="s">
        <v>41</v>
      </c>
      <c r="G42" t="s">
        <v>23</v>
      </c>
      <c r="H42" t="s">
        <v>24</v>
      </c>
      <c r="I42">
        <v>13</v>
      </c>
      <c r="J42">
        <v>0</v>
      </c>
      <c r="K42">
        <v>6005</v>
      </c>
      <c r="L42">
        <v>1731</v>
      </c>
      <c r="M42">
        <v>178</v>
      </c>
      <c r="N42">
        <v>1909</v>
      </c>
      <c r="O42">
        <v>1113.95</v>
      </c>
      <c r="P42">
        <v>239.02</v>
      </c>
      <c r="Q42">
        <v>17.100000000000001</v>
      </c>
      <c r="R42">
        <v>17.100000000000001</v>
      </c>
      <c r="S42">
        <v>5</v>
      </c>
      <c r="T42">
        <v>16</v>
      </c>
      <c r="U42">
        <v>17</v>
      </c>
      <c r="V42" t="s">
        <v>25</v>
      </c>
      <c r="W42">
        <v>9</v>
      </c>
    </row>
    <row r="43" spans="1:23" x14ac:dyDescent="0.2">
      <c r="A43">
        <v>6</v>
      </c>
      <c r="B43">
        <v>9001</v>
      </c>
      <c r="C43" t="s">
        <v>20</v>
      </c>
      <c r="D43">
        <v>1</v>
      </c>
      <c r="E43" t="s">
        <v>39</v>
      </c>
      <c r="F43" t="s">
        <v>27</v>
      </c>
      <c r="G43" t="s">
        <v>23</v>
      </c>
      <c r="H43" t="s">
        <v>24</v>
      </c>
      <c r="I43">
        <v>14</v>
      </c>
      <c r="J43">
        <v>0</v>
      </c>
      <c r="K43">
        <v>6005</v>
      </c>
      <c r="L43">
        <v>1983</v>
      </c>
      <c r="M43">
        <v>146</v>
      </c>
      <c r="N43">
        <v>2129</v>
      </c>
      <c r="O43">
        <v>923.1</v>
      </c>
      <c r="P43">
        <v>244.17</v>
      </c>
      <c r="Q43">
        <v>16.93</v>
      </c>
      <c r="R43">
        <v>16.93</v>
      </c>
      <c r="S43">
        <v>4.9000000000000004</v>
      </c>
      <c r="T43">
        <v>13</v>
      </c>
      <c r="U43">
        <v>22</v>
      </c>
      <c r="V43" t="s">
        <v>25</v>
      </c>
      <c r="W43">
        <v>10</v>
      </c>
    </row>
    <row r="44" spans="1:23" x14ac:dyDescent="0.2">
      <c r="A44">
        <v>6</v>
      </c>
      <c r="B44">
        <v>9001</v>
      </c>
      <c r="C44" t="s">
        <v>20</v>
      </c>
      <c r="D44">
        <v>1</v>
      </c>
      <c r="E44" t="s">
        <v>39</v>
      </c>
      <c r="F44" t="s">
        <v>26</v>
      </c>
      <c r="G44" t="s">
        <v>23</v>
      </c>
      <c r="H44" t="s">
        <v>24</v>
      </c>
      <c r="I44">
        <v>10</v>
      </c>
      <c r="J44">
        <v>0</v>
      </c>
      <c r="K44">
        <v>6005</v>
      </c>
      <c r="L44">
        <v>2185</v>
      </c>
      <c r="M44">
        <v>122</v>
      </c>
      <c r="N44">
        <v>2308</v>
      </c>
      <c r="O44">
        <v>901.14</v>
      </c>
      <c r="P44">
        <v>461.18</v>
      </c>
      <c r="Q44">
        <v>17.079999999999998</v>
      </c>
      <c r="R44">
        <v>17.079999999999998</v>
      </c>
      <c r="S44">
        <v>5</v>
      </c>
      <c r="T44">
        <v>17</v>
      </c>
      <c r="U44">
        <v>33</v>
      </c>
      <c r="V44" t="s">
        <v>25</v>
      </c>
      <c r="W44">
        <v>11</v>
      </c>
    </row>
    <row r="45" spans="1:23" x14ac:dyDescent="0.2">
      <c r="A45">
        <v>6</v>
      </c>
      <c r="B45">
        <v>9001</v>
      </c>
      <c r="C45" t="s">
        <v>20</v>
      </c>
      <c r="D45">
        <v>1</v>
      </c>
      <c r="E45" t="s">
        <v>39</v>
      </c>
      <c r="F45" t="s">
        <v>26</v>
      </c>
      <c r="G45" t="s">
        <v>23</v>
      </c>
      <c r="H45" t="s">
        <v>24</v>
      </c>
      <c r="I45">
        <v>10</v>
      </c>
      <c r="J45">
        <v>0</v>
      </c>
      <c r="K45">
        <v>6005</v>
      </c>
      <c r="L45">
        <v>2329</v>
      </c>
      <c r="M45">
        <v>106</v>
      </c>
      <c r="N45">
        <v>2436</v>
      </c>
      <c r="O45">
        <v>917.03</v>
      </c>
      <c r="P45">
        <v>480.86</v>
      </c>
      <c r="Q45">
        <v>17.23</v>
      </c>
      <c r="R45">
        <v>17.23</v>
      </c>
      <c r="S45">
        <v>5</v>
      </c>
      <c r="T45">
        <v>30</v>
      </c>
      <c r="U45">
        <v>21</v>
      </c>
      <c r="V45" t="s">
        <v>25</v>
      </c>
      <c r="W45">
        <v>12</v>
      </c>
    </row>
    <row r="46" spans="1:23" x14ac:dyDescent="0.2">
      <c r="A46">
        <v>6</v>
      </c>
      <c r="B46">
        <v>9001</v>
      </c>
      <c r="C46" t="s">
        <v>20</v>
      </c>
      <c r="D46">
        <v>1</v>
      </c>
      <c r="E46" t="s">
        <v>39</v>
      </c>
      <c r="F46" t="s">
        <v>37</v>
      </c>
      <c r="G46" t="s">
        <v>29</v>
      </c>
      <c r="H46" t="s">
        <v>24</v>
      </c>
      <c r="I46">
        <v>11</v>
      </c>
      <c r="J46">
        <v>0</v>
      </c>
      <c r="K46">
        <v>6005</v>
      </c>
      <c r="L46">
        <v>2487</v>
      </c>
      <c r="M46">
        <v>134</v>
      </c>
      <c r="N46">
        <v>2622</v>
      </c>
      <c r="O46">
        <v>631.89</v>
      </c>
      <c r="P46">
        <v>444.31</v>
      </c>
      <c r="Q46">
        <v>14.8</v>
      </c>
      <c r="R46">
        <v>14.8</v>
      </c>
      <c r="S46">
        <v>4.3</v>
      </c>
      <c r="T46">
        <v>44</v>
      </c>
      <c r="U46">
        <v>54</v>
      </c>
      <c r="V46" t="s">
        <v>25</v>
      </c>
      <c r="W46">
        <v>13</v>
      </c>
    </row>
    <row r="47" spans="1:23" x14ac:dyDescent="0.2">
      <c r="A47">
        <v>6</v>
      </c>
      <c r="B47">
        <v>9001</v>
      </c>
      <c r="C47" t="s">
        <v>20</v>
      </c>
      <c r="D47">
        <v>1</v>
      </c>
      <c r="E47" t="s">
        <v>39</v>
      </c>
      <c r="F47" t="s">
        <v>37</v>
      </c>
      <c r="G47" t="s">
        <v>29</v>
      </c>
      <c r="H47" t="s">
        <v>24</v>
      </c>
      <c r="I47">
        <v>11</v>
      </c>
      <c r="J47">
        <v>0</v>
      </c>
      <c r="K47">
        <v>6005</v>
      </c>
      <c r="L47">
        <v>2854</v>
      </c>
      <c r="M47">
        <v>280</v>
      </c>
      <c r="N47">
        <v>3134</v>
      </c>
      <c r="O47">
        <v>740.65</v>
      </c>
      <c r="P47">
        <v>470.77</v>
      </c>
      <c r="Q47">
        <v>16.649999999999999</v>
      </c>
      <c r="R47">
        <v>16.649999999999999</v>
      </c>
      <c r="S47">
        <v>4.9000000000000004</v>
      </c>
      <c r="T47">
        <v>38</v>
      </c>
      <c r="U47">
        <v>32</v>
      </c>
      <c r="V47" t="s">
        <v>25</v>
      </c>
      <c r="W47">
        <v>14</v>
      </c>
    </row>
    <row r="48" spans="1:23" x14ac:dyDescent="0.2">
      <c r="A48">
        <v>6</v>
      </c>
      <c r="B48">
        <v>9001</v>
      </c>
      <c r="C48" t="s">
        <v>20</v>
      </c>
      <c r="D48">
        <v>1</v>
      </c>
      <c r="E48" t="s">
        <v>39</v>
      </c>
      <c r="F48" t="s">
        <v>37</v>
      </c>
      <c r="G48" t="s">
        <v>29</v>
      </c>
      <c r="H48" t="s">
        <v>24</v>
      </c>
      <c r="I48">
        <v>11</v>
      </c>
      <c r="J48">
        <v>0</v>
      </c>
      <c r="K48">
        <v>6005</v>
      </c>
      <c r="L48">
        <v>3154</v>
      </c>
      <c r="M48">
        <v>165</v>
      </c>
      <c r="N48">
        <v>3320</v>
      </c>
      <c r="O48">
        <v>732.09</v>
      </c>
      <c r="P48">
        <v>477.37</v>
      </c>
      <c r="Q48">
        <v>16.829999999999998</v>
      </c>
      <c r="R48">
        <v>16.829999999999998</v>
      </c>
      <c r="S48">
        <v>4.9000000000000004</v>
      </c>
      <c r="T48">
        <v>17</v>
      </c>
      <c r="U48">
        <v>34</v>
      </c>
      <c r="V48" t="s">
        <v>25</v>
      </c>
      <c r="W48">
        <v>15</v>
      </c>
    </row>
    <row r="49" spans="1:23" x14ac:dyDescent="0.2">
      <c r="A49">
        <v>7</v>
      </c>
      <c r="B49">
        <v>9001</v>
      </c>
      <c r="C49" t="s">
        <v>20</v>
      </c>
      <c r="D49">
        <v>1</v>
      </c>
      <c r="E49" t="s">
        <v>42</v>
      </c>
      <c r="F49" t="s">
        <v>36</v>
      </c>
      <c r="G49" t="s">
        <v>36</v>
      </c>
      <c r="H49" t="s">
        <v>24</v>
      </c>
      <c r="I49">
        <v>17</v>
      </c>
      <c r="J49">
        <v>0</v>
      </c>
      <c r="K49">
        <v>6008</v>
      </c>
      <c r="L49">
        <v>0</v>
      </c>
      <c r="M49">
        <v>182</v>
      </c>
      <c r="N49">
        <v>182</v>
      </c>
      <c r="O49">
        <v>844.88</v>
      </c>
      <c r="P49">
        <v>528.54999999999995</v>
      </c>
      <c r="Q49">
        <v>14.71</v>
      </c>
      <c r="R49">
        <v>14.71</v>
      </c>
      <c r="S49">
        <v>4.4000000000000004</v>
      </c>
      <c r="T49">
        <v>17</v>
      </c>
      <c r="U49">
        <v>15</v>
      </c>
      <c r="V49" t="s">
        <v>25</v>
      </c>
      <c r="W49">
        <v>1</v>
      </c>
    </row>
    <row r="50" spans="1:23" x14ac:dyDescent="0.2">
      <c r="A50">
        <v>7</v>
      </c>
      <c r="B50">
        <v>9001</v>
      </c>
      <c r="C50" t="s">
        <v>20</v>
      </c>
      <c r="D50">
        <v>1</v>
      </c>
      <c r="E50" t="s">
        <v>42</v>
      </c>
      <c r="F50" t="s">
        <v>27</v>
      </c>
      <c r="G50" t="s">
        <v>23</v>
      </c>
      <c r="H50" t="s">
        <v>24</v>
      </c>
      <c r="I50">
        <v>10</v>
      </c>
      <c r="J50">
        <v>0</v>
      </c>
      <c r="K50">
        <v>6008</v>
      </c>
      <c r="L50">
        <v>224</v>
      </c>
      <c r="M50">
        <v>220</v>
      </c>
      <c r="N50">
        <v>444</v>
      </c>
      <c r="O50">
        <v>933.31</v>
      </c>
      <c r="P50">
        <v>493.54</v>
      </c>
      <c r="Q50">
        <v>15.39</v>
      </c>
      <c r="R50">
        <v>15.39</v>
      </c>
      <c r="S50">
        <v>4.5</v>
      </c>
      <c r="T50">
        <v>38</v>
      </c>
      <c r="U50">
        <v>31</v>
      </c>
      <c r="V50" t="s">
        <v>25</v>
      </c>
      <c r="W50">
        <v>2</v>
      </c>
    </row>
    <row r="51" spans="1:23" x14ac:dyDescent="0.2">
      <c r="A51">
        <v>7</v>
      </c>
      <c r="B51">
        <v>9001</v>
      </c>
      <c r="C51" t="s">
        <v>20</v>
      </c>
      <c r="D51">
        <v>1</v>
      </c>
      <c r="E51" t="s">
        <v>42</v>
      </c>
      <c r="F51" t="s">
        <v>33</v>
      </c>
      <c r="G51" t="s">
        <v>29</v>
      </c>
      <c r="H51" t="s">
        <v>24</v>
      </c>
      <c r="I51">
        <v>9</v>
      </c>
      <c r="J51">
        <v>0</v>
      </c>
      <c r="K51">
        <v>6008</v>
      </c>
      <c r="L51">
        <v>480</v>
      </c>
      <c r="M51">
        <v>198</v>
      </c>
      <c r="N51">
        <v>678</v>
      </c>
      <c r="O51">
        <v>1152.78</v>
      </c>
      <c r="P51">
        <v>485.05</v>
      </c>
      <c r="Q51">
        <v>15.88</v>
      </c>
      <c r="R51">
        <v>15.88</v>
      </c>
      <c r="S51">
        <v>4.5999999999999996</v>
      </c>
      <c r="T51">
        <v>26</v>
      </c>
      <c r="U51">
        <v>18</v>
      </c>
      <c r="V51" t="s">
        <v>25</v>
      </c>
      <c r="W51">
        <v>3</v>
      </c>
    </row>
    <row r="52" spans="1:23" x14ac:dyDescent="0.2">
      <c r="A52">
        <v>7</v>
      </c>
      <c r="B52">
        <v>9001</v>
      </c>
      <c r="C52" t="s">
        <v>20</v>
      </c>
      <c r="D52">
        <v>1</v>
      </c>
      <c r="E52" t="s">
        <v>42</v>
      </c>
      <c r="F52" t="s">
        <v>43</v>
      </c>
      <c r="G52" t="s">
        <v>23</v>
      </c>
      <c r="H52" t="s">
        <v>24</v>
      </c>
      <c r="I52">
        <v>5</v>
      </c>
      <c r="J52">
        <v>0</v>
      </c>
      <c r="K52">
        <v>6008</v>
      </c>
      <c r="L52">
        <v>714</v>
      </c>
      <c r="M52">
        <v>138</v>
      </c>
      <c r="N52">
        <v>852</v>
      </c>
      <c r="O52">
        <v>1155.52</v>
      </c>
      <c r="P52">
        <v>644.35</v>
      </c>
      <c r="Q52">
        <v>16.329999999999998</v>
      </c>
      <c r="R52">
        <v>16.329999999999998</v>
      </c>
      <c r="S52">
        <v>4.8</v>
      </c>
      <c r="T52">
        <v>17</v>
      </c>
      <c r="U52">
        <v>24</v>
      </c>
      <c r="V52" t="s">
        <v>25</v>
      </c>
      <c r="W52">
        <v>4</v>
      </c>
    </row>
    <row r="53" spans="1:23" x14ac:dyDescent="0.2">
      <c r="A53">
        <v>7</v>
      </c>
      <c r="B53">
        <v>9001</v>
      </c>
      <c r="C53" t="s">
        <v>20</v>
      </c>
      <c r="D53">
        <v>1</v>
      </c>
      <c r="E53" t="s">
        <v>42</v>
      </c>
      <c r="F53" t="s">
        <v>22</v>
      </c>
      <c r="G53" t="s">
        <v>23</v>
      </c>
      <c r="H53" t="s">
        <v>24</v>
      </c>
      <c r="I53">
        <v>6</v>
      </c>
      <c r="J53">
        <v>0</v>
      </c>
      <c r="K53">
        <v>6008</v>
      </c>
      <c r="L53">
        <v>1024</v>
      </c>
      <c r="M53">
        <v>180</v>
      </c>
      <c r="N53">
        <v>1204</v>
      </c>
      <c r="O53">
        <v>960.87</v>
      </c>
      <c r="P53">
        <v>686.24</v>
      </c>
      <c r="Q53">
        <v>16.899999999999999</v>
      </c>
      <c r="R53">
        <v>16.899999999999999</v>
      </c>
      <c r="S53">
        <v>5</v>
      </c>
      <c r="T53">
        <v>19</v>
      </c>
      <c r="U53">
        <v>21</v>
      </c>
      <c r="V53" t="s">
        <v>25</v>
      </c>
      <c r="W53">
        <v>6</v>
      </c>
    </row>
    <row r="54" spans="1:23" x14ac:dyDescent="0.2">
      <c r="A54">
        <v>7</v>
      </c>
      <c r="B54">
        <v>9001</v>
      </c>
      <c r="C54" t="s">
        <v>20</v>
      </c>
      <c r="D54">
        <v>1</v>
      </c>
      <c r="E54" t="s">
        <v>42</v>
      </c>
      <c r="F54" t="s">
        <v>32</v>
      </c>
      <c r="G54" t="s">
        <v>29</v>
      </c>
      <c r="H54" t="s">
        <v>24</v>
      </c>
      <c r="I54">
        <v>7</v>
      </c>
      <c r="J54">
        <v>0</v>
      </c>
      <c r="K54">
        <v>6008</v>
      </c>
      <c r="L54">
        <v>1262</v>
      </c>
      <c r="M54">
        <v>228</v>
      </c>
      <c r="N54">
        <v>1491</v>
      </c>
      <c r="O54">
        <v>748.66</v>
      </c>
      <c r="P54">
        <v>648.41</v>
      </c>
      <c r="Q54">
        <v>15.68</v>
      </c>
      <c r="R54">
        <v>15.68</v>
      </c>
      <c r="S54">
        <v>4.5999999999999996</v>
      </c>
      <c r="T54">
        <v>26</v>
      </c>
      <c r="U54">
        <v>27</v>
      </c>
      <c r="V54" t="s">
        <v>25</v>
      </c>
      <c r="W54">
        <v>7</v>
      </c>
    </row>
    <row r="55" spans="1:23" x14ac:dyDescent="0.2">
      <c r="A55">
        <v>7</v>
      </c>
      <c r="B55">
        <v>9001</v>
      </c>
      <c r="C55" t="s">
        <v>20</v>
      </c>
      <c r="D55">
        <v>1</v>
      </c>
      <c r="E55" t="s">
        <v>42</v>
      </c>
      <c r="F55" t="s">
        <v>44</v>
      </c>
      <c r="G55" t="s">
        <v>23</v>
      </c>
      <c r="H55" t="s">
        <v>24</v>
      </c>
      <c r="I55">
        <v>3</v>
      </c>
      <c r="J55">
        <v>0</v>
      </c>
      <c r="K55">
        <v>6008</v>
      </c>
      <c r="L55">
        <v>2079</v>
      </c>
      <c r="M55">
        <v>210</v>
      </c>
      <c r="N55">
        <v>2289</v>
      </c>
      <c r="O55">
        <v>755.89</v>
      </c>
      <c r="P55">
        <v>840.36</v>
      </c>
      <c r="Q55">
        <v>15.46</v>
      </c>
      <c r="R55">
        <v>15.46</v>
      </c>
      <c r="S55">
        <v>4.5</v>
      </c>
      <c r="T55">
        <v>25</v>
      </c>
      <c r="U55">
        <v>48</v>
      </c>
      <c r="V55" t="s">
        <v>25</v>
      </c>
      <c r="W55">
        <v>8</v>
      </c>
    </row>
    <row r="56" spans="1:23" x14ac:dyDescent="0.2">
      <c r="A56">
        <v>7</v>
      </c>
      <c r="B56">
        <v>9001</v>
      </c>
      <c r="C56" t="s">
        <v>20</v>
      </c>
      <c r="D56">
        <v>1</v>
      </c>
      <c r="E56" t="s">
        <v>42</v>
      </c>
      <c r="F56" t="s">
        <v>31</v>
      </c>
      <c r="G56" t="s">
        <v>29</v>
      </c>
      <c r="H56" t="s">
        <v>24</v>
      </c>
      <c r="I56">
        <v>2</v>
      </c>
      <c r="J56">
        <v>0</v>
      </c>
      <c r="K56">
        <v>6008</v>
      </c>
      <c r="L56">
        <v>2321</v>
      </c>
      <c r="M56">
        <v>498</v>
      </c>
      <c r="N56">
        <v>2819</v>
      </c>
      <c r="O56">
        <v>936.42</v>
      </c>
      <c r="P56">
        <v>886.96</v>
      </c>
      <c r="Q56">
        <v>17.329999999999998</v>
      </c>
      <c r="R56">
        <v>17.329999999999998</v>
      </c>
      <c r="S56">
        <v>5.0999999999999996</v>
      </c>
      <c r="T56">
        <v>42</v>
      </c>
      <c r="U56">
        <v>35</v>
      </c>
      <c r="V56" t="s">
        <v>25</v>
      </c>
      <c r="W56">
        <v>9</v>
      </c>
    </row>
    <row r="57" spans="1:23" x14ac:dyDescent="0.2">
      <c r="A57">
        <v>7</v>
      </c>
      <c r="B57">
        <v>9001</v>
      </c>
      <c r="C57" t="s">
        <v>20</v>
      </c>
      <c r="D57">
        <v>1</v>
      </c>
      <c r="E57" t="s">
        <v>42</v>
      </c>
      <c r="F57" t="s">
        <v>34</v>
      </c>
      <c r="G57" t="s">
        <v>29</v>
      </c>
      <c r="H57" t="s">
        <v>24</v>
      </c>
      <c r="I57">
        <v>1</v>
      </c>
      <c r="J57">
        <v>0</v>
      </c>
      <c r="K57">
        <v>6008</v>
      </c>
      <c r="L57">
        <v>2855</v>
      </c>
      <c r="M57">
        <v>254</v>
      </c>
      <c r="N57">
        <v>3109</v>
      </c>
      <c r="O57">
        <v>1144.97</v>
      </c>
      <c r="P57">
        <v>889.78</v>
      </c>
      <c r="Q57">
        <v>17.62</v>
      </c>
      <c r="R57">
        <v>17.62</v>
      </c>
      <c r="S57">
        <v>5.2</v>
      </c>
      <c r="T57">
        <v>24</v>
      </c>
      <c r="U57">
        <v>18</v>
      </c>
      <c r="V57" t="s">
        <v>25</v>
      </c>
      <c r="W57">
        <v>10</v>
      </c>
    </row>
    <row r="58" spans="1:23" x14ac:dyDescent="0.2">
      <c r="A58">
        <v>7</v>
      </c>
      <c r="B58">
        <v>9001</v>
      </c>
      <c r="C58" t="s">
        <v>20</v>
      </c>
      <c r="D58">
        <v>1</v>
      </c>
      <c r="E58" t="s">
        <v>42</v>
      </c>
      <c r="F58" t="s">
        <v>34</v>
      </c>
      <c r="G58" t="s">
        <v>29</v>
      </c>
      <c r="H58" t="s">
        <v>24</v>
      </c>
      <c r="I58">
        <v>1</v>
      </c>
      <c r="J58">
        <v>0</v>
      </c>
      <c r="K58">
        <v>6008</v>
      </c>
      <c r="L58">
        <v>3133</v>
      </c>
      <c r="M58">
        <v>426</v>
      </c>
      <c r="N58">
        <v>3559</v>
      </c>
      <c r="O58">
        <v>1168.3499999999999</v>
      </c>
      <c r="P58">
        <v>895.26</v>
      </c>
      <c r="Q58">
        <v>17.62</v>
      </c>
      <c r="R58">
        <v>17.62</v>
      </c>
      <c r="S58">
        <v>5.2</v>
      </c>
      <c r="T58">
        <v>36</v>
      </c>
      <c r="U58">
        <v>24</v>
      </c>
      <c r="V58" t="s">
        <v>25</v>
      </c>
      <c r="W58">
        <v>11</v>
      </c>
    </row>
    <row r="59" spans="1:23" x14ac:dyDescent="0.2">
      <c r="A59">
        <v>7</v>
      </c>
      <c r="B59">
        <v>9001</v>
      </c>
      <c r="C59" t="s">
        <v>20</v>
      </c>
      <c r="D59">
        <v>1</v>
      </c>
      <c r="E59" t="s">
        <v>42</v>
      </c>
      <c r="F59" t="s">
        <v>34</v>
      </c>
      <c r="G59" t="s">
        <v>29</v>
      </c>
      <c r="H59" t="s">
        <v>24</v>
      </c>
      <c r="I59">
        <v>1</v>
      </c>
      <c r="J59">
        <v>0</v>
      </c>
      <c r="K59">
        <v>6008</v>
      </c>
      <c r="L59">
        <v>3581</v>
      </c>
      <c r="M59">
        <v>238</v>
      </c>
      <c r="N59">
        <v>3820</v>
      </c>
      <c r="O59">
        <v>1135.68</v>
      </c>
      <c r="P59">
        <v>890.38</v>
      </c>
      <c r="Q59">
        <v>17.78</v>
      </c>
      <c r="R59">
        <v>17.78</v>
      </c>
      <c r="S59">
        <v>5.3</v>
      </c>
      <c r="T59">
        <v>8</v>
      </c>
      <c r="U59">
        <v>18</v>
      </c>
      <c r="V59" t="s">
        <v>25</v>
      </c>
      <c r="W59">
        <v>12</v>
      </c>
    </row>
    <row r="60" spans="1:23" x14ac:dyDescent="0.2">
      <c r="A60">
        <v>7</v>
      </c>
      <c r="B60">
        <v>9001</v>
      </c>
      <c r="C60" t="s">
        <v>20</v>
      </c>
      <c r="D60">
        <v>1</v>
      </c>
      <c r="E60" t="s">
        <v>42</v>
      </c>
      <c r="F60" t="s">
        <v>36</v>
      </c>
      <c r="G60" t="s">
        <v>36</v>
      </c>
      <c r="H60" t="s">
        <v>24</v>
      </c>
      <c r="I60">
        <v>17</v>
      </c>
      <c r="J60">
        <v>0</v>
      </c>
      <c r="K60">
        <v>6008</v>
      </c>
      <c r="L60">
        <v>3854</v>
      </c>
      <c r="M60">
        <v>150</v>
      </c>
      <c r="N60">
        <v>4004</v>
      </c>
      <c r="O60">
        <v>1153.6500000000001</v>
      </c>
      <c r="P60">
        <v>751.37</v>
      </c>
      <c r="Q60">
        <v>17.63</v>
      </c>
      <c r="R60">
        <v>17.63</v>
      </c>
      <c r="S60">
        <v>5.2</v>
      </c>
      <c r="T60">
        <v>22</v>
      </c>
      <c r="U60">
        <v>21</v>
      </c>
      <c r="V60" t="s">
        <v>25</v>
      </c>
      <c r="W60">
        <v>13</v>
      </c>
    </row>
    <row r="61" spans="1:23" x14ac:dyDescent="0.2">
      <c r="A61">
        <v>7</v>
      </c>
      <c r="B61">
        <v>9001</v>
      </c>
      <c r="C61" t="s">
        <v>20</v>
      </c>
      <c r="D61">
        <v>1</v>
      </c>
      <c r="E61" t="s">
        <v>42</v>
      </c>
      <c r="F61" t="s">
        <v>43</v>
      </c>
      <c r="G61" t="s">
        <v>23</v>
      </c>
      <c r="H61" t="s">
        <v>24</v>
      </c>
      <c r="I61">
        <v>5</v>
      </c>
      <c r="J61">
        <v>0</v>
      </c>
      <c r="K61">
        <v>6008</v>
      </c>
      <c r="L61">
        <v>4028</v>
      </c>
      <c r="M61">
        <v>144</v>
      </c>
      <c r="N61">
        <v>4172</v>
      </c>
      <c r="O61">
        <v>1138.42</v>
      </c>
      <c r="P61">
        <v>702.2</v>
      </c>
      <c r="Q61">
        <v>17.61</v>
      </c>
      <c r="R61">
        <v>17.61</v>
      </c>
      <c r="S61">
        <v>5.2</v>
      </c>
      <c r="T61">
        <v>32</v>
      </c>
      <c r="U61">
        <v>16</v>
      </c>
      <c r="V61" t="s">
        <v>25</v>
      </c>
      <c r="W61">
        <v>14</v>
      </c>
    </row>
    <row r="62" spans="1:23" x14ac:dyDescent="0.2">
      <c r="A62">
        <v>7</v>
      </c>
      <c r="B62">
        <v>9001</v>
      </c>
      <c r="C62" t="s">
        <v>20</v>
      </c>
      <c r="D62">
        <v>1</v>
      </c>
      <c r="E62" t="s">
        <v>42</v>
      </c>
      <c r="F62" t="s">
        <v>33</v>
      </c>
      <c r="G62" t="s">
        <v>29</v>
      </c>
      <c r="H62" t="s">
        <v>24</v>
      </c>
      <c r="I62">
        <v>9</v>
      </c>
      <c r="J62">
        <v>0</v>
      </c>
      <c r="K62">
        <v>6008</v>
      </c>
      <c r="L62">
        <v>4354</v>
      </c>
      <c r="M62">
        <v>106</v>
      </c>
      <c r="N62">
        <v>4460</v>
      </c>
      <c r="O62">
        <v>1126.51</v>
      </c>
      <c r="P62">
        <v>367.52</v>
      </c>
      <c r="Q62">
        <v>17.22</v>
      </c>
      <c r="R62">
        <v>17.22</v>
      </c>
      <c r="S62">
        <v>5</v>
      </c>
      <c r="T62">
        <v>17</v>
      </c>
      <c r="U62">
        <v>52</v>
      </c>
      <c r="V62" t="s">
        <v>25</v>
      </c>
      <c r="W62">
        <v>16</v>
      </c>
    </row>
    <row r="63" spans="1:23" x14ac:dyDescent="0.2">
      <c r="A63">
        <v>7</v>
      </c>
      <c r="B63">
        <v>9001</v>
      </c>
      <c r="C63" t="s">
        <v>20</v>
      </c>
      <c r="D63">
        <v>1</v>
      </c>
      <c r="E63" t="s">
        <v>42</v>
      </c>
      <c r="F63" t="s">
        <v>27</v>
      </c>
      <c r="G63" t="s">
        <v>23</v>
      </c>
      <c r="H63" t="s">
        <v>24</v>
      </c>
      <c r="I63">
        <v>13</v>
      </c>
      <c r="J63">
        <v>0</v>
      </c>
      <c r="K63">
        <v>6008</v>
      </c>
      <c r="L63">
        <v>4492</v>
      </c>
      <c r="M63">
        <v>211</v>
      </c>
      <c r="N63">
        <v>4704</v>
      </c>
      <c r="O63">
        <v>1114.6600000000001</v>
      </c>
      <c r="P63">
        <v>209.81</v>
      </c>
      <c r="Q63">
        <v>16.68</v>
      </c>
      <c r="R63">
        <v>16.68</v>
      </c>
      <c r="S63">
        <v>4.9000000000000004</v>
      </c>
      <c r="T63">
        <v>22</v>
      </c>
      <c r="U63">
        <v>26</v>
      </c>
      <c r="V63" t="s">
        <v>25</v>
      </c>
      <c r="W63">
        <v>17</v>
      </c>
    </row>
    <row r="64" spans="1:23" x14ac:dyDescent="0.2">
      <c r="A64">
        <v>7</v>
      </c>
      <c r="B64">
        <v>9001</v>
      </c>
      <c r="C64" t="s">
        <v>20</v>
      </c>
      <c r="D64">
        <v>1</v>
      </c>
      <c r="E64" t="s">
        <v>42</v>
      </c>
      <c r="F64" t="s">
        <v>28</v>
      </c>
      <c r="G64" t="s">
        <v>29</v>
      </c>
      <c r="H64" t="s">
        <v>24</v>
      </c>
      <c r="I64">
        <v>14</v>
      </c>
      <c r="J64">
        <v>0</v>
      </c>
      <c r="K64">
        <v>6008</v>
      </c>
      <c r="L64">
        <v>4738</v>
      </c>
      <c r="M64">
        <v>201</v>
      </c>
      <c r="N64">
        <v>4940</v>
      </c>
      <c r="O64">
        <v>908.62</v>
      </c>
      <c r="P64">
        <v>198.57</v>
      </c>
      <c r="Q64">
        <v>16.170000000000002</v>
      </c>
      <c r="R64">
        <v>16.170000000000002</v>
      </c>
      <c r="S64">
        <v>4.7</v>
      </c>
      <c r="T64">
        <v>15</v>
      </c>
      <c r="U64">
        <v>25</v>
      </c>
      <c r="V64" t="s">
        <v>25</v>
      </c>
      <c r="W64">
        <v>18</v>
      </c>
    </row>
    <row r="65" spans="1:23" x14ac:dyDescent="0.2">
      <c r="A65">
        <v>7</v>
      </c>
      <c r="B65">
        <v>9001</v>
      </c>
      <c r="C65" t="s">
        <v>20</v>
      </c>
      <c r="D65">
        <v>1</v>
      </c>
      <c r="E65" t="s">
        <v>42</v>
      </c>
      <c r="F65" t="s">
        <v>38</v>
      </c>
      <c r="G65" t="s">
        <v>23</v>
      </c>
      <c r="H65" t="s">
        <v>24</v>
      </c>
      <c r="I65">
        <v>15</v>
      </c>
      <c r="J65">
        <v>0</v>
      </c>
      <c r="K65">
        <v>6008</v>
      </c>
      <c r="L65">
        <v>4978</v>
      </c>
      <c r="M65">
        <v>194</v>
      </c>
      <c r="N65">
        <v>5172</v>
      </c>
      <c r="O65">
        <v>682.57</v>
      </c>
      <c r="P65">
        <v>208.47</v>
      </c>
      <c r="Q65">
        <v>15.83</v>
      </c>
      <c r="R65">
        <v>15.83</v>
      </c>
      <c r="S65">
        <v>4.5999999999999996</v>
      </c>
      <c r="T65">
        <v>21</v>
      </c>
      <c r="U65">
        <v>33</v>
      </c>
      <c r="V65" t="s">
        <v>25</v>
      </c>
      <c r="W65">
        <v>19</v>
      </c>
    </row>
    <row r="66" spans="1:23" x14ac:dyDescent="0.2">
      <c r="A66">
        <v>7</v>
      </c>
      <c r="B66">
        <v>9001</v>
      </c>
      <c r="C66" t="s">
        <v>20</v>
      </c>
      <c r="D66">
        <v>1</v>
      </c>
      <c r="E66" t="s">
        <v>42</v>
      </c>
      <c r="F66" t="s">
        <v>40</v>
      </c>
      <c r="G66" t="s">
        <v>29</v>
      </c>
      <c r="H66" t="s">
        <v>24</v>
      </c>
      <c r="I66">
        <v>16</v>
      </c>
      <c r="J66">
        <v>0</v>
      </c>
      <c r="K66">
        <v>6008</v>
      </c>
      <c r="L66">
        <v>5214</v>
      </c>
      <c r="M66">
        <v>164</v>
      </c>
      <c r="N66">
        <v>5378</v>
      </c>
      <c r="O66">
        <v>489.29</v>
      </c>
      <c r="P66">
        <v>218.95</v>
      </c>
      <c r="Q66">
        <v>16.68</v>
      </c>
      <c r="R66">
        <v>16.68</v>
      </c>
      <c r="S66">
        <v>4.8</v>
      </c>
      <c r="T66">
        <v>13</v>
      </c>
      <c r="U66">
        <v>21</v>
      </c>
      <c r="V66" t="s">
        <v>25</v>
      </c>
      <c r="W66">
        <v>20</v>
      </c>
    </row>
    <row r="67" spans="1:23" x14ac:dyDescent="0.2">
      <c r="A67">
        <v>7</v>
      </c>
      <c r="B67">
        <v>9001</v>
      </c>
      <c r="C67" t="s">
        <v>20</v>
      </c>
      <c r="D67">
        <v>1</v>
      </c>
      <c r="E67" t="s">
        <v>42</v>
      </c>
      <c r="F67" t="s">
        <v>28</v>
      </c>
      <c r="G67" t="s">
        <v>29</v>
      </c>
      <c r="H67" t="s">
        <v>24</v>
      </c>
      <c r="I67">
        <v>14</v>
      </c>
      <c r="J67">
        <v>0</v>
      </c>
      <c r="K67">
        <v>6008</v>
      </c>
      <c r="L67">
        <v>5422</v>
      </c>
      <c r="M67">
        <v>246</v>
      </c>
      <c r="N67">
        <v>5668</v>
      </c>
      <c r="O67">
        <v>874.93</v>
      </c>
      <c r="P67">
        <v>196.35</v>
      </c>
      <c r="Q67">
        <v>16.98</v>
      </c>
      <c r="R67">
        <v>16.98</v>
      </c>
      <c r="S67">
        <v>5</v>
      </c>
      <c r="T67">
        <v>32</v>
      </c>
      <c r="U67">
        <v>47</v>
      </c>
      <c r="V67" t="s">
        <v>25</v>
      </c>
      <c r="W67">
        <v>21</v>
      </c>
    </row>
    <row r="68" spans="1:23" x14ac:dyDescent="0.2">
      <c r="A68">
        <v>7</v>
      </c>
      <c r="B68">
        <v>9001</v>
      </c>
      <c r="C68" t="s">
        <v>20</v>
      </c>
      <c r="D68">
        <v>1</v>
      </c>
      <c r="E68" t="s">
        <v>42</v>
      </c>
      <c r="F68" t="s">
        <v>34</v>
      </c>
      <c r="G68" t="s">
        <v>29</v>
      </c>
      <c r="H68" t="s">
        <v>24</v>
      </c>
      <c r="I68">
        <v>1</v>
      </c>
      <c r="J68">
        <v>0</v>
      </c>
      <c r="K68">
        <v>6008</v>
      </c>
      <c r="L68">
        <v>5812</v>
      </c>
      <c r="M68">
        <v>128</v>
      </c>
      <c r="N68">
        <v>5940</v>
      </c>
      <c r="O68">
        <v>1120.28</v>
      </c>
      <c r="P68">
        <v>770.27</v>
      </c>
      <c r="Q68">
        <v>17.739999999999998</v>
      </c>
      <c r="R68">
        <v>17.739999999999998</v>
      </c>
      <c r="S68">
        <v>5.2</v>
      </c>
      <c r="T68">
        <v>12</v>
      </c>
      <c r="U68">
        <v>39</v>
      </c>
      <c r="V68" t="s">
        <v>25</v>
      </c>
      <c r="W68">
        <v>23</v>
      </c>
    </row>
  </sheetData>
  <sortState ref="AA3:AB16">
    <sortCondition ref="A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גשור</dc:creator>
  <cp:lastModifiedBy>גשור</cp:lastModifiedBy>
  <dcterms:created xsi:type="dcterms:W3CDTF">2018-08-19T06:45:49Z</dcterms:created>
  <dcterms:modified xsi:type="dcterms:W3CDTF">2018-08-24T14:47:03Z</dcterms:modified>
</cp:coreProperties>
</file>