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sindrenv_ntnu_no/Documents/.NTNU/Master/Specialization project/RFID-test_rig/"/>
    </mc:Choice>
  </mc:AlternateContent>
  <xr:revisionPtr revIDLastSave="83" documentId="8_{85E6F9E7-D5E6-4B20-AB4C-2CDBDF4EDCD6}" xr6:coauthVersionLast="47" xr6:coauthVersionMax="47" xr10:uidLastSave="{07C9F9B5-FE2B-4DC7-9B07-0B8451A4259E}"/>
  <bookViews>
    <workbookView xWindow="-98" yWindow="-98" windowWidth="19396" windowHeight="11475" activeTab="5" xr2:uid="{E0B91C2A-4271-4456-B71C-3F8AFC18E505}"/>
  </bookViews>
  <sheets>
    <sheet name="ID20-LA" sheetId="1" r:id="rId1"/>
    <sheet name="ID12-LA" sheetId="2" r:id="rId2"/>
    <sheet name="RDM6300" sheetId="3" r:id="rId3"/>
    <sheet name="MFRC522" sheetId="4" r:id="rId4"/>
    <sheet name="PN532" sheetId="5" r:id="rId5"/>
    <sheet name="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6" l="1"/>
  <c r="K73" i="6"/>
  <c r="L73" i="6"/>
  <c r="J74" i="6"/>
  <c r="K74" i="6"/>
  <c r="L74" i="6"/>
  <c r="J44" i="6"/>
  <c r="K44" i="6"/>
  <c r="L44" i="6"/>
  <c r="J45" i="6"/>
  <c r="K45" i="6"/>
  <c r="L45" i="6"/>
  <c r="K16" i="5"/>
  <c r="J16" i="5"/>
  <c r="I16" i="5"/>
  <c r="K15" i="5"/>
  <c r="J15" i="5"/>
  <c r="I15" i="5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K1" i="5"/>
  <c r="J1" i="5"/>
  <c r="I1" i="5"/>
  <c r="K14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2" i="6"/>
  <c r="K15" i="6"/>
  <c r="J14" i="6"/>
  <c r="K13" i="6"/>
  <c r="J3" i="6"/>
  <c r="J4" i="6"/>
  <c r="J5" i="6"/>
  <c r="J6" i="6"/>
  <c r="J7" i="6"/>
  <c r="J8" i="6"/>
  <c r="J9" i="6"/>
  <c r="J10" i="6"/>
  <c r="J11" i="6"/>
  <c r="J12" i="6"/>
  <c r="J13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2" i="6"/>
  <c r="K3" i="6"/>
  <c r="K4" i="6"/>
  <c r="K5" i="6"/>
  <c r="K6" i="6"/>
  <c r="K7" i="6"/>
  <c r="K8" i="6"/>
  <c r="K9" i="6"/>
  <c r="K10" i="6"/>
  <c r="K11" i="6"/>
  <c r="K12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2" i="6"/>
</calcChain>
</file>

<file path=xl/sharedStrings.xml><?xml version="1.0" encoding="utf-8"?>
<sst xmlns="http://schemas.openxmlformats.org/spreadsheetml/2006/main" count="210" uniqueCount="18">
  <si>
    <t>tag_size</t>
  </si>
  <si>
    <t>tag_shape</t>
  </si>
  <si>
    <t>average_RPM</t>
  </si>
  <si>
    <t>runtime</t>
  </si>
  <si>
    <t>pulses</t>
  </si>
  <si>
    <t>rfid_reads</t>
  </si>
  <si>
    <t>true_full_rot</t>
  </si>
  <si>
    <t>success_rate</t>
  </si>
  <si>
    <t>tag_reader_angel</t>
  </si>
  <si>
    <t>RMFRC522</t>
  </si>
  <si>
    <t>circle</t>
  </si>
  <si>
    <t>PN532</t>
  </si>
  <si>
    <t>ID20-LA</t>
  </si>
  <si>
    <t>ID12-LA</t>
  </si>
  <si>
    <t>reader</t>
  </si>
  <si>
    <t>tapwater_height</t>
  </si>
  <si>
    <t>seawater_height</t>
  </si>
  <si>
    <t>ID-20LA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</si>
</sst>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83BC-C535-407E-84F6-85EBD02E9CC2}">
  <dimension ref="A1"/>
  <sheetViews>
    <sheetView workbookViewId="0">
      <selection activeCell="B25" sqref="B25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D464-D32F-4411-9B9D-F98E4619008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67A8-BC20-40B1-9468-FD1F76A0373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5A18-6D71-47DF-9146-B4872CB659A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5B12-6D4F-432C-88DE-334F21F93AC4}">
  <dimension ref="A1:K16"/>
  <sheetViews>
    <sheetView workbookViewId="0">
      <selection activeCell="A15" sqref="A15:K16"/>
    </sheetView>
  </sheetViews>
  <sheetFormatPr defaultRowHeight="14.25" x14ac:dyDescent="0.45"/>
  <sheetData>
    <row r="1" spans="1:11" x14ac:dyDescent="0.45">
      <c r="A1" t="s">
        <v>11</v>
      </c>
      <c r="B1">
        <v>25</v>
      </c>
      <c r="C1" t="s">
        <v>10</v>
      </c>
      <c r="D1">
        <v>0</v>
      </c>
      <c r="E1">
        <v>0</v>
      </c>
      <c r="F1">
        <v>188</v>
      </c>
      <c r="G1">
        <v>74962</v>
      </c>
      <c r="H1">
        <v>154056</v>
      </c>
      <c r="I1">
        <f t="shared" ref="I1:I16" si="0">QUOTIENT(G1,200)</f>
        <v>374</v>
      </c>
      <c r="J1">
        <f t="shared" ref="J1:J16" si="1">((G1/200)/(H1/1000)*60)</f>
        <v>145.97678766162954</v>
      </c>
      <c r="K1">
        <f t="shared" ref="K1:K16" si="2">((F1)/(G1/200))</f>
        <v>0.50158747098529921</v>
      </c>
    </row>
    <row r="2" spans="1:11" x14ac:dyDescent="0.45">
      <c r="A2" t="s">
        <v>11</v>
      </c>
      <c r="B2">
        <v>25</v>
      </c>
      <c r="C2" t="s">
        <v>10</v>
      </c>
      <c r="D2">
        <v>0</v>
      </c>
      <c r="E2">
        <v>0</v>
      </c>
      <c r="F2">
        <v>152</v>
      </c>
      <c r="G2">
        <v>60666</v>
      </c>
      <c r="H2">
        <v>127719</v>
      </c>
      <c r="I2">
        <f t="shared" si="0"/>
        <v>303</v>
      </c>
      <c r="J2">
        <f t="shared" si="1"/>
        <v>142.4987668240434</v>
      </c>
      <c r="K2">
        <f t="shared" si="2"/>
        <v>0.50110440774074438</v>
      </c>
    </row>
    <row r="3" spans="1:11" x14ac:dyDescent="0.45">
      <c r="A3" t="s">
        <v>11</v>
      </c>
      <c r="B3">
        <v>25</v>
      </c>
      <c r="C3" t="s">
        <v>10</v>
      </c>
      <c r="D3">
        <v>0</v>
      </c>
      <c r="E3">
        <v>0</v>
      </c>
      <c r="F3">
        <v>146</v>
      </c>
      <c r="G3">
        <v>58126</v>
      </c>
      <c r="H3">
        <v>122871</v>
      </c>
      <c r="I3">
        <f t="shared" si="0"/>
        <v>290</v>
      </c>
      <c r="J3">
        <f t="shared" si="1"/>
        <v>141.91957418756257</v>
      </c>
      <c r="K3">
        <f t="shared" si="2"/>
        <v>0.50235694869765679</v>
      </c>
    </row>
    <row r="4" spans="1:11" x14ac:dyDescent="0.45">
      <c r="A4" t="s">
        <v>11</v>
      </c>
      <c r="B4">
        <v>25</v>
      </c>
      <c r="C4" t="s">
        <v>10</v>
      </c>
      <c r="D4">
        <v>0</v>
      </c>
      <c r="E4">
        <v>0</v>
      </c>
      <c r="F4">
        <v>136</v>
      </c>
      <c r="G4">
        <v>113191</v>
      </c>
      <c r="H4">
        <v>138202</v>
      </c>
      <c r="I4">
        <f t="shared" si="0"/>
        <v>565</v>
      </c>
      <c r="J4">
        <f t="shared" si="1"/>
        <v>245.70773216017136</v>
      </c>
      <c r="K4">
        <f t="shared" si="2"/>
        <v>0.24030179077841876</v>
      </c>
    </row>
    <row r="5" spans="1:11" x14ac:dyDescent="0.45">
      <c r="A5" t="s">
        <v>11</v>
      </c>
      <c r="B5">
        <v>25</v>
      </c>
      <c r="C5" t="s">
        <v>10</v>
      </c>
      <c r="D5">
        <v>0</v>
      </c>
      <c r="E5">
        <v>0</v>
      </c>
      <c r="F5">
        <v>118</v>
      </c>
      <c r="G5">
        <v>109964</v>
      </c>
      <c r="H5">
        <v>133761</v>
      </c>
      <c r="I5">
        <f t="shared" si="0"/>
        <v>549</v>
      </c>
      <c r="J5">
        <f t="shared" si="1"/>
        <v>246.62794087962862</v>
      </c>
      <c r="K5">
        <f t="shared" si="2"/>
        <v>0.21461569240842457</v>
      </c>
    </row>
    <row r="6" spans="1:11" x14ac:dyDescent="0.45">
      <c r="A6" t="s">
        <v>11</v>
      </c>
      <c r="B6">
        <v>25</v>
      </c>
      <c r="C6" t="s">
        <v>10</v>
      </c>
      <c r="D6">
        <v>0</v>
      </c>
      <c r="E6">
        <v>0</v>
      </c>
      <c r="F6">
        <v>181</v>
      </c>
      <c r="G6">
        <v>149377</v>
      </c>
      <c r="H6">
        <v>180568</v>
      </c>
      <c r="I6">
        <f t="shared" si="0"/>
        <v>746</v>
      </c>
      <c r="J6">
        <f t="shared" si="1"/>
        <v>248.1785255416242</v>
      </c>
      <c r="K6">
        <f t="shared" si="2"/>
        <v>0.24233985151663243</v>
      </c>
    </row>
    <row r="7" spans="1:11" x14ac:dyDescent="0.45">
      <c r="A7" t="s">
        <v>11</v>
      </c>
      <c r="B7">
        <v>25</v>
      </c>
      <c r="C7" t="s">
        <v>10</v>
      </c>
      <c r="D7">
        <v>0</v>
      </c>
      <c r="E7">
        <v>0</v>
      </c>
      <c r="F7">
        <v>154</v>
      </c>
      <c r="G7">
        <v>141897</v>
      </c>
      <c r="H7">
        <v>131063</v>
      </c>
      <c r="I7">
        <f t="shared" si="0"/>
        <v>709</v>
      </c>
      <c r="J7">
        <f t="shared" si="1"/>
        <v>324.798760901246</v>
      </c>
      <c r="K7">
        <f t="shared" si="2"/>
        <v>0.21705885254797494</v>
      </c>
    </row>
    <row r="8" spans="1:11" x14ac:dyDescent="0.45">
      <c r="A8" t="s">
        <v>11</v>
      </c>
      <c r="B8">
        <v>25</v>
      </c>
      <c r="C8" t="s">
        <v>10</v>
      </c>
      <c r="D8">
        <v>0</v>
      </c>
      <c r="E8">
        <v>0</v>
      </c>
      <c r="F8">
        <v>166</v>
      </c>
      <c r="G8">
        <v>190512</v>
      </c>
      <c r="H8">
        <v>173447</v>
      </c>
      <c r="I8">
        <f t="shared" si="0"/>
        <v>952</v>
      </c>
      <c r="J8">
        <f t="shared" si="1"/>
        <v>329.51622109347522</v>
      </c>
      <c r="K8">
        <f t="shared" si="2"/>
        <v>0.17426723775930125</v>
      </c>
    </row>
    <row r="9" spans="1:11" x14ac:dyDescent="0.45">
      <c r="A9" t="s">
        <v>11</v>
      </c>
      <c r="B9">
        <v>25</v>
      </c>
      <c r="C9" t="s">
        <v>10</v>
      </c>
      <c r="D9">
        <v>0</v>
      </c>
      <c r="E9">
        <v>0</v>
      </c>
      <c r="F9">
        <v>171</v>
      </c>
      <c r="G9">
        <v>175893</v>
      </c>
      <c r="H9">
        <v>160060</v>
      </c>
      <c r="I9">
        <f t="shared" si="0"/>
        <v>879</v>
      </c>
      <c r="J9">
        <f t="shared" si="1"/>
        <v>329.67574659502691</v>
      </c>
      <c r="K9">
        <f t="shared" si="2"/>
        <v>0.1944363903054698</v>
      </c>
    </row>
    <row r="10" spans="1:11" x14ac:dyDescent="0.45">
      <c r="A10" t="s">
        <v>11</v>
      </c>
      <c r="B10">
        <v>25</v>
      </c>
      <c r="C10" t="s">
        <v>10</v>
      </c>
      <c r="D10">
        <v>0</v>
      </c>
      <c r="E10">
        <v>0</v>
      </c>
      <c r="F10">
        <v>54</v>
      </c>
      <c r="G10">
        <v>196919</v>
      </c>
      <c r="H10">
        <v>143365</v>
      </c>
      <c r="I10">
        <f t="shared" si="0"/>
        <v>984</v>
      </c>
      <c r="J10">
        <f t="shared" si="1"/>
        <v>412.065008893384</v>
      </c>
      <c r="K10">
        <f t="shared" si="2"/>
        <v>5.4844885460519299E-2</v>
      </c>
    </row>
    <row r="11" spans="1:11" x14ac:dyDescent="0.45">
      <c r="A11" t="s">
        <v>11</v>
      </c>
      <c r="B11">
        <v>25</v>
      </c>
      <c r="C11" t="s">
        <v>10</v>
      </c>
      <c r="D11">
        <v>0</v>
      </c>
      <c r="E11">
        <v>0</v>
      </c>
      <c r="F11">
        <v>98</v>
      </c>
      <c r="G11">
        <v>196941</v>
      </c>
      <c r="H11">
        <v>144421</v>
      </c>
      <c r="I11">
        <f t="shared" si="0"/>
        <v>984</v>
      </c>
      <c r="J11">
        <f t="shared" si="1"/>
        <v>409.09770739712371</v>
      </c>
      <c r="K11">
        <f t="shared" si="2"/>
        <v>9.9522191925500533E-2</v>
      </c>
    </row>
    <row r="12" spans="1:11" x14ac:dyDescent="0.45">
      <c r="A12" t="s">
        <v>11</v>
      </c>
      <c r="B12">
        <v>25</v>
      </c>
      <c r="C12" t="s">
        <v>10</v>
      </c>
      <c r="D12">
        <v>0</v>
      </c>
      <c r="E12">
        <v>0</v>
      </c>
      <c r="F12">
        <v>75</v>
      </c>
      <c r="G12">
        <v>194023</v>
      </c>
      <c r="H12">
        <v>138508</v>
      </c>
      <c r="I12">
        <f t="shared" si="0"/>
        <v>970</v>
      </c>
      <c r="J12">
        <f t="shared" si="1"/>
        <v>420.24215207785829</v>
      </c>
      <c r="K12">
        <f t="shared" si="2"/>
        <v>7.7310421960283052E-2</v>
      </c>
    </row>
    <row r="13" spans="1:11" x14ac:dyDescent="0.45">
      <c r="A13" t="s">
        <v>11</v>
      </c>
      <c r="B13">
        <v>25</v>
      </c>
      <c r="C13" t="s">
        <v>10</v>
      </c>
      <c r="D13">
        <v>0</v>
      </c>
      <c r="E13">
        <v>0</v>
      </c>
      <c r="F13">
        <v>0</v>
      </c>
      <c r="G13">
        <v>258357</v>
      </c>
      <c r="H13">
        <v>153793</v>
      </c>
      <c r="I13">
        <f t="shared" si="0"/>
        <v>1291</v>
      </c>
      <c r="J13">
        <f t="shared" si="1"/>
        <v>503.97027172888238</v>
      </c>
      <c r="K13">
        <f t="shared" si="2"/>
        <v>0</v>
      </c>
    </row>
    <row r="14" spans="1:11" x14ac:dyDescent="0.45">
      <c r="A14" t="s">
        <v>11</v>
      </c>
      <c r="B14">
        <v>25</v>
      </c>
      <c r="C14" t="s">
        <v>10</v>
      </c>
      <c r="D14">
        <v>0</v>
      </c>
      <c r="E14">
        <v>0</v>
      </c>
      <c r="F14">
        <v>0</v>
      </c>
      <c r="G14">
        <v>206740</v>
      </c>
      <c r="H14">
        <v>122951</v>
      </c>
      <c r="I14">
        <f t="shared" si="0"/>
        <v>1033</v>
      </c>
      <c r="J14">
        <f t="shared" si="1"/>
        <v>504.44486014753852</v>
      </c>
      <c r="K14">
        <f t="shared" si="2"/>
        <v>0</v>
      </c>
    </row>
    <row r="15" spans="1:11" x14ac:dyDescent="0.45">
      <c r="A15" t="s">
        <v>11</v>
      </c>
      <c r="B15">
        <v>25</v>
      </c>
      <c r="C15" t="s">
        <v>10</v>
      </c>
      <c r="D15">
        <v>0</v>
      </c>
      <c r="E15">
        <v>0</v>
      </c>
      <c r="F15">
        <v>118</v>
      </c>
      <c r="G15">
        <v>46846</v>
      </c>
      <c r="H15">
        <v>123653</v>
      </c>
      <c r="I15">
        <f t="shared" si="0"/>
        <v>234</v>
      </c>
      <c r="J15">
        <f t="shared" si="1"/>
        <v>113.65514787348465</v>
      </c>
      <c r="K15">
        <f t="shared" si="2"/>
        <v>0.50377833753148615</v>
      </c>
    </row>
    <row r="16" spans="1:11" x14ac:dyDescent="0.45">
      <c r="A16" t="s">
        <v>11</v>
      </c>
      <c r="B16">
        <v>25</v>
      </c>
      <c r="C16" t="s">
        <v>10</v>
      </c>
      <c r="D16">
        <v>0</v>
      </c>
      <c r="E16">
        <v>0</v>
      </c>
      <c r="F16">
        <v>174</v>
      </c>
      <c r="G16">
        <v>69387</v>
      </c>
      <c r="H16">
        <v>177078</v>
      </c>
      <c r="I16">
        <f t="shared" si="0"/>
        <v>346</v>
      </c>
      <c r="J16">
        <f t="shared" si="1"/>
        <v>117.55328160471657</v>
      </c>
      <c r="K16">
        <f t="shared" si="2"/>
        <v>0.5015348696441696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76E6-72C6-4825-A5BB-FFF2F9C2CC10}">
  <dimension ref="A1:L315"/>
  <sheetViews>
    <sheetView tabSelected="1" topLeftCell="A68" workbookViewId="0">
      <selection activeCell="G86" sqref="G86"/>
    </sheetView>
  </sheetViews>
  <sheetFormatPr defaultRowHeight="14.25" x14ac:dyDescent="0.45"/>
  <cols>
    <col min="1" max="1" width="10.73046875" bestFit="1" customWidth="1"/>
    <col min="2" max="2" width="7" bestFit="1" customWidth="1"/>
    <col min="3" max="3" width="8.6640625" bestFit="1" customWidth="1"/>
    <col min="4" max="4" width="14.06640625" customWidth="1"/>
    <col min="5" max="5" width="14.265625" customWidth="1"/>
    <col min="6" max="6" width="14" bestFit="1" customWidth="1"/>
    <col min="7" max="7" width="8.46484375" bestFit="1" customWidth="1"/>
    <col min="8" max="8" width="6.86328125" bestFit="1" customWidth="1"/>
    <col min="9" max="9" width="8.06640625" bestFit="1" customWidth="1"/>
    <col min="10" max="10" width="10.1328125" bestFit="1" customWidth="1"/>
    <col min="11" max="12" width="11.73046875" bestFit="1" customWidth="1"/>
  </cols>
  <sheetData>
    <row r="1" spans="1:12" x14ac:dyDescent="0.45">
      <c r="A1" t="s">
        <v>14</v>
      </c>
      <c r="B1" t="s">
        <v>0</v>
      </c>
      <c r="C1" t="s">
        <v>1</v>
      </c>
      <c r="D1" t="s">
        <v>15</v>
      </c>
      <c r="E1" t="s">
        <v>16</v>
      </c>
      <c r="F1" t="s">
        <v>8</v>
      </c>
      <c r="G1" t="s">
        <v>5</v>
      </c>
      <c r="H1" t="s">
        <v>4</v>
      </c>
      <c r="I1" t="s">
        <v>3</v>
      </c>
      <c r="J1" t="s">
        <v>6</v>
      </c>
      <c r="K1" t="s">
        <v>2</v>
      </c>
      <c r="L1" t="s">
        <v>7</v>
      </c>
    </row>
    <row r="2" spans="1:12" x14ac:dyDescent="0.45">
      <c r="A2" t="s">
        <v>9</v>
      </c>
      <c r="B2">
        <v>25</v>
      </c>
      <c r="C2" t="s">
        <v>10</v>
      </c>
      <c r="D2">
        <v>0</v>
      </c>
      <c r="E2">
        <v>0</v>
      </c>
      <c r="F2">
        <v>0</v>
      </c>
      <c r="G2">
        <v>165</v>
      </c>
      <c r="H2">
        <v>108910</v>
      </c>
      <c r="I2">
        <v>206624</v>
      </c>
      <c r="J2">
        <f t="shared" ref="J2:J43" si="0">QUOTIENT(H2,200)</f>
        <v>544</v>
      </c>
      <c r="K2">
        <f t="shared" ref="K2:K43" si="1">((H2/200)/(I2/1000)*60)</f>
        <v>158.12780703112901</v>
      </c>
      <c r="L2">
        <f t="shared" ref="L2:L43" si="2">((G2)/(H2/200))</f>
        <v>0.30300247911119277</v>
      </c>
    </row>
    <row r="3" spans="1:12" x14ac:dyDescent="0.45">
      <c r="A3" t="s">
        <v>9</v>
      </c>
      <c r="B3">
        <v>25</v>
      </c>
      <c r="C3" t="s">
        <v>10</v>
      </c>
      <c r="D3">
        <v>0</v>
      </c>
      <c r="E3">
        <v>0</v>
      </c>
      <c r="F3">
        <v>0</v>
      </c>
      <c r="G3">
        <v>336</v>
      </c>
      <c r="H3">
        <v>223736</v>
      </c>
      <c r="I3">
        <v>431159</v>
      </c>
      <c r="J3">
        <f t="shared" si="0"/>
        <v>1118</v>
      </c>
      <c r="K3">
        <f t="shared" si="1"/>
        <v>155.67528452380677</v>
      </c>
      <c r="L3">
        <f t="shared" si="2"/>
        <v>0.30035398862945611</v>
      </c>
    </row>
    <row r="4" spans="1:12" x14ac:dyDescent="0.45">
      <c r="A4" t="s">
        <v>9</v>
      </c>
      <c r="B4">
        <v>25</v>
      </c>
      <c r="C4" t="s">
        <v>10</v>
      </c>
      <c r="D4">
        <v>0</v>
      </c>
      <c r="E4">
        <v>0</v>
      </c>
      <c r="F4">
        <v>0</v>
      </c>
      <c r="G4">
        <v>60</v>
      </c>
      <c r="H4">
        <v>77869</v>
      </c>
      <c r="I4">
        <v>96047</v>
      </c>
      <c r="J4">
        <f t="shared" si="0"/>
        <v>389</v>
      </c>
      <c r="K4">
        <f t="shared" si="1"/>
        <v>243.22154778389748</v>
      </c>
      <c r="L4">
        <f t="shared" si="2"/>
        <v>0.15410497116952829</v>
      </c>
    </row>
    <row r="5" spans="1:12" x14ac:dyDescent="0.45">
      <c r="A5" t="s">
        <v>9</v>
      </c>
      <c r="B5">
        <v>25</v>
      </c>
      <c r="C5" t="s">
        <v>10</v>
      </c>
      <c r="D5">
        <v>0</v>
      </c>
      <c r="E5">
        <v>0</v>
      </c>
      <c r="F5">
        <v>0</v>
      </c>
      <c r="G5">
        <v>55</v>
      </c>
      <c r="H5">
        <v>93208</v>
      </c>
      <c r="I5">
        <v>116244</v>
      </c>
      <c r="J5">
        <f t="shared" si="0"/>
        <v>466</v>
      </c>
      <c r="K5">
        <f t="shared" si="1"/>
        <v>240.5491896355941</v>
      </c>
      <c r="L5">
        <f t="shared" si="2"/>
        <v>0.11801562097674019</v>
      </c>
    </row>
    <row r="6" spans="1:12" x14ac:dyDescent="0.45">
      <c r="A6" t="s">
        <v>9</v>
      </c>
      <c r="B6">
        <v>25</v>
      </c>
      <c r="C6" t="s">
        <v>10</v>
      </c>
      <c r="D6">
        <v>0</v>
      </c>
      <c r="E6">
        <v>0</v>
      </c>
      <c r="F6">
        <v>0</v>
      </c>
      <c r="G6">
        <v>123</v>
      </c>
      <c r="H6">
        <v>152035</v>
      </c>
      <c r="I6">
        <v>186101</v>
      </c>
      <c r="J6">
        <f t="shared" si="0"/>
        <v>760</v>
      </c>
      <c r="K6">
        <f t="shared" si="1"/>
        <v>245.08465833069141</v>
      </c>
      <c r="L6">
        <f t="shared" si="2"/>
        <v>0.16180484756799421</v>
      </c>
    </row>
    <row r="7" spans="1:12" x14ac:dyDescent="0.45">
      <c r="A7" t="s">
        <v>9</v>
      </c>
      <c r="B7">
        <v>25</v>
      </c>
      <c r="C7" t="s">
        <v>10</v>
      </c>
      <c r="D7">
        <v>0</v>
      </c>
      <c r="E7">
        <v>0</v>
      </c>
      <c r="F7">
        <v>0</v>
      </c>
      <c r="G7">
        <v>154</v>
      </c>
      <c r="H7">
        <v>215444</v>
      </c>
      <c r="I7">
        <v>198538</v>
      </c>
      <c r="J7">
        <f t="shared" si="0"/>
        <v>1077</v>
      </c>
      <c r="K7">
        <f t="shared" si="1"/>
        <v>325.54573935468272</v>
      </c>
      <c r="L7">
        <f t="shared" si="2"/>
        <v>0.14296058372477302</v>
      </c>
    </row>
    <row r="8" spans="1:12" x14ac:dyDescent="0.45">
      <c r="A8" t="s">
        <v>9</v>
      </c>
      <c r="B8">
        <v>25</v>
      </c>
      <c r="C8" t="s">
        <v>10</v>
      </c>
      <c r="D8">
        <v>0</v>
      </c>
      <c r="E8">
        <v>0</v>
      </c>
      <c r="F8">
        <v>0</v>
      </c>
      <c r="G8">
        <v>214</v>
      </c>
      <c r="H8">
        <v>183524</v>
      </c>
      <c r="I8">
        <v>165731</v>
      </c>
      <c r="J8">
        <f t="shared" si="0"/>
        <v>917</v>
      </c>
      <c r="K8">
        <f t="shared" si="1"/>
        <v>332.20821692984413</v>
      </c>
      <c r="L8">
        <f t="shared" si="2"/>
        <v>0.2332120049693773</v>
      </c>
    </row>
    <row r="9" spans="1:12" x14ac:dyDescent="0.45">
      <c r="A9" t="s">
        <v>9</v>
      </c>
      <c r="B9">
        <v>25</v>
      </c>
      <c r="C9" t="s">
        <v>10</v>
      </c>
      <c r="D9">
        <v>0</v>
      </c>
      <c r="E9">
        <v>0</v>
      </c>
      <c r="F9">
        <v>0</v>
      </c>
      <c r="G9">
        <v>191</v>
      </c>
      <c r="H9">
        <v>165731</v>
      </c>
      <c r="I9">
        <v>176001</v>
      </c>
      <c r="J9">
        <f t="shared" si="0"/>
        <v>828</v>
      </c>
      <c r="K9">
        <f t="shared" si="1"/>
        <v>282.4944176453543</v>
      </c>
      <c r="L9">
        <f t="shared" si="2"/>
        <v>0.23049399327826417</v>
      </c>
    </row>
    <row r="10" spans="1:12" x14ac:dyDescent="0.45">
      <c r="A10" t="s">
        <v>9</v>
      </c>
      <c r="B10">
        <v>25</v>
      </c>
      <c r="C10" t="s">
        <v>10</v>
      </c>
      <c r="D10">
        <v>0</v>
      </c>
      <c r="E10">
        <v>0</v>
      </c>
      <c r="F10">
        <v>0</v>
      </c>
      <c r="G10">
        <v>19</v>
      </c>
      <c r="H10">
        <v>91290</v>
      </c>
      <c r="I10">
        <v>67279</v>
      </c>
      <c r="J10">
        <f t="shared" si="0"/>
        <v>456</v>
      </c>
      <c r="K10">
        <f t="shared" si="1"/>
        <v>407.06609789087236</v>
      </c>
      <c r="L10">
        <f t="shared" si="2"/>
        <v>4.1625588782999233E-2</v>
      </c>
    </row>
    <row r="11" spans="1:12" x14ac:dyDescent="0.45">
      <c r="A11" t="s">
        <v>9</v>
      </c>
      <c r="B11">
        <v>25</v>
      </c>
      <c r="C11" t="s">
        <v>10</v>
      </c>
      <c r="D11">
        <v>0</v>
      </c>
      <c r="E11">
        <v>0</v>
      </c>
      <c r="F11">
        <v>0</v>
      </c>
      <c r="G11">
        <v>49</v>
      </c>
      <c r="H11">
        <v>169035</v>
      </c>
      <c r="I11">
        <v>123523</v>
      </c>
      <c r="J11">
        <f t="shared" si="0"/>
        <v>845</v>
      </c>
      <c r="K11">
        <f t="shared" si="1"/>
        <v>410.53488014377888</v>
      </c>
      <c r="L11">
        <f t="shared" si="2"/>
        <v>5.7976158783683854E-2</v>
      </c>
    </row>
    <row r="12" spans="1:12" x14ac:dyDescent="0.45">
      <c r="A12" t="s">
        <v>9</v>
      </c>
      <c r="B12">
        <v>25</v>
      </c>
      <c r="C12" t="s">
        <v>10</v>
      </c>
      <c r="D12">
        <v>0</v>
      </c>
      <c r="E12">
        <v>0</v>
      </c>
      <c r="F12">
        <v>0</v>
      </c>
      <c r="G12">
        <v>56</v>
      </c>
      <c r="H12">
        <v>269798</v>
      </c>
      <c r="I12">
        <v>197574</v>
      </c>
      <c r="J12">
        <f t="shared" si="0"/>
        <v>1348</v>
      </c>
      <c r="K12">
        <f t="shared" si="1"/>
        <v>409.6662516322998</v>
      </c>
      <c r="L12">
        <f t="shared" si="2"/>
        <v>4.1512539010667239E-2</v>
      </c>
    </row>
    <row r="13" spans="1:12" x14ac:dyDescent="0.45">
      <c r="A13" t="s">
        <v>9</v>
      </c>
      <c r="B13">
        <v>25</v>
      </c>
      <c r="C13" t="s">
        <v>10</v>
      </c>
      <c r="D13">
        <v>0</v>
      </c>
      <c r="E13">
        <v>0</v>
      </c>
      <c r="F13">
        <v>0</v>
      </c>
      <c r="G13">
        <v>17</v>
      </c>
      <c r="H13">
        <v>207819</v>
      </c>
      <c r="I13">
        <v>121332</v>
      </c>
      <c r="J13">
        <f t="shared" si="0"/>
        <v>1039</v>
      </c>
      <c r="K13">
        <f t="shared" si="1"/>
        <v>513.84383344871924</v>
      </c>
      <c r="L13">
        <f t="shared" si="2"/>
        <v>1.636039053214576E-2</v>
      </c>
    </row>
    <row r="14" spans="1:12" x14ac:dyDescent="0.45">
      <c r="A14" t="s">
        <v>9</v>
      </c>
      <c r="B14">
        <v>25</v>
      </c>
      <c r="C14" t="s">
        <v>10</v>
      </c>
      <c r="D14">
        <v>0</v>
      </c>
      <c r="E14">
        <v>0</v>
      </c>
      <c r="F14">
        <v>0</v>
      </c>
      <c r="G14">
        <v>21</v>
      </c>
      <c r="H14">
        <v>493596</v>
      </c>
      <c r="I14">
        <v>281011</v>
      </c>
      <c r="J14">
        <f t="shared" si="0"/>
        <v>2467</v>
      </c>
      <c r="K14">
        <f t="shared" si="1"/>
        <v>526.95019056193519</v>
      </c>
      <c r="L14">
        <f t="shared" si="2"/>
        <v>8.5089830549680313E-3</v>
      </c>
    </row>
    <row r="15" spans="1:12" x14ac:dyDescent="0.45">
      <c r="A15" t="s">
        <v>12</v>
      </c>
      <c r="B15">
        <v>25</v>
      </c>
      <c r="C15" t="s">
        <v>10</v>
      </c>
      <c r="D15">
        <v>0</v>
      </c>
      <c r="E15">
        <v>0</v>
      </c>
      <c r="F15">
        <v>0</v>
      </c>
      <c r="G15">
        <v>88</v>
      </c>
      <c r="H15">
        <v>16921</v>
      </c>
      <c r="I15">
        <v>109254</v>
      </c>
      <c r="J15">
        <f t="shared" si="0"/>
        <v>84</v>
      </c>
      <c r="K15">
        <f t="shared" si="1"/>
        <v>46.463287385358889</v>
      </c>
      <c r="L15">
        <f t="shared" si="2"/>
        <v>1.0401276520300218</v>
      </c>
    </row>
    <row r="16" spans="1:12" x14ac:dyDescent="0.45">
      <c r="A16" t="s">
        <v>12</v>
      </c>
      <c r="B16">
        <v>25</v>
      </c>
      <c r="C16" t="s">
        <v>10</v>
      </c>
      <c r="D16">
        <v>0</v>
      </c>
      <c r="E16">
        <v>0</v>
      </c>
      <c r="F16">
        <v>0</v>
      </c>
      <c r="G16">
        <v>72</v>
      </c>
      <c r="H16" s="1">
        <v>25265</v>
      </c>
      <c r="I16" s="1">
        <v>123062</v>
      </c>
      <c r="J16">
        <f t="shared" si="0"/>
        <v>126</v>
      </c>
      <c r="K16">
        <f t="shared" si="1"/>
        <v>61.590905397279428</v>
      </c>
      <c r="L16">
        <f t="shared" si="2"/>
        <v>0.56995844053037803</v>
      </c>
    </row>
    <row r="17" spans="1:12" x14ac:dyDescent="0.45">
      <c r="A17" t="s">
        <v>12</v>
      </c>
      <c r="B17">
        <v>25</v>
      </c>
      <c r="C17" t="s">
        <v>10</v>
      </c>
      <c r="D17">
        <v>0</v>
      </c>
      <c r="E17">
        <v>0</v>
      </c>
      <c r="F17">
        <v>0</v>
      </c>
      <c r="G17">
        <v>135</v>
      </c>
      <c r="H17">
        <v>41666</v>
      </c>
      <c r="I17">
        <v>206881</v>
      </c>
      <c r="J17">
        <f t="shared" si="0"/>
        <v>208</v>
      </c>
      <c r="K17">
        <f t="shared" si="1"/>
        <v>60.420241588159378</v>
      </c>
      <c r="L17">
        <f t="shared" si="2"/>
        <v>0.64801036816589064</v>
      </c>
    </row>
    <row r="18" spans="1:12" x14ac:dyDescent="0.45">
      <c r="A18" t="s">
        <v>12</v>
      </c>
      <c r="B18">
        <v>25</v>
      </c>
      <c r="C18" t="s">
        <v>10</v>
      </c>
      <c r="D18">
        <v>0</v>
      </c>
      <c r="E18">
        <v>0</v>
      </c>
      <c r="F18">
        <v>0</v>
      </c>
      <c r="G18">
        <v>45</v>
      </c>
      <c r="H18">
        <v>62122</v>
      </c>
      <c r="I18">
        <v>187600</v>
      </c>
      <c r="J18">
        <f t="shared" si="0"/>
        <v>310</v>
      </c>
      <c r="K18">
        <f t="shared" si="1"/>
        <v>99.342217484008529</v>
      </c>
      <c r="L18">
        <f t="shared" si="2"/>
        <v>0.14487621132610023</v>
      </c>
    </row>
    <row r="19" spans="1:12" x14ac:dyDescent="0.45">
      <c r="A19" t="s">
        <v>12</v>
      </c>
      <c r="B19">
        <v>25</v>
      </c>
      <c r="C19" t="s">
        <v>10</v>
      </c>
      <c r="D19">
        <v>0</v>
      </c>
      <c r="E19">
        <v>0</v>
      </c>
      <c r="F19">
        <v>0</v>
      </c>
      <c r="G19">
        <v>15</v>
      </c>
      <c r="H19">
        <v>44493</v>
      </c>
      <c r="I19">
        <v>127185</v>
      </c>
      <c r="J19">
        <f t="shared" si="0"/>
        <v>222</v>
      </c>
      <c r="K19">
        <f t="shared" si="1"/>
        <v>104.9486967802807</v>
      </c>
      <c r="L19">
        <f t="shared" si="2"/>
        <v>6.7426336727125613E-2</v>
      </c>
    </row>
    <row r="20" spans="1:12" x14ac:dyDescent="0.45">
      <c r="A20" t="s">
        <v>12</v>
      </c>
      <c r="B20">
        <v>25</v>
      </c>
      <c r="C20" t="s">
        <v>10</v>
      </c>
      <c r="D20">
        <v>0</v>
      </c>
      <c r="E20">
        <v>0</v>
      </c>
      <c r="F20">
        <v>0</v>
      </c>
      <c r="G20">
        <v>8</v>
      </c>
      <c r="H20">
        <v>49460</v>
      </c>
      <c r="I20">
        <v>135244</v>
      </c>
      <c r="J20">
        <f t="shared" si="0"/>
        <v>247</v>
      </c>
      <c r="K20">
        <f t="shared" si="1"/>
        <v>109.71281535594925</v>
      </c>
      <c r="L20">
        <f t="shared" si="2"/>
        <v>3.2349373230893652E-2</v>
      </c>
    </row>
    <row r="21" spans="1:12" x14ac:dyDescent="0.45">
      <c r="A21" t="s">
        <v>12</v>
      </c>
      <c r="B21">
        <v>25</v>
      </c>
      <c r="C21" t="s">
        <v>10</v>
      </c>
      <c r="D21">
        <v>0</v>
      </c>
      <c r="E21">
        <v>0</v>
      </c>
      <c r="F21">
        <v>0</v>
      </c>
      <c r="G21">
        <v>0</v>
      </c>
      <c r="H21">
        <v>83153</v>
      </c>
      <c r="I21">
        <v>176296</v>
      </c>
      <c r="J21">
        <f t="shared" si="0"/>
        <v>415</v>
      </c>
      <c r="K21">
        <f t="shared" si="1"/>
        <v>141.50009075645505</v>
      </c>
      <c r="L21">
        <f t="shared" si="2"/>
        <v>0</v>
      </c>
    </row>
    <row r="22" spans="1:12" x14ac:dyDescent="0.45">
      <c r="A22" t="s">
        <v>12</v>
      </c>
      <c r="B22">
        <v>25</v>
      </c>
      <c r="C22" t="s">
        <v>10</v>
      </c>
      <c r="D22">
        <v>0</v>
      </c>
      <c r="E22">
        <v>0</v>
      </c>
      <c r="F22">
        <v>0</v>
      </c>
      <c r="G22">
        <v>0</v>
      </c>
      <c r="H22">
        <v>63412</v>
      </c>
      <c r="I22">
        <v>152208</v>
      </c>
      <c r="J22">
        <f t="shared" si="0"/>
        <v>317</v>
      </c>
      <c r="K22">
        <f t="shared" si="1"/>
        <v>124.98423210343742</v>
      </c>
      <c r="L22">
        <f t="shared" si="2"/>
        <v>0</v>
      </c>
    </row>
    <row r="23" spans="1:12" x14ac:dyDescent="0.45">
      <c r="A23" t="s">
        <v>13</v>
      </c>
      <c r="B23">
        <v>25</v>
      </c>
      <c r="C23" t="s">
        <v>10</v>
      </c>
      <c r="D23">
        <v>0</v>
      </c>
      <c r="E23">
        <v>0</v>
      </c>
      <c r="F23">
        <v>0</v>
      </c>
      <c r="G23">
        <v>64</v>
      </c>
      <c r="H23">
        <v>23749</v>
      </c>
      <c r="I23">
        <v>124683</v>
      </c>
      <c r="J23">
        <f t="shared" si="0"/>
        <v>118</v>
      </c>
      <c r="K23">
        <f t="shared" si="1"/>
        <v>57.142513414017948</v>
      </c>
      <c r="L23">
        <f t="shared" si="2"/>
        <v>0.53897006189734298</v>
      </c>
    </row>
    <row r="24" spans="1:12" x14ac:dyDescent="0.45">
      <c r="A24" t="s">
        <v>13</v>
      </c>
      <c r="B24">
        <v>25</v>
      </c>
      <c r="C24" t="s">
        <v>10</v>
      </c>
      <c r="D24">
        <v>0</v>
      </c>
      <c r="E24">
        <v>0</v>
      </c>
      <c r="F24">
        <v>0</v>
      </c>
      <c r="G24">
        <v>91</v>
      </c>
      <c r="H24">
        <v>20694</v>
      </c>
      <c r="I24">
        <v>126317</v>
      </c>
      <c r="J24">
        <f t="shared" si="0"/>
        <v>103</v>
      </c>
      <c r="K24">
        <f t="shared" si="1"/>
        <v>49.147779000451251</v>
      </c>
      <c r="L24">
        <f t="shared" si="2"/>
        <v>0.87948197545182183</v>
      </c>
    </row>
    <row r="25" spans="1:12" x14ac:dyDescent="0.45">
      <c r="A25" t="s">
        <v>13</v>
      </c>
      <c r="B25">
        <v>25</v>
      </c>
      <c r="C25" t="s">
        <v>10</v>
      </c>
      <c r="D25">
        <v>0</v>
      </c>
      <c r="E25">
        <v>0</v>
      </c>
      <c r="F25">
        <v>0</v>
      </c>
      <c r="G25">
        <v>30</v>
      </c>
      <c r="H25">
        <v>36075</v>
      </c>
      <c r="I25">
        <v>149969</v>
      </c>
      <c r="J25">
        <f t="shared" si="0"/>
        <v>180</v>
      </c>
      <c r="K25">
        <f t="shared" si="1"/>
        <v>72.164914082243669</v>
      </c>
      <c r="L25">
        <f t="shared" si="2"/>
        <v>0.16632016632016633</v>
      </c>
    </row>
    <row r="26" spans="1:12" x14ac:dyDescent="0.45">
      <c r="A26" t="s">
        <v>13</v>
      </c>
      <c r="B26">
        <v>25</v>
      </c>
      <c r="C26" t="s">
        <v>10</v>
      </c>
      <c r="D26">
        <v>0</v>
      </c>
      <c r="E26">
        <v>0</v>
      </c>
      <c r="F26">
        <v>0</v>
      </c>
      <c r="G26">
        <v>29</v>
      </c>
      <c r="H26">
        <v>32166</v>
      </c>
      <c r="I26">
        <v>135869</v>
      </c>
      <c r="J26">
        <f t="shared" si="0"/>
        <v>160</v>
      </c>
      <c r="K26">
        <f t="shared" si="1"/>
        <v>71.022823454945581</v>
      </c>
      <c r="L26">
        <f t="shared" si="2"/>
        <v>0.18031461791954237</v>
      </c>
    </row>
    <row r="27" spans="1:12" x14ac:dyDescent="0.45">
      <c r="A27" t="s">
        <v>13</v>
      </c>
      <c r="B27">
        <v>25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43495</v>
      </c>
      <c r="I27">
        <v>128919</v>
      </c>
      <c r="J27">
        <f t="shared" si="0"/>
        <v>217</v>
      </c>
      <c r="K27">
        <f t="shared" si="1"/>
        <v>101.21471621715959</v>
      </c>
      <c r="L27">
        <f t="shared" si="2"/>
        <v>0</v>
      </c>
    </row>
    <row r="28" spans="1:12" x14ac:dyDescent="0.45">
      <c r="A28" t="s">
        <v>13</v>
      </c>
      <c r="B28">
        <v>25</v>
      </c>
      <c r="C28" t="s">
        <v>10</v>
      </c>
      <c r="D28">
        <v>0</v>
      </c>
      <c r="E28">
        <v>0</v>
      </c>
      <c r="F28">
        <v>0</v>
      </c>
      <c r="G28">
        <v>9</v>
      </c>
      <c r="H28">
        <v>57341</v>
      </c>
      <c r="I28">
        <v>215917</v>
      </c>
      <c r="J28">
        <f t="shared" si="0"/>
        <v>286</v>
      </c>
      <c r="K28">
        <f t="shared" si="1"/>
        <v>79.670892055743636</v>
      </c>
      <c r="L28">
        <f t="shared" si="2"/>
        <v>3.1391151183272008E-2</v>
      </c>
    </row>
    <row r="29" spans="1:12" x14ac:dyDescent="0.45">
      <c r="A29" t="s">
        <v>11</v>
      </c>
      <c r="B29">
        <v>25</v>
      </c>
      <c r="C29" t="s">
        <v>10</v>
      </c>
      <c r="D29">
        <v>0</v>
      </c>
      <c r="E29">
        <v>0</v>
      </c>
      <c r="F29">
        <v>0</v>
      </c>
      <c r="G29">
        <v>226</v>
      </c>
      <c r="H29">
        <v>44966</v>
      </c>
      <c r="I29">
        <v>103089</v>
      </c>
      <c r="J29">
        <f t="shared" si="0"/>
        <v>224</v>
      </c>
      <c r="K29">
        <f t="shared" si="1"/>
        <v>130.85586241015045</v>
      </c>
      <c r="L29">
        <f t="shared" si="2"/>
        <v>1.0052039318596273</v>
      </c>
    </row>
    <row r="30" spans="1:12" x14ac:dyDescent="0.45">
      <c r="A30" t="s">
        <v>11</v>
      </c>
      <c r="B30">
        <v>25</v>
      </c>
      <c r="C30" t="s">
        <v>10</v>
      </c>
      <c r="D30">
        <v>0</v>
      </c>
      <c r="E30">
        <v>0</v>
      </c>
      <c r="F30">
        <v>0</v>
      </c>
      <c r="G30">
        <v>411</v>
      </c>
      <c r="H30">
        <v>82278</v>
      </c>
      <c r="I30">
        <v>177693</v>
      </c>
      <c r="J30">
        <f t="shared" si="0"/>
        <v>411</v>
      </c>
      <c r="K30">
        <f t="shared" si="1"/>
        <v>138.91036788168356</v>
      </c>
      <c r="L30">
        <f t="shared" si="2"/>
        <v>0.99905199445781379</v>
      </c>
    </row>
    <row r="31" spans="1:12" x14ac:dyDescent="0.45">
      <c r="A31" t="s">
        <v>11</v>
      </c>
      <c r="B31">
        <v>25</v>
      </c>
      <c r="C31" t="s">
        <v>10</v>
      </c>
      <c r="D31">
        <v>0</v>
      </c>
      <c r="E31">
        <v>0</v>
      </c>
      <c r="F31">
        <v>0</v>
      </c>
      <c r="G31">
        <v>254</v>
      </c>
      <c r="H31">
        <v>50602</v>
      </c>
      <c r="I31">
        <v>130099</v>
      </c>
      <c r="J31">
        <f t="shared" si="0"/>
        <v>253</v>
      </c>
      <c r="K31">
        <f t="shared" si="1"/>
        <v>116.68498604908569</v>
      </c>
      <c r="L31">
        <f t="shared" si="2"/>
        <v>1.0039128888186237</v>
      </c>
    </row>
    <row r="32" spans="1:12" x14ac:dyDescent="0.45">
      <c r="A32" t="s">
        <v>11</v>
      </c>
      <c r="B32">
        <v>25</v>
      </c>
      <c r="C32" t="s">
        <v>10</v>
      </c>
      <c r="D32">
        <v>0</v>
      </c>
      <c r="E32">
        <v>0</v>
      </c>
      <c r="F32">
        <v>0</v>
      </c>
      <c r="G32">
        <v>425</v>
      </c>
      <c r="H32">
        <v>89379</v>
      </c>
      <c r="I32">
        <v>169526</v>
      </c>
      <c r="J32">
        <f t="shared" si="0"/>
        <v>446</v>
      </c>
      <c r="K32">
        <f t="shared" si="1"/>
        <v>158.16865849486214</v>
      </c>
      <c r="L32">
        <f t="shared" si="2"/>
        <v>0.95100638852526886</v>
      </c>
    </row>
    <row r="33" spans="1:12" x14ac:dyDescent="0.45">
      <c r="A33" t="s">
        <v>11</v>
      </c>
      <c r="B33">
        <v>25</v>
      </c>
      <c r="C33" t="s">
        <v>10</v>
      </c>
      <c r="D33">
        <v>0</v>
      </c>
      <c r="E33">
        <v>0</v>
      </c>
      <c r="F33">
        <v>0</v>
      </c>
      <c r="G33">
        <v>238</v>
      </c>
      <c r="H33">
        <v>80559</v>
      </c>
      <c r="I33">
        <v>134835</v>
      </c>
      <c r="J33">
        <f t="shared" si="0"/>
        <v>402</v>
      </c>
      <c r="K33">
        <f t="shared" si="1"/>
        <v>179.23906997441316</v>
      </c>
      <c r="L33">
        <f t="shared" si="2"/>
        <v>0.59087128688290569</v>
      </c>
    </row>
    <row r="34" spans="1:12" x14ac:dyDescent="0.45">
      <c r="A34" t="s">
        <v>11</v>
      </c>
      <c r="B34">
        <v>25</v>
      </c>
      <c r="C34" t="s">
        <v>10</v>
      </c>
      <c r="D34">
        <v>0</v>
      </c>
      <c r="E34">
        <v>0</v>
      </c>
      <c r="F34">
        <v>0</v>
      </c>
      <c r="G34">
        <v>259</v>
      </c>
      <c r="H34">
        <v>93502</v>
      </c>
      <c r="I34">
        <v>154772</v>
      </c>
      <c r="J34">
        <f t="shared" si="0"/>
        <v>467</v>
      </c>
      <c r="K34">
        <f t="shared" si="1"/>
        <v>181.23820846147885</v>
      </c>
      <c r="L34">
        <f t="shared" si="2"/>
        <v>0.55399884494449314</v>
      </c>
    </row>
    <row r="35" spans="1:12" x14ac:dyDescent="0.45">
      <c r="A35" t="s">
        <v>11</v>
      </c>
      <c r="B35">
        <v>25</v>
      </c>
      <c r="C35" t="s">
        <v>10</v>
      </c>
      <c r="D35">
        <v>0</v>
      </c>
      <c r="E35">
        <v>0</v>
      </c>
      <c r="F35">
        <v>0</v>
      </c>
      <c r="G35">
        <v>314</v>
      </c>
      <c r="H35">
        <v>124108</v>
      </c>
      <c r="I35">
        <v>172931</v>
      </c>
      <c r="J35">
        <f t="shared" si="0"/>
        <v>620</v>
      </c>
      <c r="K35">
        <f t="shared" si="1"/>
        <v>215.30205688974212</v>
      </c>
      <c r="L35">
        <f t="shared" si="2"/>
        <v>0.50601089373771235</v>
      </c>
    </row>
    <row r="36" spans="1:12" x14ac:dyDescent="0.45">
      <c r="A36" t="s">
        <v>11</v>
      </c>
      <c r="B36">
        <v>25</v>
      </c>
      <c r="C36" t="s">
        <v>10</v>
      </c>
      <c r="D36">
        <v>0</v>
      </c>
      <c r="E36">
        <v>0</v>
      </c>
      <c r="F36">
        <v>0</v>
      </c>
      <c r="G36">
        <v>390</v>
      </c>
      <c r="H36">
        <v>137556</v>
      </c>
      <c r="I36">
        <v>159998</v>
      </c>
      <c r="J36">
        <f t="shared" si="0"/>
        <v>687</v>
      </c>
      <c r="K36">
        <f t="shared" si="1"/>
        <v>257.9207240090501</v>
      </c>
      <c r="L36">
        <f t="shared" si="2"/>
        <v>0.5670417866178139</v>
      </c>
    </row>
    <row r="37" spans="1:12" x14ac:dyDescent="0.45">
      <c r="A37" t="s">
        <v>11</v>
      </c>
      <c r="B37">
        <v>25</v>
      </c>
      <c r="C37" t="s">
        <v>10</v>
      </c>
      <c r="D37">
        <v>0</v>
      </c>
      <c r="E37">
        <v>0</v>
      </c>
      <c r="F37">
        <v>0</v>
      </c>
      <c r="G37">
        <v>369</v>
      </c>
      <c r="H37">
        <v>131508</v>
      </c>
      <c r="I37">
        <v>131614</v>
      </c>
      <c r="J37">
        <f t="shared" si="0"/>
        <v>657</v>
      </c>
      <c r="K37">
        <f t="shared" si="1"/>
        <v>299.75838436640475</v>
      </c>
      <c r="L37">
        <f t="shared" si="2"/>
        <v>0.56118258965234058</v>
      </c>
    </row>
    <row r="38" spans="1:12" x14ac:dyDescent="0.45">
      <c r="A38" t="s">
        <v>11</v>
      </c>
      <c r="B38">
        <v>25</v>
      </c>
      <c r="C38" t="s">
        <v>10</v>
      </c>
      <c r="D38">
        <v>0</v>
      </c>
      <c r="E38">
        <v>0</v>
      </c>
      <c r="F38">
        <v>0</v>
      </c>
      <c r="G38">
        <v>242</v>
      </c>
      <c r="H38">
        <v>272387</v>
      </c>
      <c r="I38">
        <v>220043</v>
      </c>
      <c r="J38">
        <f t="shared" si="0"/>
        <v>1361</v>
      </c>
      <c r="K38">
        <f t="shared" si="1"/>
        <v>371.3642333543898</v>
      </c>
      <c r="L38">
        <f t="shared" si="2"/>
        <v>0.17768836251362952</v>
      </c>
    </row>
    <row r="39" spans="1:12" x14ac:dyDescent="0.45">
      <c r="A39" t="s">
        <v>11</v>
      </c>
      <c r="B39">
        <v>25</v>
      </c>
      <c r="C39" t="s">
        <v>10</v>
      </c>
      <c r="D39">
        <v>0</v>
      </c>
      <c r="E39">
        <v>0</v>
      </c>
      <c r="F39">
        <v>0</v>
      </c>
      <c r="G39">
        <v>377</v>
      </c>
      <c r="H39">
        <v>215555</v>
      </c>
      <c r="I39">
        <v>182404</v>
      </c>
      <c r="J39">
        <f t="shared" si="0"/>
        <v>1077</v>
      </c>
      <c r="K39">
        <f t="shared" si="1"/>
        <v>354.52347536238244</v>
      </c>
      <c r="L39">
        <f t="shared" si="2"/>
        <v>0.34979471596576278</v>
      </c>
    </row>
    <row r="40" spans="1:12" x14ac:dyDescent="0.45">
      <c r="A40" t="s">
        <v>11</v>
      </c>
      <c r="B40">
        <v>25</v>
      </c>
      <c r="C40" t="s">
        <v>10</v>
      </c>
      <c r="D40">
        <v>0</v>
      </c>
      <c r="E40">
        <v>0</v>
      </c>
      <c r="F40">
        <v>0</v>
      </c>
      <c r="G40">
        <v>189</v>
      </c>
      <c r="H40">
        <v>143724</v>
      </c>
      <c r="I40">
        <v>110527</v>
      </c>
      <c r="J40">
        <f t="shared" si="0"/>
        <v>718</v>
      </c>
      <c r="K40">
        <f t="shared" si="1"/>
        <v>390.10558506066388</v>
      </c>
      <c r="L40">
        <f t="shared" si="2"/>
        <v>0.2630040911747516</v>
      </c>
    </row>
    <row r="41" spans="1:12" x14ac:dyDescent="0.45">
      <c r="A41" t="s">
        <v>11</v>
      </c>
      <c r="B41">
        <v>25</v>
      </c>
      <c r="C41" t="s">
        <v>10</v>
      </c>
      <c r="D41">
        <v>0</v>
      </c>
      <c r="E41">
        <v>0</v>
      </c>
      <c r="F41">
        <v>0</v>
      </c>
      <c r="G41">
        <v>58</v>
      </c>
      <c r="H41">
        <v>191256</v>
      </c>
      <c r="I41">
        <v>126297</v>
      </c>
      <c r="J41">
        <f t="shared" si="0"/>
        <v>956</v>
      </c>
      <c r="K41">
        <f t="shared" si="1"/>
        <v>454.30057721086013</v>
      </c>
      <c r="L41">
        <f t="shared" si="2"/>
        <v>6.0651691973062284E-2</v>
      </c>
    </row>
    <row r="42" spans="1:12" x14ac:dyDescent="0.45">
      <c r="A42" t="s">
        <v>11</v>
      </c>
      <c r="B42">
        <v>25</v>
      </c>
      <c r="C42" t="s">
        <v>10</v>
      </c>
      <c r="D42">
        <v>0</v>
      </c>
      <c r="E42">
        <v>0</v>
      </c>
      <c r="F42">
        <v>0</v>
      </c>
      <c r="G42">
        <v>0</v>
      </c>
      <c r="H42">
        <v>232680</v>
      </c>
      <c r="I42">
        <v>120921</v>
      </c>
      <c r="J42">
        <f t="shared" si="0"/>
        <v>1163</v>
      </c>
      <c r="K42">
        <f t="shared" si="1"/>
        <v>577.2694569181532</v>
      </c>
      <c r="L42">
        <f t="shared" si="2"/>
        <v>0</v>
      </c>
    </row>
    <row r="43" spans="1:12" x14ac:dyDescent="0.45">
      <c r="A43" t="s">
        <v>11</v>
      </c>
      <c r="B43">
        <v>25</v>
      </c>
      <c r="C43" t="s">
        <v>10</v>
      </c>
      <c r="D43">
        <v>0</v>
      </c>
      <c r="E43">
        <v>0</v>
      </c>
      <c r="F43">
        <v>0</v>
      </c>
      <c r="G43">
        <v>0</v>
      </c>
      <c r="H43">
        <v>155817</v>
      </c>
      <c r="I43">
        <v>92186</v>
      </c>
      <c r="J43">
        <f t="shared" si="0"/>
        <v>779</v>
      </c>
      <c r="K43">
        <f t="shared" si="1"/>
        <v>507.07374221682255</v>
      </c>
      <c r="L43">
        <f t="shared" si="2"/>
        <v>0</v>
      </c>
    </row>
    <row r="44" spans="1:12" x14ac:dyDescent="0.45">
      <c r="A44" t="s">
        <v>9</v>
      </c>
      <c r="B44">
        <v>25</v>
      </c>
      <c r="C44" t="s">
        <v>10</v>
      </c>
      <c r="D44">
        <v>0</v>
      </c>
      <c r="E44">
        <v>0</v>
      </c>
      <c r="F44">
        <v>0</v>
      </c>
      <c r="G44">
        <v>113</v>
      </c>
      <c r="H44">
        <v>44155</v>
      </c>
      <c r="I44">
        <v>123713</v>
      </c>
      <c r="J44">
        <f t="shared" ref="J44:J45" si="3">QUOTIENT(H44,200)</f>
        <v>220</v>
      </c>
      <c r="K44">
        <f t="shared" ref="K44:K45" si="4">((H44/200)/(I44/1000)*60)</f>
        <v>107.07443841795123</v>
      </c>
      <c r="L44">
        <f t="shared" ref="L44:L45" si="5">((G44)/(H44/200))</f>
        <v>0.51183331446042346</v>
      </c>
    </row>
    <row r="45" spans="1:12" x14ac:dyDescent="0.45">
      <c r="A45" t="s">
        <v>9</v>
      </c>
      <c r="B45">
        <v>25</v>
      </c>
      <c r="C45" t="s">
        <v>10</v>
      </c>
      <c r="D45">
        <v>0</v>
      </c>
      <c r="E45">
        <v>0</v>
      </c>
      <c r="F45">
        <v>0</v>
      </c>
      <c r="G45">
        <v>111</v>
      </c>
      <c r="H45">
        <v>31019</v>
      </c>
      <c r="I45">
        <v>110006</v>
      </c>
      <c r="J45">
        <f t="shared" si="3"/>
        <v>155</v>
      </c>
      <c r="K45">
        <f t="shared" si="4"/>
        <v>84.592658582259148</v>
      </c>
      <c r="L45">
        <f t="shared" si="5"/>
        <v>0.71569038331345303</v>
      </c>
    </row>
    <row r="46" spans="1:12" x14ac:dyDescent="0.45">
      <c r="A46" t="s">
        <v>9</v>
      </c>
      <c r="B46">
        <v>25</v>
      </c>
      <c r="C46" t="s">
        <v>10</v>
      </c>
      <c r="D46">
        <v>0</v>
      </c>
      <c r="E46">
        <v>0</v>
      </c>
      <c r="F46">
        <v>0</v>
      </c>
      <c r="G46">
        <v>102</v>
      </c>
      <c r="H46">
        <v>34619</v>
      </c>
      <c r="I46">
        <v>107622</v>
      </c>
      <c r="J46">
        <f t="shared" ref="J46:J59" si="6">QUOTIENT(H46,200)</f>
        <v>173</v>
      </c>
      <c r="K46">
        <f t="shared" ref="K46:K59" si="7">((H46/200)/(I46/1000)*60)</f>
        <v>96.501644645146897</v>
      </c>
      <c r="L46">
        <f t="shared" ref="L46:L59" si="8">((G46)/(H46/200))</f>
        <v>0.58927178716889572</v>
      </c>
    </row>
    <row r="47" spans="1:12" x14ac:dyDescent="0.45">
      <c r="A47" t="s">
        <v>9</v>
      </c>
      <c r="B47">
        <v>25</v>
      </c>
      <c r="C47" t="s">
        <v>10</v>
      </c>
      <c r="D47">
        <v>0</v>
      </c>
      <c r="E47">
        <v>0</v>
      </c>
      <c r="F47">
        <v>0</v>
      </c>
      <c r="G47">
        <v>137</v>
      </c>
      <c r="H47">
        <v>31486</v>
      </c>
      <c r="I47">
        <v>140069</v>
      </c>
      <c r="J47">
        <f t="shared" si="6"/>
        <v>157</v>
      </c>
      <c r="K47">
        <f t="shared" si="7"/>
        <v>67.436763309511747</v>
      </c>
      <c r="L47">
        <f t="shared" si="8"/>
        <v>0.87022803785809566</v>
      </c>
    </row>
    <row r="48" spans="1:12" x14ac:dyDescent="0.45">
      <c r="A48" t="s">
        <v>9</v>
      </c>
      <c r="B48">
        <v>25</v>
      </c>
      <c r="C48" t="s">
        <v>10</v>
      </c>
      <c r="D48">
        <v>0</v>
      </c>
      <c r="E48">
        <v>0</v>
      </c>
      <c r="F48">
        <v>0</v>
      </c>
      <c r="G48">
        <v>35</v>
      </c>
      <c r="H48">
        <v>7442</v>
      </c>
      <c r="I48">
        <v>42903</v>
      </c>
      <c r="J48">
        <f t="shared" si="6"/>
        <v>37</v>
      </c>
      <c r="K48">
        <f t="shared" si="7"/>
        <v>52.038318998671421</v>
      </c>
      <c r="L48">
        <f t="shared" si="8"/>
        <v>0.9406073636119322</v>
      </c>
    </row>
    <row r="49" spans="1:12" x14ac:dyDescent="0.45">
      <c r="A49" t="s">
        <v>9</v>
      </c>
      <c r="B49">
        <v>25</v>
      </c>
      <c r="C49" t="s">
        <v>10</v>
      </c>
      <c r="D49">
        <v>0</v>
      </c>
      <c r="E49">
        <v>0</v>
      </c>
      <c r="F49">
        <v>0</v>
      </c>
      <c r="G49">
        <v>65</v>
      </c>
      <c r="H49">
        <v>14078</v>
      </c>
      <c r="I49">
        <v>91798</v>
      </c>
      <c r="J49">
        <f t="shared" si="6"/>
        <v>70</v>
      </c>
      <c r="K49">
        <f t="shared" si="7"/>
        <v>46.007538290594567</v>
      </c>
      <c r="L49">
        <f t="shared" si="8"/>
        <v>0.92342662309987211</v>
      </c>
    </row>
    <row r="50" spans="1:12" x14ac:dyDescent="0.45">
      <c r="A50" t="s">
        <v>11</v>
      </c>
      <c r="B50">
        <v>25</v>
      </c>
      <c r="C50" t="s">
        <v>10</v>
      </c>
      <c r="D50">
        <v>10</v>
      </c>
      <c r="E50">
        <v>0</v>
      </c>
      <c r="F50">
        <v>0</v>
      </c>
      <c r="G50">
        <v>174</v>
      </c>
      <c r="H50">
        <v>34651</v>
      </c>
      <c r="I50">
        <v>132068</v>
      </c>
      <c r="J50">
        <f t="shared" si="6"/>
        <v>173</v>
      </c>
      <c r="K50">
        <f t="shared" si="7"/>
        <v>78.711724263258304</v>
      </c>
      <c r="L50">
        <f t="shared" si="8"/>
        <v>1.0043000202014372</v>
      </c>
    </row>
    <row r="51" spans="1:12" x14ac:dyDescent="0.45">
      <c r="A51" t="s">
        <v>11</v>
      </c>
      <c r="B51">
        <v>25</v>
      </c>
      <c r="C51" t="s">
        <v>10</v>
      </c>
      <c r="D51">
        <v>10</v>
      </c>
      <c r="E51">
        <v>0</v>
      </c>
      <c r="F51">
        <v>0</v>
      </c>
      <c r="G51">
        <v>336</v>
      </c>
      <c r="H51">
        <v>67050</v>
      </c>
      <c r="I51">
        <v>160941</v>
      </c>
      <c r="J51">
        <f t="shared" si="6"/>
        <v>335</v>
      </c>
      <c r="K51">
        <f t="shared" si="7"/>
        <v>124.98368967509832</v>
      </c>
      <c r="L51">
        <f t="shared" si="8"/>
        <v>1.0022371364653244</v>
      </c>
    </row>
    <row r="52" spans="1:12" x14ac:dyDescent="0.45">
      <c r="A52" t="s">
        <v>11</v>
      </c>
      <c r="B52">
        <v>25</v>
      </c>
      <c r="C52" t="s">
        <v>10</v>
      </c>
      <c r="D52">
        <v>10</v>
      </c>
      <c r="E52">
        <v>0</v>
      </c>
      <c r="F52">
        <v>0</v>
      </c>
      <c r="G52">
        <v>205</v>
      </c>
      <c r="H52">
        <v>76304</v>
      </c>
      <c r="I52">
        <v>128903</v>
      </c>
      <c r="J52">
        <f t="shared" si="6"/>
        <v>381</v>
      </c>
      <c r="K52">
        <f t="shared" si="7"/>
        <v>177.58469546868577</v>
      </c>
      <c r="L52">
        <f t="shared" si="8"/>
        <v>0.53732438666387083</v>
      </c>
    </row>
    <row r="53" spans="1:12" x14ac:dyDescent="0.45">
      <c r="A53" t="s">
        <v>11</v>
      </c>
      <c r="B53">
        <v>25</v>
      </c>
      <c r="C53" t="s">
        <v>10</v>
      </c>
      <c r="D53">
        <v>10</v>
      </c>
      <c r="E53">
        <v>0</v>
      </c>
      <c r="F53">
        <v>0</v>
      </c>
      <c r="G53">
        <v>370</v>
      </c>
      <c r="H53">
        <v>175399</v>
      </c>
      <c r="I53">
        <v>214977</v>
      </c>
      <c r="J53">
        <f t="shared" si="6"/>
        <v>876</v>
      </c>
      <c r="K53">
        <f t="shared" si="7"/>
        <v>244.76897528572823</v>
      </c>
      <c r="L53">
        <f t="shared" si="8"/>
        <v>0.42189522175154931</v>
      </c>
    </row>
    <row r="54" spans="1:12" x14ac:dyDescent="0.45">
      <c r="A54" t="s">
        <v>11</v>
      </c>
      <c r="B54">
        <v>25</v>
      </c>
      <c r="C54" t="s">
        <v>10</v>
      </c>
      <c r="D54">
        <v>10</v>
      </c>
      <c r="E54">
        <v>0</v>
      </c>
      <c r="F54">
        <v>0</v>
      </c>
      <c r="G54">
        <v>306</v>
      </c>
      <c r="H54">
        <v>128579</v>
      </c>
      <c r="I54">
        <v>126668</v>
      </c>
      <c r="J54">
        <f t="shared" si="6"/>
        <v>642</v>
      </c>
      <c r="K54">
        <f t="shared" si="7"/>
        <v>304.52600498942115</v>
      </c>
      <c r="L54">
        <f t="shared" si="8"/>
        <v>0.47597197053951268</v>
      </c>
    </row>
    <row r="55" spans="1:12" x14ac:dyDescent="0.45">
      <c r="A55" t="s">
        <v>11</v>
      </c>
      <c r="B55">
        <v>25</v>
      </c>
      <c r="C55" t="s">
        <v>10</v>
      </c>
      <c r="D55">
        <v>10</v>
      </c>
      <c r="E55">
        <v>0</v>
      </c>
      <c r="F55">
        <v>0</v>
      </c>
      <c r="G55">
        <v>171</v>
      </c>
      <c r="H55">
        <v>164444</v>
      </c>
      <c r="I55">
        <v>136720</v>
      </c>
      <c r="J55">
        <f t="shared" si="6"/>
        <v>822</v>
      </c>
      <c r="K55">
        <f t="shared" si="7"/>
        <v>360.83382094792273</v>
      </c>
      <c r="L55">
        <f t="shared" si="8"/>
        <v>0.20797353506360827</v>
      </c>
    </row>
    <row r="56" spans="1:12" x14ac:dyDescent="0.45">
      <c r="A56" t="s">
        <v>11</v>
      </c>
      <c r="B56">
        <v>25</v>
      </c>
      <c r="C56" t="s">
        <v>10</v>
      </c>
      <c r="D56">
        <v>10</v>
      </c>
      <c r="E56">
        <v>0</v>
      </c>
      <c r="F56">
        <v>0</v>
      </c>
      <c r="G56">
        <v>199</v>
      </c>
      <c r="H56">
        <v>216932</v>
      </c>
      <c r="I56">
        <v>160035</v>
      </c>
      <c r="J56">
        <f t="shared" si="6"/>
        <v>1084</v>
      </c>
      <c r="K56">
        <f t="shared" si="7"/>
        <v>406.65854344362174</v>
      </c>
      <c r="L56">
        <f t="shared" si="8"/>
        <v>0.18346763040952924</v>
      </c>
    </row>
    <row r="57" spans="1:12" x14ac:dyDescent="0.45">
      <c r="A57" t="s">
        <v>11</v>
      </c>
      <c r="B57">
        <v>25</v>
      </c>
      <c r="C57" t="s">
        <v>10</v>
      </c>
      <c r="D57">
        <v>10</v>
      </c>
      <c r="E57">
        <v>0</v>
      </c>
      <c r="F57">
        <v>0</v>
      </c>
      <c r="G57">
        <v>83</v>
      </c>
      <c r="H57">
        <v>255441</v>
      </c>
      <c r="I57">
        <v>171259</v>
      </c>
      <c r="J57">
        <f t="shared" si="6"/>
        <v>1277</v>
      </c>
      <c r="K57">
        <f t="shared" si="7"/>
        <v>447.46436683619544</v>
      </c>
      <c r="L57">
        <f t="shared" si="8"/>
        <v>6.4985652264123617E-2</v>
      </c>
    </row>
    <row r="58" spans="1:12" x14ac:dyDescent="0.45">
      <c r="A58" t="s">
        <v>11</v>
      </c>
      <c r="B58">
        <v>25</v>
      </c>
      <c r="C58" t="s">
        <v>10</v>
      </c>
      <c r="D58">
        <v>10</v>
      </c>
      <c r="E58">
        <v>0</v>
      </c>
      <c r="F58">
        <v>0</v>
      </c>
      <c r="G58">
        <v>0</v>
      </c>
      <c r="H58">
        <v>221753</v>
      </c>
      <c r="I58">
        <v>129773</v>
      </c>
      <c r="J58">
        <f t="shared" si="6"/>
        <v>1108</v>
      </c>
      <c r="K58">
        <f t="shared" si="7"/>
        <v>512.63282809213024</v>
      </c>
      <c r="L58">
        <f t="shared" si="8"/>
        <v>0</v>
      </c>
    </row>
    <row r="59" spans="1:12" x14ac:dyDescent="0.45">
      <c r="A59" t="s">
        <v>11</v>
      </c>
      <c r="B59">
        <v>25</v>
      </c>
      <c r="C59" t="s">
        <v>10</v>
      </c>
      <c r="D59">
        <v>10</v>
      </c>
      <c r="E59">
        <v>0</v>
      </c>
      <c r="F59">
        <v>0</v>
      </c>
      <c r="G59">
        <v>13</v>
      </c>
      <c r="H59">
        <v>206982</v>
      </c>
      <c r="I59">
        <v>126671</v>
      </c>
      <c r="J59">
        <f t="shared" si="6"/>
        <v>1034</v>
      </c>
      <c r="K59">
        <f t="shared" si="7"/>
        <v>490.20375618728838</v>
      </c>
      <c r="L59">
        <f t="shared" si="8"/>
        <v>1.2561478775932205E-2</v>
      </c>
    </row>
    <row r="60" spans="1:12" x14ac:dyDescent="0.45">
      <c r="A60" t="s">
        <v>17</v>
      </c>
      <c r="B60">
        <v>25</v>
      </c>
      <c r="C60" t="s">
        <v>10</v>
      </c>
      <c r="D60">
        <v>10</v>
      </c>
      <c r="E60">
        <v>0</v>
      </c>
      <c r="F60">
        <v>0</v>
      </c>
      <c r="G60">
        <v>65</v>
      </c>
      <c r="H60">
        <v>28826</v>
      </c>
      <c r="I60">
        <v>126643</v>
      </c>
      <c r="J60">
        <f t="shared" ref="J60:J66" si="9">QUOTIENT(H60,200)</f>
        <v>144</v>
      </c>
      <c r="K60">
        <f t="shared" ref="K60:K66" si="10">((H60/200)/(I60/1000)*60)</f>
        <v>68.284863750858705</v>
      </c>
      <c r="L60">
        <f t="shared" ref="L60:L66" si="11">((G60)/(H60/200))</f>
        <v>0.45098175258447237</v>
      </c>
    </row>
    <row r="61" spans="1:12" x14ac:dyDescent="0.45">
      <c r="A61" t="s">
        <v>17</v>
      </c>
      <c r="B61">
        <v>25</v>
      </c>
      <c r="C61" t="s">
        <v>10</v>
      </c>
      <c r="D61">
        <v>10</v>
      </c>
      <c r="E61">
        <v>0</v>
      </c>
      <c r="F61">
        <v>0</v>
      </c>
      <c r="G61">
        <v>99</v>
      </c>
      <c r="H61">
        <v>21794</v>
      </c>
      <c r="I61">
        <v>114579</v>
      </c>
      <c r="J61">
        <f t="shared" si="9"/>
        <v>108</v>
      </c>
      <c r="K61">
        <f t="shared" si="10"/>
        <v>57.062812557274896</v>
      </c>
      <c r="L61">
        <f t="shared" si="11"/>
        <v>0.90850692851243464</v>
      </c>
    </row>
    <row r="62" spans="1:12" x14ac:dyDescent="0.45">
      <c r="A62" t="s">
        <v>17</v>
      </c>
      <c r="B62">
        <v>25</v>
      </c>
      <c r="C62" t="s">
        <v>10</v>
      </c>
      <c r="D62">
        <v>10</v>
      </c>
      <c r="E62">
        <v>0</v>
      </c>
      <c r="F62">
        <v>0</v>
      </c>
      <c r="G62">
        <v>37</v>
      </c>
      <c r="H62">
        <v>6615</v>
      </c>
      <c r="I62">
        <v>37215</v>
      </c>
      <c r="J62">
        <f t="shared" si="9"/>
        <v>33</v>
      </c>
      <c r="K62">
        <f t="shared" si="10"/>
        <v>53.325272067714636</v>
      </c>
      <c r="L62">
        <f t="shared" si="11"/>
        <v>1.1186696900982613</v>
      </c>
    </row>
    <row r="63" spans="1:12" x14ac:dyDescent="0.45">
      <c r="A63" t="s">
        <v>17</v>
      </c>
      <c r="B63">
        <v>25</v>
      </c>
      <c r="C63" t="s">
        <v>10</v>
      </c>
      <c r="D63">
        <v>10</v>
      </c>
      <c r="E63">
        <v>0</v>
      </c>
      <c r="F63">
        <v>0</v>
      </c>
      <c r="G63">
        <v>146</v>
      </c>
      <c r="H63">
        <v>29850</v>
      </c>
      <c r="I63">
        <v>161394</v>
      </c>
      <c r="J63">
        <f t="shared" si="9"/>
        <v>149</v>
      </c>
      <c r="K63">
        <f t="shared" si="10"/>
        <v>55.485334027287259</v>
      </c>
      <c r="L63">
        <f t="shared" si="11"/>
        <v>0.97822445561139026</v>
      </c>
    </row>
    <row r="64" spans="1:12" x14ac:dyDescent="0.45">
      <c r="A64" t="s">
        <v>17</v>
      </c>
      <c r="B64">
        <v>25</v>
      </c>
      <c r="C64" t="s">
        <v>10</v>
      </c>
      <c r="D64">
        <v>10</v>
      </c>
      <c r="E64">
        <v>0</v>
      </c>
      <c r="F64">
        <v>0</v>
      </c>
      <c r="G64">
        <v>48</v>
      </c>
      <c r="H64">
        <v>32681</v>
      </c>
      <c r="I64">
        <v>122417</v>
      </c>
      <c r="J64">
        <f t="shared" si="9"/>
        <v>163</v>
      </c>
      <c r="K64">
        <f t="shared" si="10"/>
        <v>80.089366672929415</v>
      </c>
      <c r="L64">
        <f t="shared" si="11"/>
        <v>0.29374866130167376</v>
      </c>
    </row>
    <row r="65" spans="1:12" x14ac:dyDescent="0.45">
      <c r="A65" t="s">
        <v>17</v>
      </c>
      <c r="B65">
        <v>25</v>
      </c>
      <c r="C65" t="s">
        <v>10</v>
      </c>
      <c r="D65">
        <v>10</v>
      </c>
      <c r="E65">
        <v>0</v>
      </c>
      <c r="F65">
        <v>0</v>
      </c>
      <c r="G65">
        <v>13</v>
      </c>
      <c r="H65">
        <v>39123</v>
      </c>
      <c r="I65">
        <v>131198</v>
      </c>
      <c r="J65">
        <f t="shared" si="9"/>
        <v>195</v>
      </c>
      <c r="K65">
        <f t="shared" si="10"/>
        <v>89.459442979313707</v>
      </c>
      <c r="L65">
        <f t="shared" si="11"/>
        <v>6.6457071287989153E-2</v>
      </c>
    </row>
    <row r="66" spans="1:12" x14ac:dyDescent="0.45">
      <c r="A66" t="s">
        <v>17</v>
      </c>
      <c r="B66">
        <v>25</v>
      </c>
      <c r="C66" t="s">
        <v>10</v>
      </c>
      <c r="D66">
        <v>10</v>
      </c>
      <c r="E66">
        <v>0</v>
      </c>
      <c r="F66">
        <v>0</v>
      </c>
      <c r="G66">
        <v>21</v>
      </c>
      <c r="H66">
        <v>45956</v>
      </c>
      <c r="I66">
        <v>135103</v>
      </c>
      <c r="J66">
        <f t="shared" si="9"/>
        <v>229</v>
      </c>
      <c r="K66">
        <f t="shared" si="10"/>
        <v>102.0465866783121</v>
      </c>
      <c r="L66">
        <f t="shared" si="11"/>
        <v>9.139176603707895E-2</v>
      </c>
    </row>
    <row r="67" spans="1:12" x14ac:dyDescent="0.45">
      <c r="A67" t="s">
        <v>17</v>
      </c>
      <c r="B67">
        <v>25</v>
      </c>
      <c r="C67" t="s">
        <v>10</v>
      </c>
      <c r="D67">
        <v>10</v>
      </c>
      <c r="E67">
        <v>0</v>
      </c>
      <c r="F67">
        <v>0</v>
      </c>
      <c r="G67">
        <v>0</v>
      </c>
      <c r="H67">
        <v>58271</v>
      </c>
      <c r="I67">
        <v>143432</v>
      </c>
      <c r="J67">
        <f t="shared" ref="J67:J130" si="12">QUOTIENT(H67,200)</f>
        <v>291</v>
      </c>
      <c r="K67">
        <f t="shared" ref="K67:K130" si="13">((H67/200)/(I67/1000)*60)</f>
        <v>121.87866027106922</v>
      </c>
      <c r="L67">
        <f t="shared" ref="L67:L130" si="14">((G67)/(H67/200))</f>
        <v>0</v>
      </c>
    </row>
    <row r="68" spans="1:12" x14ac:dyDescent="0.45">
      <c r="A68" t="s">
        <v>17</v>
      </c>
      <c r="B68">
        <v>25</v>
      </c>
      <c r="C68" t="s">
        <v>10</v>
      </c>
      <c r="D68">
        <v>0</v>
      </c>
      <c r="E68">
        <v>10</v>
      </c>
      <c r="F68">
        <v>0</v>
      </c>
      <c r="G68">
        <v>62</v>
      </c>
      <c r="H68">
        <v>33871</v>
      </c>
      <c r="I68">
        <v>122008</v>
      </c>
      <c r="J68">
        <f t="shared" si="12"/>
        <v>169</v>
      </c>
      <c r="K68">
        <f t="shared" si="13"/>
        <v>83.283883024063982</v>
      </c>
      <c r="L68">
        <f t="shared" si="14"/>
        <v>0.36609488943343865</v>
      </c>
    </row>
    <row r="69" spans="1:12" x14ac:dyDescent="0.45">
      <c r="A69" t="s">
        <v>17</v>
      </c>
      <c r="B69">
        <v>25</v>
      </c>
      <c r="C69" t="s">
        <v>10</v>
      </c>
      <c r="D69">
        <v>0</v>
      </c>
      <c r="E69">
        <v>10</v>
      </c>
      <c r="F69">
        <v>0</v>
      </c>
      <c r="G69">
        <v>68</v>
      </c>
      <c r="H69">
        <v>31382</v>
      </c>
      <c r="I69">
        <v>120859</v>
      </c>
      <c r="J69">
        <f t="shared" si="12"/>
        <v>156</v>
      </c>
      <c r="K69">
        <f t="shared" si="13"/>
        <v>77.897384555556471</v>
      </c>
      <c r="L69">
        <f t="shared" si="14"/>
        <v>0.4333694474539545</v>
      </c>
    </row>
    <row r="70" spans="1:12" x14ac:dyDescent="0.45">
      <c r="A70" t="s">
        <v>17</v>
      </c>
      <c r="B70">
        <v>25</v>
      </c>
      <c r="C70" t="s">
        <v>10</v>
      </c>
      <c r="D70">
        <v>0</v>
      </c>
      <c r="E70">
        <v>10</v>
      </c>
      <c r="F70">
        <v>0</v>
      </c>
      <c r="G70">
        <v>37</v>
      </c>
      <c r="H70">
        <v>6596</v>
      </c>
      <c r="I70">
        <v>46555</v>
      </c>
      <c r="J70">
        <f t="shared" si="12"/>
        <v>32</v>
      </c>
      <c r="K70">
        <f t="shared" si="13"/>
        <v>42.504564493609706</v>
      </c>
      <c r="L70">
        <f t="shared" si="14"/>
        <v>1.1218920557913887</v>
      </c>
    </row>
    <row r="71" spans="1:12" x14ac:dyDescent="0.45">
      <c r="A71" t="s">
        <v>17</v>
      </c>
      <c r="B71">
        <v>25</v>
      </c>
      <c r="C71" t="s">
        <v>10</v>
      </c>
      <c r="D71">
        <v>0</v>
      </c>
      <c r="E71">
        <v>10</v>
      </c>
      <c r="F71">
        <v>0</v>
      </c>
      <c r="G71">
        <v>67</v>
      </c>
      <c r="H71">
        <v>26685</v>
      </c>
      <c r="I71">
        <v>121875</v>
      </c>
      <c r="J71">
        <f t="shared" si="12"/>
        <v>133</v>
      </c>
      <c r="K71">
        <f t="shared" si="13"/>
        <v>65.686153846153857</v>
      </c>
      <c r="L71">
        <f t="shared" si="14"/>
        <v>0.50215476859658981</v>
      </c>
    </row>
    <row r="72" spans="1:12" x14ac:dyDescent="0.45">
      <c r="A72" t="s">
        <v>17</v>
      </c>
      <c r="B72">
        <v>25</v>
      </c>
      <c r="C72" t="s">
        <v>10</v>
      </c>
      <c r="D72">
        <v>0</v>
      </c>
      <c r="E72">
        <v>10</v>
      </c>
      <c r="F72">
        <v>0</v>
      </c>
      <c r="G72">
        <v>80</v>
      </c>
      <c r="H72">
        <v>41540</v>
      </c>
      <c r="I72">
        <v>131978</v>
      </c>
      <c r="J72">
        <f t="shared" si="12"/>
        <v>207</v>
      </c>
      <c r="K72">
        <f t="shared" si="13"/>
        <v>94.424828380487654</v>
      </c>
      <c r="L72">
        <f t="shared" si="14"/>
        <v>0.38517091959557054</v>
      </c>
    </row>
    <row r="73" spans="1:12" x14ac:dyDescent="0.45">
      <c r="A73" t="s">
        <v>17</v>
      </c>
      <c r="B73">
        <v>25</v>
      </c>
      <c r="C73" t="s">
        <v>10</v>
      </c>
      <c r="D73">
        <v>0</v>
      </c>
      <c r="E73">
        <v>10</v>
      </c>
      <c r="F73">
        <v>0</v>
      </c>
      <c r="G73">
        <v>12</v>
      </c>
      <c r="H73">
        <v>51889</v>
      </c>
      <c r="I73">
        <v>131721</v>
      </c>
      <c r="J73">
        <f t="shared" ref="J73:J74" si="15">QUOTIENT(H73,200)</f>
        <v>259</v>
      </c>
      <c r="K73">
        <f t="shared" ref="K73:K74" si="16">((H73/200)/(I73/1000)*60)</f>
        <v>118.17933359145465</v>
      </c>
      <c r="L73">
        <f t="shared" ref="L73:L74" si="17">((G73)/(H73/200))</f>
        <v>4.6252577617606816E-2</v>
      </c>
    </row>
    <row r="74" spans="1:12" x14ac:dyDescent="0.45">
      <c r="A74" t="s">
        <v>17</v>
      </c>
      <c r="B74">
        <v>25</v>
      </c>
      <c r="C74" t="s">
        <v>10</v>
      </c>
      <c r="D74">
        <v>0</v>
      </c>
      <c r="E74">
        <v>10</v>
      </c>
      <c r="F74">
        <v>0</v>
      </c>
      <c r="G74">
        <v>0</v>
      </c>
      <c r="H74">
        <v>59009</v>
      </c>
      <c r="I74">
        <v>127692</v>
      </c>
      <c r="J74">
        <f t="shared" si="15"/>
        <v>295</v>
      </c>
      <c r="K74">
        <f t="shared" si="16"/>
        <v>138.63593647213611</v>
      </c>
      <c r="L74">
        <f t="shared" si="17"/>
        <v>0</v>
      </c>
    </row>
    <row r="75" spans="1:12" x14ac:dyDescent="0.45">
      <c r="A75" t="s">
        <v>11</v>
      </c>
      <c r="B75">
        <v>25</v>
      </c>
      <c r="C75" t="s">
        <v>10</v>
      </c>
      <c r="D75">
        <v>0</v>
      </c>
      <c r="E75">
        <v>10</v>
      </c>
      <c r="F75">
        <v>0</v>
      </c>
      <c r="G75">
        <v>253</v>
      </c>
      <c r="H75">
        <v>50353</v>
      </c>
      <c r="I75">
        <v>128064</v>
      </c>
      <c r="J75">
        <f t="shared" si="12"/>
        <v>251</v>
      </c>
      <c r="K75">
        <f t="shared" si="13"/>
        <v>117.95586581709145</v>
      </c>
      <c r="L75">
        <f t="shared" si="14"/>
        <v>1.0049053681012055</v>
      </c>
    </row>
    <row r="76" spans="1:12" x14ac:dyDescent="0.45">
      <c r="A76" t="s">
        <v>11</v>
      </c>
      <c r="B76">
        <v>25</v>
      </c>
      <c r="C76" t="s">
        <v>10</v>
      </c>
      <c r="D76">
        <v>0</v>
      </c>
      <c r="E76">
        <v>10</v>
      </c>
      <c r="F76">
        <v>0</v>
      </c>
      <c r="G76">
        <v>228</v>
      </c>
      <c r="H76">
        <v>60772</v>
      </c>
      <c r="I76">
        <v>123682</v>
      </c>
      <c r="J76">
        <f t="shared" si="12"/>
        <v>303</v>
      </c>
      <c r="K76">
        <f t="shared" si="13"/>
        <v>147.40706004107309</v>
      </c>
      <c r="L76">
        <f t="shared" si="14"/>
        <v>0.75034555387349433</v>
      </c>
    </row>
    <row r="77" spans="1:12" x14ac:dyDescent="0.45">
      <c r="A77" t="s">
        <v>11</v>
      </c>
      <c r="B77">
        <v>25</v>
      </c>
      <c r="C77" t="s">
        <v>10</v>
      </c>
      <c r="D77">
        <v>0</v>
      </c>
      <c r="E77">
        <v>10</v>
      </c>
      <c r="F77">
        <v>0</v>
      </c>
      <c r="G77">
        <v>157</v>
      </c>
      <c r="H77">
        <v>101642</v>
      </c>
      <c r="I77">
        <v>172720</v>
      </c>
      <c r="J77">
        <f t="shared" si="12"/>
        <v>508</v>
      </c>
      <c r="K77">
        <f t="shared" si="13"/>
        <v>176.54353867531265</v>
      </c>
      <c r="L77">
        <f t="shared" si="14"/>
        <v>0.3089274118966569</v>
      </c>
    </row>
    <row r="78" spans="1:12" x14ac:dyDescent="0.45">
      <c r="A78" t="s">
        <v>11</v>
      </c>
      <c r="B78">
        <v>25</v>
      </c>
      <c r="C78" t="s">
        <v>10</v>
      </c>
      <c r="D78">
        <v>0</v>
      </c>
      <c r="E78">
        <v>10</v>
      </c>
      <c r="F78">
        <v>0</v>
      </c>
      <c r="G78">
        <v>192</v>
      </c>
      <c r="H78">
        <v>100981</v>
      </c>
      <c r="I78">
        <v>127092</v>
      </c>
      <c r="J78">
        <f t="shared" si="12"/>
        <v>504</v>
      </c>
      <c r="K78">
        <f t="shared" si="13"/>
        <v>238.36512132943062</v>
      </c>
      <c r="L78">
        <f t="shared" si="14"/>
        <v>0.38026955565898535</v>
      </c>
    </row>
    <row r="79" spans="1:12" x14ac:dyDescent="0.45">
      <c r="A79" t="s">
        <v>11</v>
      </c>
      <c r="B79">
        <v>25</v>
      </c>
      <c r="C79" t="s">
        <v>10</v>
      </c>
      <c r="D79">
        <v>0</v>
      </c>
      <c r="E79">
        <v>10</v>
      </c>
      <c r="F79">
        <v>0</v>
      </c>
      <c r="G79">
        <v>311</v>
      </c>
      <c r="H79">
        <v>118290</v>
      </c>
      <c r="I79">
        <v>129911</v>
      </c>
      <c r="J79">
        <f t="shared" si="12"/>
        <v>591</v>
      </c>
      <c r="K79">
        <f t="shared" si="13"/>
        <v>273.1639353095581</v>
      </c>
      <c r="L79">
        <f t="shared" si="14"/>
        <v>0.52582635894834728</v>
      </c>
    </row>
    <row r="80" spans="1:12" x14ac:dyDescent="0.45">
      <c r="A80" t="s">
        <v>11</v>
      </c>
      <c r="B80">
        <v>25</v>
      </c>
      <c r="C80" t="s">
        <v>10</v>
      </c>
      <c r="D80">
        <v>0</v>
      </c>
      <c r="E80">
        <v>10</v>
      </c>
      <c r="F80">
        <v>0</v>
      </c>
      <c r="G80">
        <v>190</v>
      </c>
      <c r="H80">
        <v>152210</v>
      </c>
      <c r="I80">
        <v>141884</v>
      </c>
      <c r="J80">
        <f t="shared" si="12"/>
        <v>761</v>
      </c>
      <c r="K80">
        <f t="shared" si="13"/>
        <v>321.83332863465932</v>
      </c>
      <c r="L80">
        <f t="shared" si="14"/>
        <v>0.24965508179488866</v>
      </c>
    </row>
    <row r="81" spans="1:12" x14ac:dyDescent="0.45">
      <c r="A81" t="s">
        <v>11</v>
      </c>
      <c r="B81">
        <v>25</v>
      </c>
      <c r="C81" t="s">
        <v>10</v>
      </c>
      <c r="D81">
        <v>0</v>
      </c>
      <c r="E81">
        <v>10</v>
      </c>
      <c r="F81">
        <v>0</v>
      </c>
      <c r="G81">
        <v>60</v>
      </c>
      <c r="H81">
        <v>150259</v>
      </c>
      <c r="I81">
        <v>122556</v>
      </c>
      <c r="J81">
        <f t="shared" si="12"/>
        <v>751</v>
      </c>
      <c r="K81">
        <f t="shared" si="13"/>
        <v>367.81308136688534</v>
      </c>
      <c r="L81">
        <f t="shared" si="14"/>
        <v>7.9862104765771103E-2</v>
      </c>
    </row>
    <row r="82" spans="1:12" x14ac:dyDescent="0.45">
      <c r="A82" t="s">
        <v>11</v>
      </c>
      <c r="B82">
        <v>25</v>
      </c>
      <c r="C82" t="s">
        <v>10</v>
      </c>
      <c r="D82">
        <v>0</v>
      </c>
      <c r="E82">
        <v>10</v>
      </c>
      <c r="F82">
        <v>0</v>
      </c>
      <c r="G82">
        <v>0</v>
      </c>
      <c r="H82">
        <v>183284</v>
      </c>
      <c r="I82">
        <v>125328</v>
      </c>
      <c r="J82">
        <f t="shared" si="12"/>
        <v>916</v>
      </c>
      <c r="K82">
        <f t="shared" si="13"/>
        <v>438.73037150517041</v>
      </c>
      <c r="L82">
        <f t="shared" si="14"/>
        <v>0</v>
      </c>
    </row>
    <row r="83" spans="1:12" x14ac:dyDescent="0.45">
      <c r="A83" t="s">
        <v>11</v>
      </c>
      <c r="B83">
        <v>25</v>
      </c>
      <c r="C83" t="s">
        <v>10</v>
      </c>
      <c r="D83">
        <v>0</v>
      </c>
      <c r="E83">
        <v>0</v>
      </c>
      <c r="F83">
        <v>45</v>
      </c>
      <c r="G83">
        <v>379</v>
      </c>
      <c r="H83">
        <v>167117</v>
      </c>
      <c r="I83">
        <v>185205</v>
      </c>
      <c r="J83">
        <f t="shared" si="12"/>
        <v>835</v>
      </c>
      <c r="K83">
        <f t="shared" si="13"/>
        <v>270.70057503847084</v>
      </c>
      <c r="L83">
        <f t="shared" si="14"/>
        <v>0.45357444185809942</v>
      </c>
    </row>
    <row r="84" spans="1:12" x14ac:dyDescent="0.45">
      <c r="A84" t="s">
        <v>11</v>
      </c>
      <c r="B84">
        <v>25</v>
      </c>
      <c r="C84" t="s">
        <v>10</v>
      </c>
      <c r="D84">
        <v>0</v>
      </c>
      <c r="E84">
        <v>0</v>
      </c>
      <c r="F84">
        <v>90</v>
      </c>
      <c r="G84">
        <v>0</v>
      </c>
      <c r="H84">
        <v>183592</v>
      </c>
      <c r="I84">
        <v>200123</v>
      </c>
      <c r="J84">
        <f t="shared" si="12"/>
        <v>917</v>
      </c>
      <c r="K84">
        <f t="shared" si="13"/>
        <v>275.21874047460818</v>
      </c>
      <c r="L84">
        <f t="shared" si="14"/>
        <v>0</v>
      </c>
    </row>
    <row r="85" spans="1:12" x14ac:dyDescent="0.45">
      <c r="G85">
        <v>418</v>
      </c>
      <c r="H85">
        <v>176352</v>
      </c>
      <c r="I85">
        <v>191227</v>
      </c>
      <c r="J85">
        <f t="shared" si="12"/>
        <v>881</v>
      </c>
      <c r="K85">
        <f t="shared" si="13"/>
        <v>276.66386022894255</v>
      </c>
      <c r="L85">
        <f t="shared" si="14"/>
        <v>0.47405189620758481</v>
      </c>
    </row>
    <row r="86" spans="1:12" x14ac:dyDescent="0.45">
      <c r="J86">
        <f t="shared" si="12"/>
        <v>0</v>
      </c>
      <c r="K86" t="e">
        <f t="shared" si="13"/>
        <v>#DIV/0!</v>
      </c>
      <c r="L86" t="e">
        <f t="shared" si="14"/>
        <v>#DIV/0!</v>
      </c>
    </row>
    <row r="87" spans="1:12" x14ac:dyDescent="0.45">
      <c r="J87">
        <f t="shared" si="12"/>
        <v>0</v>
      </c>
      <c r="K87" t="e">
        <f t="shared" si="13"/>
        <v>#DIV/0!</v>
      </c>
      <c r="L87" t="e">
        <f t="shared" si="14"/>
        <v>#DIV/0!</v>
      </c>
    </row>
    <row r="88" spans="1:12" x14ac:dyDescent="0.45">
      <c r="J88">
        <f t="shared" si="12"/>
        <v>0</v>
      </c>
      <c r="K88" t="e">
        <f t="shared" si="13"/>
        <v>#DIV/0!</v>
      </c>
      <c r="L88" t="e">
        <f t="shared" si="14"/>
        <v>#DIV/0!</v>
      </c>
    </row>
    <row r="89" spans="1:12" x14ac:dyDescent="0.45">
      <c r="J89">
        <f t="shared" si="12"/>
        <v>0</v>
      </c>
      <c r="K89" t="e">
        <f t="shared" si="13"/>
        <v>#DIV/0!</v>
      </c>
      <c r="L89" t="e">
        <f t="shared" si="14"/>
        <v>#DIV/0!</v>
      </c>
    </row>
    <row r="90" spans="1:12" x14ac:dyDescent="0.45">
      <c r="J90">
        <f t="shared" si="12"/>
        <v>0</v>
      </c>
      <c r="K90" t="e">
        <f t="shared" si="13"/>
        <v>#DIV/0!</v>
      </c>
      <c r="L90" t="e">
        <f t="shared" si="14"/>
        <v>#DIV/0!</v>
      </c>
    </row>
    <row r="91" spans="1:12" x14ac:dyDescent="0.45">
      <c r="J91">
        <f t="shared" si="12"/>
        <v>0</v>
      </c>
      <c r="K91" t="e">
        <f t="shared" si="13"/>
        <v>#DIV/0!</v>
      </c>
      <c r="L91" t="e">
        <f t="shared" si="14"/>
        <v>#DIV/0!</v>
      </c>
    </row>
    <row r="92" spans="1:12" x14ac:dyDescent="0.45">
      <c r="J92">
        <f t="shared" si="12"/>
        <v>0</v>
      </c>
      <c r="K92" t="e">
        <f t="shared" si="13"/>
        <v>#DIV/0!</v>
      </c>
      <c r="L92" t="e">
        <f t="shared" si="14"/>
        <v>#DIV/0!</v>
      </c>
    </row>
    <row r="93" spans="1:12" x14ac:dyDescent="0.45">
      <c r="J93">
        <f t="shared" si="12"/>
        <v>0</v>
      </c>
      <c r="K93" t="e">
        <f t="shared" si="13"/>
        <v>#DIV/0!</v>
      </c>
      <c r="L93" t="e">
        <f t="shared" si="14"/>
        <v>#DIV/0!</v>
      </c>
    </row>
    <row r="94" spans="1:12" x14ac:dyDescent="0.45">
      <c r="J94">
        <f t="shared" si="12"/>
        <v>0</v>
      </c>
      <c r="K94" t="e">
        <f t="shared" si="13"/>
        <v>#DIV/0!</v>
      </c>
      <c r="L94" t="e">
        <f t="shared" si="14"/>
        <v>#DIV/0!</v>
      </c>
    </row>
    <row r="95" spans="1:12" x14ac:dyDescent="0.45">
      <c r="J95">
        <f t="shared" si="12"/>
        <v>0</v>
      </c>
      <c r="K95" t="e">
        <f t="shared" si="13"/>
        <v>#DIV/0!</v>
      </c>
      <c r="L95" t="e">
        <f t="shared" si="14"/>
        <v>#DIV/0!</v>
      </c>
    </row>
    <row r="96" spans="1:12" x14ac:dyDescent="0.45">
      <c r="J96">
        <f t="shared" si="12"/>
        <v>0</v>
      </c>
      <c r="K96" t="e">
        <f t="shared" si="13"/>
        <v>#DIV/0!</v>
      </c>
      <c r="L96" t="e">
        <f t="shared" si="14"/>
        <v>#DIV/0!</v>
      </c>
    </row>
    <row r="97" spans="10:12" x14ac:dyDescent="0.45">
      <c r="J97">
        <f t="shared" si="12"/>
        <v>0</v>
      </c>
      <c r="K97" t="e">
        <f t="shared" si="13"/>
        <v>#DIV/0!</v>
      </c>
      <c r="L97" t="e">
        <f t="shared" si="14"/>
        <v>#DIV/0!</v>
      </c>
    </row>
    <row r="98" spans="10:12" x14ac:dyDescent="0.45">
      <c r="J98">
        <f t="shared" si="12"/>
        <v>0</v>
      </c>
      <c r="K98" t="e">
        <f t="shared" si="13"/>
        <v>#DIV/0!</v>
      </c>
      <c r="L98" t="e">
        <f t="shared" si="14"/>
        <v>#DIV/0!</v>
      </c>
    </row>
    <row r="99" spans="10:12" x14ac:dyDescent="0.45">
      <c r="J99">
        <f t="shared" si="12"/>
        <v>0</v>
      </c>
      <c r="K99" t="e">
        <f t="shared" si="13"/>
        <v>#DIV/0!</v>
      </c>
      <c r="L99" t="e">
        <f t="shared" si="14"/>
        <v>#DIV/0!</v>
      </c>
    </row>
    <row r="100" spans="10:12" x14ac:dyDescent="0.45">
      <c r="J100">
        <f t="shared" si="12"/>
        <v>0</v>
      </c>
      <c r="K100" t="e">
        <f t="shared" si="13"/>
        <v>#DIV/0!</v>
      </c>
      <c r="L100" t="e">
        <f t="shared" si="14"/>
        <v>#DIV/0!</v>
      </c>
    </row>
    <row r="101" spans="10:12" x14ac:dyDescent="0.45">
      <c r="J101">
        <f t="shared" si="12"/>
        <v>0</v>
      </c>
      <c r="K101" t="e">
        <f t="shared" si="13"/>
        <v>#DIV/0!</v>
      </c>
      <c r="L101" t="e">
        <f t="shared" si="14"/>
        <v>#DIV/0!</v>
      </c>
    </row>
    <row r="102" spans="10:12" x14ac:dyDescent="0.45">
      <c r="J102">
        <f t="shared" si="12"/>
        <v>0</v>
      </c>
      <c r="K102" t="e">
        <f t="shared" si="13"/>
        <v>#DIV/0!</v>
      </c>
      <c r="L102" t="e">
        <f t="shared" si="14"/>
        <v>#DIV/0!</v>
      </c>
    </row>
    <row r="103" spans="10:12" x14ac:dyDescent="0.45">
      <c r="J103">
        <f t="shared" si="12"/>
        <v>0</v>
      </c>
      <c r="K103" t="e">
        <f t="shared" si="13"/>
        <v>#DIV/0!</v>
      </c>
      <c r="L103" t="e">
        <f t="shared" si="14"/>
        <v>#DIV/0!</v>
      </c>
    </row>
    <row r="104" spans="10:12" x14ac:dyDescent="0.45">
      <c r="J104">
        <f t="shared" si="12"/>
        <v>0</v>
      </c>
      <c r="K104" t="e">
        <f t="shared" si="13"/>
        <v>#DIV/0!</v>
      </c>
      <c r="L104" t="e">
        <f t="shared" si="14"/>
        <v>#DIV/0!</v>
      </c>
    </row>
    <row r="105" spans="10:12" x14ac:dyDescent="0.45">
      <c r="J105">
        <f t="shared" si="12"/>
        <v>0</v>
      </c>
      <c r="K105" t="e">
        <f t="shared" si="13"/>
        <v>#DIV/0!</v>
      </c>
      <c r="L105" t="e">
        <f t="shared" si="14"/>
        <v>#DIV/0!</v>
      </c>
    </row>
    <row r="106" spans="10:12" x14ac:dyDescent="0.45">
      <c r="J106">
        <f t="shared" si="12"/>
        <v>0</v>
      </c>
      <c r="K106" t="e">
        <f t="shared" si="13"/>
        <v>#DIV/0!</v>
      </c>
      <c r="L106" t="e">
        <f t="shared" si="14"/>
        <v>#DIV/0!</v>
      </c>
    </row>
    <row r="107" spans="10:12" x14ac:dyDescent="0.45">
      <c r="J107">
        <f t="shared" si="12"/>
        <v>0</v>
      </c>
      <c r="K107" t="e">
        <f t="shared" si="13"/>
        <v>#DIV/0!</v>
      </c>
      <c r="L107" t="e">
        <f t="shared" si="14"/>
        <v>#DIV/0!</v>
      </c>
    </row>
    <row r="108" spans="10:12" x14ac:dyDescent="0.45">
      <c r="J108">
        <f t="shared" si="12"/>
        <v>0</v>
      </c>
      <c r="K108" t="e">
        <f t="shared" si="13"/>
        <v>#DIV/0!</v>
      </c>
      <c r="L108" t="e">
        <f t="shared" si="14"/>
        <v>#DIV/0!</v>
      </c>
    </row>
    <row r="109" spans="10:12" x14ac:dyDescent="0.45">
      <c r="J109">
        <f t="shared" si="12"/>
        <v>0</v>
      </c>
      <c r="K109" t="e">
        <f t="shared" si="13"/>
        <v>#DIV/0!</v>
      </c>
      <c r="L109" t="e">
        <f t="shared" si="14"/>
        <v>#DIV/0!</v>
      </c>
    </row>
    <row r="110" spans="10:12" x14ac:dyDescent="0.45">
      <c r="J110">
        <f t="shared" si="12"/>
        <v>0</v>
      </c>
      <c r="K110" t="e">
        <f t="shared" si="13"/>
        <v>#DIV/0!</v>
      </c>
      <c r="L110" t="e">
        <f t="shared" si="14"/>
        <v>#DIV/0!</v>
      </c>
    </row>
    <row r="111" spans="10:12" x14ac:dyDescent="0.45">
      <c r="J111">
        <f t="shared" si="12"/>
        <v>0</v>
      </c>
      <c r="K111" t="e">
        <f t="shared" si="13"/>
        <v>#DIV/0!</v>
      </c>
      <c r="L111" t="e">
        <f t="shared" si="14"/>
        <v>#DIV/0!</v>
      </c>
    </row>
    <row r="112" spans="10:12" x14ac:dyDescent="0.45">
      <c r="J112">
        <f t="shared" si="12"/>
        <v>0</v>
      </c>
      <c r="K112" t="e">
        <f t="shared" si="13"/>
        <v>#DIV/0!</v>
      </c>
      <c r="L112" t="e">
        <f t="shared" si="14"/>
        <v>#DIV/0!</v>
      </c>
    </row>
    <row r="113" spans="10:12" x14ac:dyDescent="0.45">
      <c r="J113">
        <f t="shared" si="12"/>
        <v>0</v>
      </c>
      <c r="K113" t="e">
        <f t="shared" si="13"/>
        <v>#DIV/0!</v>
      </c>
      <c r="L113" t="e">
        <f t="shared" si="14"/>
        <v>#DIV/0!</v>
      </c>
    </row>
    <row r="114" spans="10:12" x14ac:dyDescent="0.45">
      <c r="J114">
        <f t="shared" si="12"/>
        <v>0</v>
      </c>
      <c r="K114" t="e">
        <f t="shared" si="13"/>
        <v>#DIV/0!</v>
      </c>
      <c r="L114" t="e">
        <f t="shared" si="14"/>
        <v>#DIV/0!</v>
      </c>
    </row>
    <row r="115" spans="10:12" x14ac:dyDescent="0.45">
      <c r="J115">
        <f t="shared" si="12"/>
        <v>0</v>
      </c>
      <c r="K115" t="e">
        <f t="shared" si="13"/>
        <v>#DIV/0!</v>
      </c>
      <c r="L115" t="e">
        <f t="shared" si="14"/>
        <v>#DIV/0!</v>
      </c>
    </row>
    <row r="116" spans="10:12" x14ac:dyDescent="0.45">
      <c r="J116">
        <f t="shared" si="12"/>
        <v>0</v>
      </c>
      <c r="K116" t="e">
        <f t="shared" si="13"/>
        <v>#DIV/0!</v>
      </c>
      <c r="L116" t="e">
        <f t="shared" si="14"/>
        <v>#DIV/0!</v>
      </c>
    </row>
    <row r="117" spans="10:12" x14ac:dyDescent="0.45">
      <c r="J117">
        <f t="shared" si="12"/>
        <v>0</v>
      </c>
      <c r="K117" t="e">
        <f t="shared" si="13"/>
        <v>#DIV/0!</v>
      </c>
      <c r="L117" t="e">
        <f t="shared" si="14"/>
        <v>#DIV/0!</v>
      </c>
    </row>
    <row r="118" spans="10:12" x14ac:dyDescent="0.45">
      <c r="J118">
        <f t="shared" si="12"/>
        <v>0</v>
      </c>
      <c r="K118" t="e">
        <f t="shared" si="13"/>
        <v>#DIV/0!</v>
      </c>
      <c r="L118" t="e">
        <f t="shared" si="14"/>
        <v>#DIV/0!</v>
      </c>
    </row>
    <row r="119" spans="10:12" x14ac:dyDescent="0.45">
      <c r="J119">
        <f t="shared" si="12"/>
        <v>0</v>
      </c>
      <c r="K119" t="e">
        <f t="shared" si="13"/>
        <v>#DIV/0!</v>
      </c>
      <c r="L119" t="e">
        <f t="shared" si="14"/>
        <v>#DIV/0!</v>
      </c>
    </row>
    <row r="120" spans="10:12" x14ac:dyDescent="0.45">
      <c r="J120">
        <f t="shared" si="12"/>
        <v>0</v>
      </c>
      <c r="K120" t="e">
        <f t="shared" si="13"/>
        <v>#DIV/0!</v>
      </c>
      <c r="L120" t="e">
        <f t="shared" si="14"/>
        <v>#DIV/0!</v>
      </c>
    </row>
    <row r="121" spans="10:12" x14ac:dyDescent="0.45">
      <c r="J121">
        <f t="shared" si="12"/>
        <v>0</v>
      </c>
      <c r="K121" t="e">
        <f t="shared" si="13"/>
        <v>#DIV/0!</v>
      </c>
      <c r="L121" t="e">
        <f t="shared" si="14"/>
        <v>#DIV/0!</v>
      </c>
    </row>
    <row r="122" spans="10:12" x14ac:dyDescent="0.45">
      <c r="J122">
        <f t="shared" si="12"/>
        <v>0</v>
      </c>
      <c r="K122" t="e">
        <f t="shared" si="13"/>
        <v>#DIV/0!</v>
      </c>
      <c r="L122" t="e">
        <f t="shared" si="14"/>
        <v>#DIV/0!</v>
      </c>
    </row>
    <row r="123" spans="10:12" x14ac:dyDescent="0.45">
      <c r="J123">
        <f t="shared" si="12"/>
        <v>0</v>
      </c>
      <c r="K123" t="e">
        <f t="shared" si="13"/>
        <v>#DIV/0!</v>
      </c>
      <c r="L123" t="e">
        <f t="shared" si="14"/>
        <v>#DIV/0!</v>
      </c>
    </row>
    <row r="124" spans="10:12" x14ac:dyDescent="0.45">
      <c r="J124">
        <f t="shared" si="12"/>
        <v>0</v>
      </c>
      <c r="K124" t="e">
        <f t="shared" si="13"/>
        <v>#DIV/0!</v>
      </c>
      <c r="L124" t="e">
        <f t="shared" si="14"/>
        <v>#DIV/0!</v>
      </c>
    </row>
    <row r="125" spans="10:12" x14ac:dyDescent="0.45">
      <c r="J125">
        <f t="shared" si="12"/>
        <v>0</v>
      </c>
      <c r="K125" t="e">
        <f t="shared" si="13"/>
        <v>#DIV/0!</v>
      </c>
      <c r="L125" t="e">
        <f t="shared" si="14"/>
        <v>#DIV/0!</v>
      </c>
    </row>
    <row r="126" spans="10:12" x14ac:dyDescent="0.45">
      <c r="J126">
        <f t="shared" si="12"/>
        <v>0</v>
      </c>
      <c r="K126" t="e">
        <f t="shared" si="13"/>
        <v>#DIV/0!</v>
      </c>
      <c r="L126" t="e">
        <f t="shared" si="14"/>
        <v>#DIV/0!</v>
      </c>
    </row>
    <row r="127" spans="10:12" x14ac:dyDescent="0.45">
      <c r="J127">
        <f t="shared" si="12"/>
        <v>0</v>
      </c>
      <c r="K127" t="e">
        <f t="shared" si="13"/>
        <v>#DIV/0!</v>
      </c>
      <c r="L127" t="e">
        <f t="shared" si="14"/>
        <v>#DIV/0!</v>
      </c>
    </row>
    <row r="128" spans="10:12" x14ac:dyDescent="0.45">
      <c r="J128">
        <f t="shared" si="12"/>
        <v>0</v>
      </c>
      <c r="K128" t="e">
        <f t="shared" si="13"/>
        <v>#DIV/0!</v>
      </c>
      <c r="L128" t="e">
        <f t="shared" si="14"/>
        <v>#DIV/0!</v>
      </c>
    </row>
    <row r="129" spans="10:12" x14ac:dyDescent="0.45">
      <c r="J129">
        <f t="shared" si="12"/>
        <v>0</v>
      </c>
      <c r="K129" t="e">
        <f t="shared" si="13"/>
        <v>#DIV/0!</v>
      </c>
      <c r="L129" t="e">
        <f t="shared" si="14"/>
        <v>#DIV/0!</v>
      </c>
    </row>
    <row r="130" spans="10:12" x14ac:dyDescent="0.45">
      <c r="J130">
        <f t="shared" si="12"/>
        <v>0</v>
      </c>
      <c r="K130" t="e">
        <f t="shared" si="13"/>
        <v>#DIV/0!</v>
      </c>
      <c r="L130" t="e">
        <f t="shared" si="14"/>
        <v>#DIV/0!</v>
      </c>
    </row>
    <row r="131" spans="10:12" x14ac:dyDescent="0.45">
      <c r="J131">
        <f t="shared" ref="J131:J194" si="18">QUOTIENT(H131,200)</f>
        <v>0</v>
      </c>
      <c r="K131" t="e">
        <f t="shared" ref="K131:K194" si="19">((H131/200)/(I131/1000)*60)</f>
        <v>#DIV/0!</v>
      </c>
      <c r="L131" t="e">
        <f t="shared" ref="L131:L194" si="20">((G131)/(H131/200))</f>
        <v>#DIV/0!</v>
      </c>
    </row>
    <row r="132" spans="10:12" x14ac:dyDescent="0.45">
      <c r="J132">
        <f t="shared" si="18"/>
        <v>0</v>
      </c>
      <c r="K132" t="e">
        <f t="shared" si="19"/>
        <v>#DIV/0!</v>
      </c>
      <c r="L132" t="e">
        <f t="shared" si="20"/>
        <v>#DIV/0!</v>
      </c>
    </row>
    <row r="133" spans="10:12" x14ac:dyDescent="0.45">
      <c r="J133">
        <f t="shared" si="18"/>
        <v>0</v>
      </c>
      <c r="K133" t="e">
        <f t="shared" si="19"/>
        <v>#DIV/0!</v>
      </c>
      <c r="L133" t="e">
        <f t="shared" si="20"/>
        <v>#DIV/0!</v>
      </c>
    </row>
    <row r="134" spans="10:12" x14ac:dyDescent="0.45">
      <c r="J134">
        <f t="shared" si="18"/>
        <v>0</v>
      </c>
      <c r="K134" t="e">
        <f t="shared" si="19"/>
        <v>#DIV/0!</v>
      </c>
      <c r="L134" t="e">
        <f t="shared" si="20"/>
        <v>#DIV/0!</v>
      </c>
    </row>
    <row r="135" spans="10:12" x14ac:dyDescent="0.45">
      <c r="J135">
        <f t="shared" si="18"/>
        <v>0</v>
      </c>
      <c r="K135" t="e">
        <f t="shared" si="19"/>
        <v>#DIV/0!</v>
      </c>
      <c r="L135" t="e">
        <f t="shared" si="20"/>
        <v>#DIV/0!</v>
      </c>
    </row>
    <row r="136" spans="10:12" x14ac:dyDescent="0.45">
      <c r="J136">
        <f t="shared" si="18"/>
        <v>0</v>
      </c>
      <c r="K136" t="e">
        <f t="shared" si="19"/>
        <v>#DIV/0!</v>
      </c>
      <c r="L136" t="e">
        <f t="shared" si="20"/>
        <v>#DIV/0!</v>
      </c>
    </row>
    <row r="137" spans="10:12" x14ac:dyDescent="0.45">
      <c r="J137">
        <f t="shared" si="18"/>
        <v>0</v>
      </c>
      <c r="K137" t="e">
        <f t="shared" si="19"/>
        <v>#DIV/0!</v>
      </c>
      <c r="L137" t="e">
        <f t="shared" si="20"/>
        <v>#DIV/0!</v>
      </c>
    </row>
    <row r="138" spans="10:12" x14ac:dyDescent="0.45">
      <c r="J138">
        <f t="shared" si="18"/>
        <v>0</v>
      </c>
      <c r="K138" t="e">
        <f t="shared" si="19"/>
        <v>#DIV/0!</v>
      </c>
      <c r="L138" t="e">
        <f t="shared" si="20"/>
        <v>#DIV/0!</v>
      </c>
    </row>
    <row r="139" spans="10:12" x14ac:dyDescent="0.45">
      <c r="J139">
        <f t="shared" si="18"/>
        <v>0</v>
      </c>
      <c r="K139" t="e">
        <f t="shared" si="19"/>
        <v>#DIV/0!</v>
      </c>
      <c r="L139" t="e">
        <f t="shared" si="20"/>
        <v>#DIV/0!</v>
      </c>
    </row>
    <row r="140" spans="10:12" x14ac:dyDescent="0.45">
      <c r="J140">
        <f t="shared" si="18"/>
        <v>0</v>
      </c>
      <c r="K140" t="e">
        <f t="shared" si="19"/>
        <v>#DIV/0!</v>
      </c>
      <c r="L140" t="e">
        <f t="shared" si="20"/>
        <v>#DIV/0!</v>
      </c>
    </row>
    <row r="141" spans="10:12" x14ac:dyDescent="0.45">
      <c r="J141">
        <f t="shared" si="18"/>
        <v>0</v>
      </c>
      <c r="K141" t="e">
        <f t="shared" si="19"/>
        <v>#DIV/0!</v>
      </c>
      <c r="L141" t="e">
        <f t="shared" si="20"/>
        <v>#DIV/0!</v>
      </c>
    </row>
    <row r="142" spans="10:12" x14ac:dyDescent="0.45">
      <c r="J142">
        <f t="shared" si="18"/>
        <v>0</v>
      </c>
      <c r="K142" t="e">
        <f t="shared" si="19"/>
        <v>#DIV/0!</v>
      </c>
      <c r="L142" t="e">
        <f t="shared" si="20"/>
        <v>#DIV/0!</v>
      </c>
    </row>
    <row r="143" spans="10:12" x14ac:dyDescent="0.45">
      <c r="J143">
        <f t="shared" si="18"/>
        <v>0</v>
      </c>
      <c r="K143" t="e">
        <f t="shared" si="19"/>
        <v>#DIV/0!</v>
      </c>
      <c r="L143" t="e">
        <f t="shared" si="20"/>
        <v>#DIV/0!</v>
      </c>
    </row>
    <row r="144" spans="10:12" x14ac:dyDescent="0.45">
      <c r="J144">
        <f t="shared" si="18"/>
        <v>0</v>
      </c>
      <c r="K144" t="e">
        <f t="shared" si="19"/>
        <v>#DIV/0!</v>
      </c>
      <c r="L144" t="e">
        <f t="shared" si="20"/>
        <v>#DIV/0!</v>
      </c>
    </row>
    <row r="145" spans="10:12" x14ac:dyDescent="0.45">
      <c r="J145">
        <f t="shared" si="18"/>
        <v>0</v>
      </c>
      <c r="K145" t="e">
        <f t="shared" si="19"/>
        <v>#DIV/0!</v>
      </c>
      <c r="L145" t="e">
        <f t="shared" si="20"/>
        <v>#DIV/0!</v>
      </c>
    </row>
    <row r="146" spans="10:12" x14ac:dyDescent="0.45">
      <c r="J146">
        <f t="shared" si="18"/>
        <v>0</v>
      </c>
      <c r="K146" t="e">
        <f t="shared" si="19"/>
        <v>#DIV/0!</v>
      </c>
      <c r="L146" t="e">
        <f t="shared" si="20"/>
        <v>#DIV/0!</v>
      </c>
    </row>
    <row r="147" spans="10:12" x14ac:dyDescent="0.45">
      <c r="J147">
        <f t="shared" si="18"/>
        <v>0</v>
      </c>
      <c r="K147" t="e">
        <f t="shared" si="19"/>
        <v>#DIV/0!</v>
      </c>
      <c r="L147" t="e">
        <f t="shared" si="20"/>
        <v>#DIV/0!</v>
      </c>
    </row>
    <row r="148" spans="10:12" x14ac:dyDescent="0.45">
      <c r="J148">
        <f t="shared" si="18"/>
        <v>0</v>
      </c>
      <c r="K148" t="e">
        <f t="shared" si="19"/>
        <v>#DIV/0!</v>
      </c>
      <c r="L148" t="e">
        <f t="shared" si="20"/>
        <v>#DIV/0!</v>
      </c>
    </row>
    <row r="149" spans="10:12" x14ac:dyDescent="0.45">
      <c r="J149">
        <f t="shared" si="18"/>
        <v>0</v>
      </c>
      <c r="K149" t="e">
        <f t="shared" si="19"/>
        <v>#DIV/0!</v>
      </c>
      <c r="L149" t="e">
        <f t="shared" si="20"/>
        <v>#DIV/0!</v>
      </c>
    </row>
    <row r="150" spans="10:12" x14ac:dyDescent="0.45">
      <c r="J150">
        <f t="shared" si="18"/>
        <v>0</v>
      </c>
      <c r="K150" t="e">
        <f t="shared" si="19"/>
        <v>#DIV/0!</v>
      </c>
      <c r="L150" t="e">
        <f t="shared" si="20"/>
        <v>#DIV/0!</v>
      </c>
    </row>
    <row r="151" spans="10:12" x14ac:dyDescent="0.45">
      <c r="J151">
        <f t="shared" si="18"/>
        <v>0</v>
      </c>
      <c r="K151" t="e">
        <f t="shared" si="19"/>
        <v>#DIV/0!</v>
      </c>
      <c r="L151" t="e">
        <f t="shared" si="20"/>
        <v>#DIV/0!</v>
      </c>
    </row>
    <row r="152" spans="10:12" x14ac:dyDescent="0.45">
      <c r="J152">
        <f t="shared" si="18"/>
        <v>0</v>
      </c>
      <c r="K152" t="e">
        <f t="shared" si="19"/>
        <v>#DIV/0!</v>
      </c>
      <c r="L152" t="e">
        <f t="shared" si="20"/>
        <v>#DIV/0!</v>
      </c>
    </row>
    <row r="153" spans="10:12" x14ac:dyDescent="0.45">
      <c r="J153">
        <f t="shared" si="18"/>
        <v>0</v>
      </c>
      <c r="K153" t="e">
        <f t="shared" si="19"/>
        <v>#DIV/0!</v>
      </c>
      <c r="L153" t="e">
        <f t="shared" si="20"/>
        <v>#DIV/0!</v>
      </c>
    </row>
    <row r="154" spans="10:12" x14ac:dyDescent="0.45">
      <c r="J154">
        <f t="shared" si="18"/>
        <v>0</v>
      </c>
      <c r="K154" t="e">
        <f t="shared" si="19"/>
        <v>#DIV/0!</v>
      </c>
      <c r="L154" t="e">
        <f t="shared" si="20"/>
        <v>#DIV/0!</v>
      </c>
    </row>
    <row r="155" spans="10:12" x14ac:dyDescent="0.45">
      <c r="J155">
        <f t="shared" si="18"/>
        <v>0</v>
      </c>
      <c r="K155" t="e">
        <f t="shared" si="19"/>
        <v>#DIV/0!</v>
      </c>
      <c r="L155" t="e">
        <f t="shared" si="20"/>
        <v>#DIV/0!</v>
      </c>
    </row>
    <row r="156" spans="10:12" x14ac:dyDescent="0.45">
      <c r="J156">
        <f t="shared" si="18"/>
        <v>0</v>
      </c>
      <c r="K156" t="e">
        <f t="shared" si="19"/>
        <v>#DIV/0!</v>
      </c>
      <c r="L156" t="e">
        <f t="shared" si="20"/>
        <v>#DIV/0!</v>
      </c>
    </row>
    <row r="157" spans="10:12" x14ac:dyDescent="0.45">
      <c r="J157">
        <f t="shared" si="18"/>
        <v>0</v>
      </c>
      <c r="K157" t="e">
        <f t="shared" si="19"/>
        <v>#DIV/0!</v>
      </c>
      <c r="L157" t="e">
        <f t="shared" si="20"/>
        <v>#DIV/0!</v>
      </c>
    </row>
    <row r="158" spans="10:12" x14ac:dyDescent="0.45">
      <c r="J158">
        <f t="shared" si="18"/>
        <v>0</v>
      </c>
      <c r="K158" t="e">
        <f t="shared" si="19"/>
        <v>#DIV/0!</v>
      </c>
      <c r="L158" t="e">
        <f t="shared" si="20"/>
        <v>#DIV/0!</v>
      </c>
    </row>
    <row r="159" spans="10:12" x14ac:dyDescent="0.45">
      <c r="J159">
        <f t="shared" si="18"/>
        <v>0</v>
      </c>
      <c r="K159" t="e">
        <f t="shared" si="19"/>
        <v>#DIV/0!</v>
      </c>
      <c r="L159" t="e">
        <f t="shared" si="20"/>
        <v>#DIV/0!</v>
      </c>
    </row>
    <row r="160" spans="10:12" x14ac:dyDescent="0.45">
      <c r="J160">
        <f t="shared" si="18"/>
        <v>0</v>
      </c>
      <c r="K160" t="e">
        <f t="shared" si="19"/>
        <v>#DIV/0!</v>
      </c>
      <c r="L160" t="e">
        <f t="shared" si="20"/>
        <v>#DIV/0!</v>
      </c>
    </row>
    <row r="161" spans="10:12" x14ac:dyDescent="0.45">
      <c r="J161">
        <f t="shared" si="18"/>
        <v>0</v>
      </c>
      <c r="K161" t="e">
        <f t="shared" si="19"/>
        <v>#DIV/0!</v>
      </c>
      <c r="L161" t="e">
        <f t="shared" si="20"/>
        <v>#DIV/0!</v>
      </c>
    </row>
    <row r="162" spans="10:12" x14ac:dyDescent="0.45">
      <c r="J162">
        <f t="shared" si="18"/>
        <v>0</v>
      </c>
      <c r="K162" t="e">
        <f t="shared" si="19"/>
        <v>#DIV/0!</v>
      </c>
      <c r="L162" t="e">
        <f t="shared" si="20"/>
        <v>#DIV/0!</v>
      </c>
    </row>
    <row r="163" spans="10:12" x14ac:dyDescent="0.45">
      <c r="J163">
        <f t="shared" si="18"/>
        <v>0</v>
      </c>
      <c r="K163" t="e">
        <f t="shared" si="19"/>
        <v>#DIV/0!</v>
      </c>
      <c r="L163" t="e">
        <f t="shared" si="20"/>
        <v>#DIV/0!</v>
      </c>
    </row>
    <row r="164" spans="10:12" x14ac:dyDescent="0.45">
      <c r="J164">
        <f t="shared" si="18"/>
        <v>0</v>
      </c>
      <c r="K164" t="e">
        <f t="shared" si="19"/>
        <v>#DIV/0!</v>
      </c>
      <c r="L164" t="e">
        <f t="shared" si="20"/>
        <v>#DIV/0!</v>
      </c>
    </row>
    <row r="165" spans="10:12" x14ac:dyDescent="0.45">
      <c r="J165">
        <f t="shared" si="18"/>
        <v>0</v>
      </c>
      <c r="K165" t="e">
        <f t="shared" si="19"/>
        <v>#DIV/0!</v>
      </c>
      <c r="L165" t="e">
        <f t="shared" si="20"/>
        <v>#DIV/0!</v>
      </c>
    </row>
    <row r="166" spans="10:12" x14ac:dyDescent="0.45">
      <c r="J166">
        <f t="shared" si="18"/>
        <v>0</v>
      </c>
      <c r="K166" t="e">
        <f t="shared" si="19"/>
        <v>#DIV/0!</v>
      </c>
      <c r="L166" t="e">
        <f t="shared" si="20"/>
        <v>#DIV/0!</v>
      </c>
    </row>
    <row r="167" spans="10:12" x14ac:dyDescent="0.45">
      <c r="J167">
        <f t="shared" si="18"/>
        <v>0</v>
      </c>
      <c r="K167" t="e">
        <f t="shared" si="19"/>
        <v>#DIV/0!</v>
      </c>
      <c r="L167" t="e">
        <f t="shared" si="20"/>
        <v>#DIV/0!</v>
      </c>
    </row>
    <row r="168" spans="10:12" x14ac:dyDescent="0.45">
      <c r="J168">
        <f t="shared" si="18"/>
        <v>0</v>
      </c>
      <c r="K168" t="e">
        <f t="shared" si="19"/>
        <v>#DIV/0!</v>
      </c>
      <c r="L168" t="e">
        <f t="shared" si="20"/>
        <v>#DIV/0!</v>
      </c>
    </row>
    <row r="169" spans="10:12" x14ac:dyDescent="0.45">
      <c r="J169">
        <f t="shared" si="18"/>
        <v>0</v>
      </c>
      <c r="K169" t="e">
        <f t="shared" si="19"/>
        <v>#DIV/0!</v>
      </c>
      <c r="L169" t="e">
        <f t="shared" si="20"/>
        <v>#DIV/0!</v>
      </c>
    </row>
    <row r="170" spans="10:12" x14ac:dyDescent="0.45">
      <c r="J170">
        <f t="shared" si="18"/>
        <v>0</v>
      </c>
      <c r="K170" t="e">
        <f t="shared" si="19"/>
        <v>#DIV/0!</v>
      </c>
      <c r="L170" t="e">
        <f t="shared" si="20"/>
        <v>#DIV/0!</v>
      </c>
    </row>
    <row r="171" spans="10:12" x14ac:dyDescent="0.45">
      <c r="J171">
        <f t="shared" si="18"/>
        <v>0</v>
      </c>
      <c r="K171" t="e">
        <f t="shared" si="19"/>
        <v>#DIV/0!</v>
      </c>
      <c r="L171" t="e">
        <f t="shared" si="20"/>
        <v>#DIV/0!</v>
      </c>
    </row>
    <row r="172" spans="10:12" x14ac:dyDescent="0.45">
      <c r="J172">
        <f t="shared" si="18"/>
        <v>0</v>
      </c>
      <c r="K172" t="e">
        <f t="shared" si="19"/>
        <v>#DIV/0!</v>
      </c>
      <c r="L172" t="e">
        <f t="shared" si="20"/>
        <v>#DIV/0!</v>
      </c>
    </row>
    <row r="173" spans="10:12" x14ac:dyDescent="0.45">
      <c r="J173">
        <f t="shared" si="18"/>
        <v>0</v>
      </c>
      <c r="K173" t="e">
        <f t="shared" si="19"/>
        <v>#DIV/0!</v>
      </c>
      <c r="L173" t="e">
        <f t="shared" si="20"/>
        <v>#DIV/0!</v>
      </c>
    </row>
    <row r="174" spans="10:12" x14ac:dyDescent="0.45">
      <c r="J174">
        <f t="shared" si="18"/>
        <v>0</v>
      </c>
      <c r="K174" t="e">
        <f t="shared" si="19"/>
        <v>#DIV/0!</v>
      </c>
      <c r="L174" t="e">
        <f t="shared" si="20"/>
        <v>#DIV/0!</v>
      </c>
    </row>
    <row r="175" spans="10:12" x14ac:dyDescent="0.45">
      <c r="J175">
        <f t="shared" si="18"/>
        <v>0</v>
      </c>
      <c r="K175" t="e">
        <f t="shared" si="19"/>
        <v>#DIV/0!</v>
      </c>
      <c r="L175" t="e">
        <f t="shared" si="20"/>
        <v>#DIV/0!</v>
      </c>
    </row>
    <row r="176" spans="10:12" x14ac:dyDescent="0.45">
      <c r="J176">
        <f t="shared" si="18"/>
        <v>0</v>
      </c>
      <c r="K176" t="e">
        <f t="shared" si="19"/>
        <v>#DIV/0!</v>
      </c>
      <c r="L176" t="e">
        <f t="shared" si="20"/>
        <v>#DIV/0!</v>
      </c>
    </row>
    <row r="177" spans="10:12" x14ac:dyDescent="0.45">
      <c r="J177">
        <f t="shared" si="18"/>
        <v>0</v>
      </c>
      <c r="K177" t="e">
        <f t="shared" si="19"/>
        <v>#DIV/0!</v>
      </c>
      <c r="L177" t="e">
        <f t="shared" si="20"/>
        <v>#DIV/0!</v>
      </c>
    </row>
    <row r="178" spans="10:12" x14ac:dyDescent="0.45">
      <c r="J178">
        <f t="shared" si="18"/>
        <v>0</v>
      </c>
      <c r="K178" t="e">
        <f t="shared" si="19"/>
        <v>#DIV/0!</v>
      </c>
      <c r="L178" t="e">
        <f t="shared" si="20"/>
        <v>#DIV/0!</v>
      </c>
    </row>
    <row r="179" spans="10:12" x14ac:dyDescent="0.45">
      <c r="J179">
        <f t="shared" si="18"/>
        <v>0</v>
      </c>
      <c r="K179" t="e">
        <f t="shared" si="19"/>
        <v>#DIV/0!</v>
      </c>
      <c r="L179" t="e">
        <f t="shared" si="20"/>
        <v>#DIV/0!</v>
      </c>
    </row>
    <row r="180" spans="10:12" x14ac:dyDescent="0.45">
      <c r="J180">
        <f t="shared" si="18"/>
        <v>0</v>
      </c>
      <c r="K180" t="e">
        <f t="shared" si="19"/>
        <v>#DIV/0!</v>
      </c>
      <c r="L180" t="e">
        <f t="shared" si="20"/>
        <v>#DIV/0!</v>
      </c>
    </row>
    <row r="181" spans="10:12" x14ac:dyDescent="0.45">
      <c r="J181">
        <f t="shared" si="18"/>
        <v>0</v>
      </c>
      <c r="K181" t="e">
        <f t="shared" si="19"/>
        <v>#DIV/0!</v>
      </c>
      <c r="L181" t="e">
        <f t="shared" si="20"/>
        <v>#DIV/0!</v>
      </c>
    </row>
    <row r="182" spans="10:12" x14ac:dyDescent="0.45">
      <c r="J182">
        <f t="shared" si="18"/>
        <v>0</v>
      </c>
      <c r="K182" t="e">
        <f t="shared" si="19"/>
        <v>#DIV/0!</v>
      </c>
      <c r="L182" t="e">
        <f t="shared" si="20"/>
        <v>#DIV/0!</v>
      </c>
    </row>
    <row r="183" spans="10:12" x14ac:dyDescent="0.45">
      <c r="J183">
        <f t="shared" si="18"/>
        <v>0</v>
      </c>
      <c r="K183" t="e">
        <f t="shared" si="19"/>
        <v>#DIV/0!</v>
      </c>
      <c r="L183" t="e">
        <f t="shared" si="20"/>
        <v>#DIV/0!</v>
      </c>
    </row>
    <row r="184" spans="10:12" x14ac:dyDescent="0.45">
      <c r="J184">
        <f t="shared" si="18"/>
        <v>0</v>
      </c>
      <c r="K184" t="e">
        <f t="shared" si="19"/>
        <v>#DIV/0!</v>
      </c>
      <c r="L184" t="e">
        <f t="shared" si="20"/>
        <v>#DIV/0!</v>
      </c>
    </row>
    <row r="185" spans="10:12" x14ac:dyDescent="0.45">
      <c r="J185">
        <f t="shared" si="18"/>
        <v>0</v>
      </c>
      <c r="K185" t="e">
        <f t="shared" si="19"/>
        <v>#DIV/0!</v>
      </c>
      <c r="L185" t="e">
        <f t="shared" si="20"/>
        <v>#DIV/0!</v>
      </c>
    </row>
    <row r="186" spans="10:12" x14ac:dyDescent="0.45">
      <c r="J186">
        <f t="shared" si="18"/>
        <v>0</v>
      </c>
      <c r="K186" t="e">
        <f t="shared" si="19"/>
        <v>#DIV/0!</v>
      </c>
      <c r="L186" t="e">
        <f t="shared" si="20"/>
        <v>#DIV/0!</v>
      </c>
    </row>
    <row r="187" spans="10:12" x14ac:dyDescent="0.45">
      <c r="J187">
        <f t="shared" si="18"/>
        <v>0</v>
      </c>
      <c r="K187" t="e">
        <f t="shared" si="19"/>
        <v>#DIV/0!</v>
      </c>
      <c r="L187" t="e">
        <f t="shared" si="20"/>
        <v>#DIV/0!</v>
      </c>
    </row>
    <row r="188" spans="10:12" x14ac:dyDescent="0.45">
      <c r="J188">
        <f t="shared" si="18"/>
        <v>0</v>
      </c>
      <c r="K188" t="e">
        <f t="shared" si="19"/>
        <v>#DIV/0!</v>
      </c>
      <c r="L188" t="e">
        <f t="shared" si="20"/>
        <v>#DIV/0!</v>
      </c>
    </row>
    <row r="189" spans="10:12" x14ac:dyDescent="0.45">
      <c r="J189">
        <f t="shared" si="18"/>
        <v>0</v>
      </c>
      <c r="K189" t="e">
        <f t="shared" si="19"/>
        <v>#DIV/0!</v>
      </c>
      <c r="L189" t="e">
        <f t="shared" si="20"/>
        <v>#DIV/0!</v>
      </c>
    </row>
    <row r="190" spans="10:12" x14ac:dyDescent="0.45">
      <c r="J190">
        <f t="shared" si="18"/>
        <v>0</v>
      </c>
      <c r="K190" t="e">
        <f t="shared" si="19"/>
        <v>#DIV/0!</v>
      </c>
      <c r="L190" t="e">
        <f t="shared" si="20"/>
        <v>#DIV/0!</v>
      </c>
    </row>
    <row r="191" spans="10:12" x14ac:dyDescent="0.45">
      <c r="J191">
        <f t="shared" si="18"/>
        <v>0</v>
      </c>
      <c r="K191" t="e">
        <f t="shared" si="19"/>
        <v>#DIV/0!</v>
      </c>
      <c r="L191" t="e">
        <f t="shared" si="20"/>
        <v>#DIV/0!</v>
      </c>
    </row>
    <row r="192" spans="10:12" x14ac:dyDescent="0.45">
      <c r="J192">
        <f t="shared" si="18"/>
        <v>0</v>
      </c>
      <c r="K192" t="e">
        <f t="shared" si="19"/>
        <v>#DIV/0!</v>
      </c>
      <c r="L192" t="e">
        <f t="shared" si="20"/>
        <v>#DIV/0!</v>
      </c>
    </row>
    <row r="193" spans="10:12" x14ac:dyDescent="0.45">
      <c r="J193">
        <f t="shared" si="18"/>
        <v>0</v>
      </c>
      <c r="K193" t="e">
        <f t="shared" si="19"/>
        <v>#DIV/0!</v>
      </c>
      <c r="L193" t="e">
        <f t="shared" si="20"/>
        <v>#DIV/0!</v>
      </c>
    </row>
    <row r="194" spans="10:12" x14ac:dyDescent="0.45">
      <c r="J194">
        <f t="shared" si="18"/>
        <v>0</v>
      </c>
      <c r="K194" t="e">
        <f t="shared" si="19"/>
        <v>#DIV/0!</v>
      </c>
      <c r="L194" t="e">
        <f t="shared" si="20"/>
        <v>#DIV/0!</v>
      </c>
    </row>
    <row r="195" spans="10:12" x14ac:dyDescent="0.45">
      <c r="J195">
        <f t="shared" ref="J195:J258" si="21">QUOTIENT(H195,200)</f>
        <v>0</v>
      </c>
      <c r="K195" t="e">
        <f t="shared" ref="K195:K258" si="22">((H195/200)/(I195/1000)*60)</f>
        <v>#DIV/0!</v>
      </c>
      <c r="L195" t="e">
        <f t="shared" ref="L195:L258" si="23">((G195)/(H195/200))</f>
        <v>#DIV/0!</v>
      </c>
    </row>
    <row r="196" spans="10:12" x14ac:dyDescent="0.45">
      <c r="J196">
        <f t="shared" si="21"/>
        <v>0</v>
      </c>
      <c r="K196" t="e">
        <f t="shared" si="22"/>
        <v>#DIV/0!</v>
      </c>
      <c r="L196" t="e">
        <f t="shared" si="23"/>
        <v>#DIV/0!</v>
      </c>
    </row>
    <row r="197" spans="10:12" x14ac:dyDescent="0.45">
      <c r="J197">
        <f t="shared" si="21"/>
        <v>0</v>
      </c>
      <c r="K197" t="e">
        <f t="shared" si="22"/>
        <v>#DIV/0!</v>
      </c>
      <c r="L197" t="e">
        <f t="shared" si="23"/>
        <v>#DIV/0!</v>
      </c>
    </row>
    <row r="198" spans="10:12" x14ac:dyDescent="0.45">
      <c r="J198">
        <f t="shared" si="21"/>
        <v>0</v>
      </c>
      <c r="K198" t="e">
        <f t="shared" si="22"/>
        <v>#DIV/0!</v>
      </c>
      <c r="L198" t="e">
        <f t="shared" si="23"/>
        <v>#DIV/0!</v>
      </c>
    </row>
    <row r="199" spans="10:12" x14ac:dyDescent="0.45">
      <c r="J199">
        <f t="shared" si="21"/>
        <v>0</v>
      </c>
      <c r="K199" t="e">
        <f t="shared" si="22"/>
        <v>#DIV/0!</v>
      </c>
      <c r="L199" t="e">
        <f t="shared" si="23"/>
        <v>#DIV/0!</v>
      </c>
    </row>
    <row r="200" spans="10:12" x14ac:dyDescent="0.45">
      <c r="J200">
        <f t="shared" si="21"/>
        <v>0</v>
      </c>
      <c r="K200" t="e">
        <f t="shared" si="22"/>
        <v>#DIV/0!</v>
      </c>
      <c r="L200" t="e">
        <f t="shared" si="23"/>
        <v>#DIV/0!</v>
      </c>
    </row>
    <row r="201" spans="10:12" x14ac:dyDescent="0.45">
      <c r="J201">
        <f t="shared" si="21"/>
        <v>0</v>
      </c>
      <c r="K201" t="e">
        <f t="shared" si="22"/>
        <v>#DIV/0!</v>
      </c>
      <c r="L201" t="e">
        <f t="shared" si="23"/>
        <v>#DIV/0!</v>
      </c>
    </row>
    <row r="202" spans="10:12" x14ac:dyDescent="0.45">
      <c r="J202">
        <f t="shared" si="21"/>
        <v>0</v>
      </c>
      <c r="K202" t="e">
        <f t="shared" si="22"/>
        <v>#DIV/0!</v>
      </c>
      <c r="L202" t="e">
        <f t="shared" si="23"/>
        <v>#DIV/0!</v>
      </c>
    </row>
    <row r="203" spans="10:12" x14ac:dyDescent="0.45">
      <c r="J203">
        <f t="shared" si="21"/>
        <v>0</v>
      </c>
      <c r="K203" t="e">
        <f t="shared" si="22"/>
        <v>#DIV/0!</v>
      </c>
      <c r="L203" t="e">
        <f t="shared" si="23"/>
        <v>#DIV/0!</v>
      </c>
    </row>
    <row r="204" spans="10:12" x14ac:dyDescent="0.45">
      <c r="J204">
        <f t="shared" si="21"/>
        <v>0</v>
      </c>
      <c r="K204" t="e">
        <f t="shared" si="22"/>
        <v>#DIV/0!</v>
      </c>
      <c r="L204" t="e">
        <f t="shared" si="23"/>
        <v>#DIV/0!</v>
      </c>
    </row>
    <row r="205" spans="10:12" x14ac:dyDescent="0.45">
      <c r="J205">
        <f t="shared" si="21"/>
        <v>0</v>
      </c>
      <c r="K205" t="e">
        <f t="shared" si="22"/>
        <v>#DIV/0!</v>
      </c>
      <c r="L205" t="e">
        <f t="shared" si="23"/>
        <v>#DIV/0!</v>
      </c>
    </row>
    <row r="206" spans="10:12" x14ac:dyDescent="0.45">
      <c r="J206">
        <f t="shared" si="21"/>
        <v>0</v>
      </c>
      <c r="K206" t="e">
        <f t="shared" si="22"/>
        <v>#DIV/0!</v>
      </c>
      <c r="L206" t="e">
        <f t="shared" si="23"/>
        <v>#DIV/0!</v>
      </c>
    </row>
    <row r="207" spans="10:12" x14ac:dyDescent="0.45">
      <c r="J207">
        <f t="shared" si="21"/>
        <v>0</v>
      </c>
      <c r="K207" t="e">
        <f t="shared" si="22"/>
        <v>#DIV/0!</v>
      </c>
      <c r="L207" t="e">
        <f t="shared" si="23"/>
        <v>#DIV/0!</v>
      </c>
    </row>
    <row r="208" spans="10:12" x14ac:dyDescent="0.45">
      <c r="J208">
        <f t="shared" si="21"/>
        <v>0</v>
      </c>
      <c r="K208" t="e">
        <f t="shared" si="22"/>
        <v>#DIV/0!</v>
      </c>
      <c r="L208" t="e">
        <f t="shared" si="23"/>
        <v>#DIV/0!</v>
      </c>
    </row>
    <row r="209" spans="10:12" x14ac:dyDescent="0.45">
      <c r="J209">
        <f t="shared" si="21"/>
        <v>0</v>
      </c>
      <c r="K209" t="e">
        <f t="shared" si="22"/>
        <v>#DIV/0!</v>
      </c>
      <c r="L209" t="e">
        <f t="shared" si="23"/>
        <v>#DIV/0!</v>
      </c>
    </row>
    <row r="210" spans="10:12" x14ac:dyDescent="0.45">
      <c r="J210">
        <f t="shared" si="21"/>
        <v>0</v>
      </c>
      <c r="K210" t="e">
        <f t="shared" si="22"/>
        <v>#DIV/0!</v>
      </c>
      <c r="L210" t="e">
        <f t="shared" si="23"/>
        <v>#DIV/0!</v>
      </c>
    </row>
    <row r="211" spans="10:12" x14ac:dyDescent="0.45">
      <c r="J211">
        <f t="shared" si="21"/>
        <v>0</v>
      </c>
      <c r="K211" t="e">
        <f t="shared" si="22"/>
        <v>#DIV/0!</v>
      </c>
      <c r="L211" t="e">
        <f t="shared" si="23"/>
        <v>#DIV/0!</v>
      </c>
    </row>
    <row r="212" spans="10:12" x14ac:dyDescent="0.45">
      <c r="J212">
        <f t="shared" si="21"/>
        <v>0</v>
      </c>
      <c r="K212" t="e">
        <f t="shared" si="22"/>
        <v>#DIV/0!</v>
      </c>
      <c r="L212" t="e">
        <f t="shared" si="23"/>
        <v>#DIV/0!</v>
      </c>
    </row>
    <row r="213" spans="10:12" x14ac:dyDescent="0.45">
      <c r="J213">
        <f t="shared" si="21"/>
        <v>0</v>
      </c>
      <c r="K213" t="e">
        <f t="shared" si="22"/>
        <v>#DIV/0!</v>
      </c>
      <c r="L213" t="e">
        <f t="shared" si="23"/>
        <v>#DIV/0!</v>
      </c>
    </row>
    <row r="214" spans="10:12" x14ac:dyDescent="0.45">
      <c r="J214">
        <f t="shared" si="21"/>
        <v>0</v>
      </c>
      <c r="K214" t="e">
        <f t="shared" si="22"/>
        <v>#DIV/0!</v>
      </c>
      <c r="L214" t="e">
        <f t="shared" si="23"/>
        <v>#DIV/0!</v>
      </c>
    </row>
    <row r="215" spans="10:12" x14ac:dyDescent="0.45">
      <c r="J215">
        <f t="shared" si="21"/>
        <v>0</v>
      </c>
      <c r="K215" t="e">
        <f t="shared" si="22"/>
        <v>#DIV/0!</v>
      </c>
      <c r="L215" t="e">
        <f t="shared" si="23"/>
        <v>#DIV/0!</v>
      </c>
    </row>
    <row r="216" spans="10:12" x14ac:dyDescent="0.45">
      <c r="J216">
        <f t="shared" si="21"/>
        <v>0</v>
      </c>
      <c r="K216" t="e">
        <f t="shared" si="22"/>
        <v>#DIV/0!</v>
      </c>
      <c r="L216" t="e">
        <f t="shared" si="23"/>
        <v>#DIV/0!</v>
      </c>
    </row>
    <row r="217" spans="10:12" x14ac:dyDescent="0.45">
      <c r="J217">
        <f t="shared" si="21"/>
        <v>0</v>
      </c>
      <c r="K217" t="e">
        <f t="shared" si="22"/>
        <v>#DIV/0!</v>
      </c>
      <c r="L217" t="e">
        <f t="shared" si="23"/>
        <v>#DIV/0!</v>
      </c>
    </row>
    <row r="218" spans="10:12" x14ac:dyDescent="0.45">
      <c r="J218">
        <f t="shared" si="21"/>
        <v>0</v>
      </c>
      <c r="K218" t="e">
        <f t="shared" si="22"/>
        <v>#DIV/0!</v>
      </c>
      <c r="L218" t="e">
        <f t="shared" si="23"/>
        <v>#DIV/0!</v>
      </c>
    </row>
    <row r="219" spans="10:12" x14ac:dyDescent="0.45">
      <c r="J219">
        <f t="shared" si="21"/>
        <v>0</v>
      </c>
      <c r="K219" t="e">
        <f t="shared" si="22"/>
        <v>#DIV/0!</v>
      </c>
      <c r="L219" t="e">
        <f t="shared" si="23"/>
        <v>#DIV/0!</v>
      </c>
    </row>
    <row r="220" spans="10:12" x14ac:dyDescent="0.45">
      <c r="J220">
        <f t="shared" si="21"/>
        <v>0</v>
      </c>
      <c r="K220" t="e">
        <f t="shared" si="22"/>
        <v>#DIV/0!</v>
      </c>
      <c r="L220" t="e">
        <f t="shared" si="23"/>
        <v>#DIV/0!</v>
      </c>
    </row>
    <row r="221" spans="10:12" x14ac:dyDescent="0.45">
      <c r="J221">
        <f t="shared" si="21"/>
        <v>0</v>
      </c>
      <c r="K221" t="e">
        <f t="shared" si="22"/>
        <v>#DIV/0!</v>
      </c>
      <c r="L221" t="e">
        <f t="shared" si="23"/>
        <v>#DIV/0!</v>
      </c>
    </row>
    <row r="222" spans="10:12" x14ac:dyDescent="0.45">
      <c r="J222">
        <f t="shared" si="21"/>
        <v>0</v>
      </c>
      <c r="K222" t="e">
        <f t="shared" si="22"/>
        <v>#DIV/0!</v>
      </c>
      <c r="L222" t="e">
        <f t="shared" si="23"/>
        <v>#DIV/0!</v>
      </c>
    </row>
    <row r="223" spans="10:12" x14ac:dyDescent="0.45">
      <c r="J223">
        <f t="shared" si="21"/>
        <v>0</v>
      </c>
      <c r="K223" t="e">
        <f t="shared" si="22"/>
        <v>#DIV/0!</v>
      </c>
      <c r="L223" t="e">
        <f t="shared" si="23"/>
        <v>#DIV/0!</v>
      </c>
    </row>
    <row r="224" spans="10:12" x14ac:dyDescent="0.45">
      <c r="J224">
        <f t="shared" si="21"/>
        <v>0</v>
      </c>
      <c r="K224" t="e">
        <f t="shared" si="22"/>
        <v>#DIV/0!</v>
      </c>
      <c r="L224" t="e">
        <f t="shared" si="23"/>
        <v>#DIV/0!</v>
      </c>
    </row>
    <row r="225" spans="10:12" x14ac:dyDescent="0.45">
      <c r="J225">
        <f t="shared" si="21"/>
        <v>0</v>
      </c>
      <c r="K225" t="e">
        <f t="shared" si="22"/>
        <v>#DIV/0!</v>
      </c>
      <c r="L225" t="e">
        <f t="shared" si="23"/>
        <v>#DIV/0!</v>
      </c>
    </row>
    <row r="226" spans="10:12" x14ac:dyDescent="0.45">
      <c r="J226">
        <f t="shared" si="21"/>
        <v>0</v>
      </c>
      <c r="K226" t="e">
        <f t="shared" si="22"/>
        <v>#DIV/0!</v>
      </c>
      <c r="L226" t="e">
        <f t="shared" si="23"/>
        <v>#DIV/0!</v>
      </c>
    </row>
    <row r="227" spans="10:12" x14ac:dyDescent="0.45">
      <c r="J227">
        <f t="shared" si="21"/>
        <v>0</v>
      </c>
      <c r="K227" t="e">
        <f t="shared" si="22"/>
        <v>#DIV/0!</v>
      </c>
      <c r="L227" t="e">
        <f t="shared" si="23"/>
        <v>#DIV/0!</v>
      </c>
    </row>
    <row r="228" spans="10:12" x14ac:dyDescent="0.45">
      <c r="J228">
        <f t="shared" si="21"/>
        <v>0</v>
      </c>
      <c r="K228" t="e">
        <f t="shared" si="22"/>
        <v>#DIV/0!</v>
      </c>
      <c r="L228" t="e">
        <f t="shared" si="23"/>
        <v>#DIV/0!</v>
      </c>
    </row>
    <row r="229" spans="10:12" x14ac:dyDescent="0.45">
      <c r="J229">
        <f t="shared" si="21"/>
        <v>0</v>
      </c>
      <c r="K229" t="e">
        <f t="shared" si="22"/>
        <v>#DIV/0!</v>
      </c>
      <c r="L229" t="e">
        <f t="shared" si="23"/>
        <v>#DIV/0!</v>
      </c>
    </row>
    <row r="230" spans="10:12" x14ac:dyDescent="0.45">
      <c r="J230">
        <f t="shared" si="21"/>
        <v>0</v>
      </c>
      <c r="K230" t="e">
        <f t="shared" si="22"/>
        <v>#DIV/0!</v>
      </c>
      <c r="L230" t="e">
        <f t="shared" si="23"/>
        <v>#DIV/0!</v>
      </c>
    </row>
    <row r="231" spans="10:12" x14ac:dyDescent="0.45">
      <c r="J231">
        <f t="shared" si="21"/>
        <v>0</v>
      </c>
      <c r="K231" t="e">
        <f t="shared" si="22"/>
        <v>#DIV/0!</v>
      </c>
      <c r="L231" t="e">
        <f t="shared" si="23"/>
        <v>#DIV/0!</v>
      </c>
    </row>
    <row r="232" spans="10:12" x14ac:dyDescent="0.45">
      <c r="J232">
        <f t="shared" si="21"/>
        <v>0</v>
      </c>
      <c r="K232" t="e">
        <f t="shared" si="22"/>
        <v>#DIV/0!</v>
      </c>
      <c r="L232" t="e">
        <f t="shared" si="23"/>
        <v>#DIV/0!</v>
      </c>
    </row>
    <row r="233" spans="10:12" x14ac:dyDescent="0.45">
      <c r="J233">
        <f t="shared" si="21"/>
        <v>0</v>
      </c>
      <c r="K233" t="e">
        <f t="shared" si="22"/>
        <v>#DIV/0!</v>
      </c>
      <c r="L233" t="e">
        <f t="shared" si="23"/>
        <v>#DIV/0!</v>
      </c>
    </row>
    <row r="234" spans="10:12" x14ac:dyDescent="0.45">
      <c r="J234">
        <f t="shared" si="21"/>
        <v>0</v>
      </c>
      <c r="K234" t="e">
        <f t="shared" si="22"/>
        <v>#DIV/0!</v>
      </c>
      <c r="L234" t="e">
        <f t="shared" si="23"/>
        <v>#DIV/0!</v>
      </c>
    </row>
    <row r="235" spans="10:12" x14ac:dyDescent="0.45">
      <c r="J235">
        <f t="shared" si="21"/>
        <v>0</v>
      </c>
      <c r="K235" t="e">
        <f t="shared" si="22"/>
        <v>#DIV/0!</v>
      </c>
      <c r="L235" t="e">
        <f t="shared" si="23"/>
        <v>#DIV/0!</v>
      </c>
    </row>
    <row r="236" spans="10:12" x14ac:dyDescent="0.45">
      <c r="J236">
        <f t="shared" si="21"/>
        <v>0</v>
      </c>
      <c r="K236" t="e">
        <f t="shared" si="22"/>
        <v>#DIV/0!</v>
      </c>
      <c r="L236" t="e">
        <f t="shared" si="23"/>
        <v>#DIV/0!</v>
      </c>
    </row>
    <row r="237" spans="10:12" x14ac:dyDescent="0.45">
      <c r="J237">
        <f t="shared" si="21"/>
        <v>0</v>
      </c>
      <c r="K237" t="e">
        <f t="shared" si="22"/>
        <v>#DIV/0!</v>
      </c>
      <c r="L237" t="e">
        <f t="shared" si="23"/>
        <v>#DIV/0!</v>
      </c>
    </row>
    <row r="238" spans="10:12" x14ac:dyDescent="0.45">
      <c r="J238">
        <f t="shared" si="21"/>
        <v>0</v>
      </c>
      <c r="K238" t="e">
        <f t="shared" si="22"/>
        <v>#DIV/0!</v>
      </c>
      <c r="L238" t="e">
        <f t="shared" si="23"/>
        <v>#DIV/0!</v>
      </c>
    </row>
    <row r="239" spans="10:12" x14ac:dyDescent="0.45">
      <c r="J239">
        <f t="shared" si="21"/>
        <v>0</v>
      </c>
      <c r="K239" t="e">
        <f t="shared" si="22"/>
        <v>#DIV/0!</v>
      </c>
      <c r="L239" t="e">
        <f t="shared" si="23"/>
        <v>#DIV/0!</v>
      </c>
    </row>
    <row r="240" spans="10:12" x14ac:dyDescent="0.45">
      <c r="J240">
        <f t="shared" si="21"/>
        <v>0</v>
      </c>
      <c r="K240" t="e">
        <f t="shared" si="22"/>
        <v>#DIV/0!</v>
      </c>
      <c r="L240" t="e">
        <f t="shared" si="23"/>
        <v>#DIV/0!</v>
      </c>
    </row>
    <row r="241" spans="10:12" x14ac:dyDescent="0.45">
      <c r="J241">
        <f t="shared" si="21"/>
        <v>0</v>
      </c>
      <c r="K241" t="e">
        <f t="shared" si="22"/>
        <v>#DIV/0!</v>
      </c>
      <c r="L241" t="e">
        <f t="shared" si="23"/>
        <v>#DIV/0!</v>
      </c>
    </row>
    <row r="242" spans="10:12" x14ac:dyDescent="0.45">
      <c r="J242">
        <f t="shared" si="21"/>
        <v>0</v>
      </c>
      <c r="K242" t="e">
        <f t="shared" si="22"/>
        <v>#DIV/0!</v>
      </c>
      <c r="L242" t="e">
        <f t="shared" si="23"/>
        <v>#DIV/0!</v>
      </c>
    </row>
    <row r="243" spans="10:12" x14ac:dyDescent="0.45">
      <c r="J243">
        <f t="shared" si="21"/>
        <v>0</v>
      </c>
      <c r="K243" t="e">
        <f t="shared" si="22"/>
        <v>#DIV/0!</v>
      </c>
      <c r="L243" t="e">
        <f t="shared" si="23"/>
        <v>#DIV/0!</v>
      </c>
    </row>
    <row r="244" spans="10:12" x14ac:dyDescent="0.45">
      <c r="J244">
        <f t="shared" si="21"/>
        <v>0</v>
      </c>
      <c r="K244" t="e">
        <f t="shared" si="22"/>
        <v>#DIV/0!</v>
      </c>
      <c r="L244" t="e">
        <f t="shared" si="23"/>
        <v>#DIV/0!</v>
      </c>
    </row>
    <row r="245" spans="10:12" x14ac:dyDescent="0.45">
      <c r="J245">
        <f t="shared" si="21"/>
        <v>0</v>
      </c>
      <c r="K245" t="e">
        <f t="shared" si="22"/>
        <v>#DIV/0!</v>
      </c>
      <c r="L245" t="e">
        <f t="shared" si="23"/>
        <v>#DIV/0!</v>
      </c>
    </row>
    <row r="246" spans="10:12" x14ac:dyDescent="0.45">
      <c r="J246">
        <f t="shared" si="21"/>
        <v>0</v>
      </c>
      <c r="K246" t="e">
        <f t="shared" si="22"/>
        <v>#DIV/0!</v>
      </c>
      <c r="L246" t="e">
        <f t="shared" si="23"/>
        <v>#DIV/0!</v>
      </c>
    </row>
    <row r="247" spans="10:12" x14ac:dyDescent="0.45">
      <c r="J247">
        <f t="shared" si="21"/>
        <v>0</v>
      </c>
      <c r="K247" t="e">
        <f t="shared" si="22"/>
        <v>#DIV/0!</v>
      </c>
      <c r="L247" t="e">
        <f t="shared" si="23"/>
        <v>#DIV/0!</v>
      </c>
    </row>
    <row r="248" spans="10:12" x14ac:dyDescent="0.45">
      <c r="J248">
        <f t="shared" si="21"/>
        <v>0</v>
      </c>
      <c r="K248" t="e">
        <f t="shared" si="22"/>
        <v>#DIV/0!</v>
      </c>
      <c r="L248" t="e">
        <f t="shared" si="23"/>
        <v>#DIV/0!</v>
      </c>
    </row>
    <row r="249" spans="10:12" x14ac:dyDescent="0.45">
      <c r="J249">
        <f t="shared" si="21"/>
        <v>0</v>
      </c>
      <c r="K249" t="e">
        <f t="shared" si="22"/>
        <v>#DIV/0!</v>
      </c>
      <c r="L249" t="e">
        <f t="shared" si="23"/>
        <v>#DIV/0!</v>
      </c>
    </row>
    <row r="250" spans="10:12" x14ac:dyDescent="0.45">
      <c r="J250">
        <f t="shared" si="21"/>
        <v>0</v>
      </c>
      <c r="K250" t="e">
        <f t="shared" si="22"/>
        <v>#DIV/0!</v>
      </c>
      <c r="L250" t="e">
        <f t="shared" si="23"/>
        <v>#DIV/0!</v>
      </c>
    </row>
    <row r="251" spans="10:12" x14ac:dyDescent="0.45">
      <c r="J251">
        <f t="shared" si="21"/>
        <v>0</v>
      </c>
      <c r="K251" t="e">
        <f t="shared" si="22"/>
        <v>#DIV/0!</v>
      </c>
      <c r="L251" t="e">
        <f t="shared" si="23"/>
        <v>#DIV/0!</v>
      </c>
    </row>
    <row r="252" spans="10:12" x14ac:dyDescent="0.45">
      <c r="J252">
        <f t="shared" si="21"/>
        <v>0</v>
      </c>
      <c r="K252" t="e">
        <f t="shared" si="22"/>
        <v>#DIV/0!</v>
      </c>
      <c r="L252" t="e">
        <f t="shared" si="23"/>
        <v>#DIV/0!</v>
      </c>
    </row>
    <row r="253" spans="10:12" x14ac:dyDescent="0.45">
      <c r="J253">
        <f t="shared" si="21"/>
        <v>0</v>
      </c>
      <c r="K253" t="e">
        <f t="shared" si="22"/>
        <v>#DIV/0!</v>
      </c>
      <c r="L253" t="e">
        <f t="shared" si="23"/>
        <v>#DIV/0!</v>
      </c>
    </row>
    <row r="254" spans="10:12" x14ac:dyDescent="0.45">
      <c r="J254">
        <f t="shared" si="21"/>
        <v>0</v>
      </c>
      <c r="K254" t="e">
        <f t="shared" si="22"/>
        <v>#DIV/0!</v>
      </c>
      <c r="L254" t="e">
        <f t="shared" si="23"/>
        <v>#DIV/0!</v>
      </c>
    </row>
    <row r="255" spans="10:12" x14ac:dyDescent="0.45">
      <c r="J255">
        <f t="shared" si="21"/>
        <v>0</v>
      </c>
      <c r="K255" t="e">
        <f t="shared" si="22"/>
        <v>#DIV/0!</v>
      </c>
      <c r="L255" t="e">
        <f t="shared" si="23"/>
        <v>#DIV/0!</v>
      </c>
    </row>
    <row r="256" spans="10:12" x14ac:dyDescent="0.45">
      <c r="J256">
        <f t="shared" si="21"/>
        <v>0</v>
      </c>
      <c r="K256" t="e">
        <f t="shared" si="22"/>
        <v>#DIV/0!</v>
      </c>
      <c r="L256" t="e">
        <f t="shared" si="23"/>
        <v>#DIV/0!</v>
      </c>
    </row>
    <row r="257" spans="10:12" x14ac:dyDescent="0.45">
      <c r="J257">
        <f t="shared" si="21"/>
        <v>0</v>
      </c>
      <c r="K257" t="e">
        <f t="shared" si="22"/>
        <v>#DIV/0!</v>
      </c>
      <c r="L257" t="e">
        <f t="shared" si="23"/>
        <v>#DIV/0!</v>
      </c>
    </row>
    <row r="258" spans="10:12" x14ac:dyDescent="0.45">
      <c r="J258">
        <f t="shared" si="21"/>
        <v>0</v>
      </c>
      <c r="K258" t="e">
        <f t="shared" si="22"/>
        <v>#DIV/0!</v>
      </c>
      <c r="L258" t="e">
        <f t="shared" si="23"/>
        <v>#DIV/0!</v>
      </c>
    </row>
    <row r="259" spans="10:12" x14ac:dyDescent="0.45">
      <c r="J259">
        <f t="shared" ref="J259:J315" si="24">QUOTIENT(H259,200)</f>
        <v>0</v>
      </c>
      <c r="K259" t="e">
        <f t="shared" ref="K259:K315" si="25">((H259/200)/(I259/1000)*60)</f>
        <v>#DIV/0!</v>
      </c>
      <c r="L259" t="e">
        <f t="shared" ref="L259:L315" si="26">((G259)/(H259/200))</f>
        <v>#DIV/0!</v>
      </c>
    </row>
    <row r="260" spans="10:12" x14ac:dyDescent="0.45">
      <c r="J260">
        <f t="shared" si="24"/>
        <v>0</v>
      </c>
      <c r="K260" t="e">
        <f t="shared" si="25"/>
        <v>#DIV/0!</v>
      </c>
      <c r="L260" t="e">
        <f t="shared" si="26"/>
        <v>#DIV/0!</v>
      </c>
    </row>
    <row r="261" spans="10:12" x14ac:dyDescent="0.45">
      <c r="J261">
        <f t="shared" si="24"/>
        <v>0</v>
      </c>
      <c r="K261" t="e">
        <f t="shared" si="25"/>
        <v>#DIV/0!</v>
      </c>
      <c r="L261" t="e">
        <f t="shared" si="26"/>
        <v>#DIV/0!</v>
      </c>
    </row>
    <row r="262" spans="10:12" x14ac:dyDescent="0.45">
      <c r="J262">
        <f t="shared" si="24"/>
        <v>0</v>
      </c>
      <c r="K262" t="e">
        <f t="shared" si="25"/>
        <v>#DIV/0!</v>
      </c>
      <c r="L262" t="e">
        <f t="shared" si="26"/>
        <v>#DIV/0!</v>
      </c>
    </row>
    <row r="263" spans="10:12" x14ac:dyDescent="0.45">
      <c r="J263">
        <f t="shared" si="24"/>
        <v>0</v>
      </c>
      <c r="K263" t="e">
        <f t="shared" si="25"/>
        <v>#DIV/0!</v>
      </c>
      <c r="L263" t="e">
        <f t="shared" si="26"/>
        <v>#DIV/0!</v>
      </c>
    </row>
    <row r="264" spans="10:12" x14ac:dyDescent="0.45">
      <c r="J264">
        <f t="shared" si="24"/>
        <v>0</v>
      </c>
      <c r="K264" t="e">
        <f t="shared" si="25"/>
        <v>#DIV/0!</v>
      </c>
      <c r="L264" t="e">
        <f t="shared" si="26"/>
        <v>#DIV/0!</v>
      </c>
    </row>
    <row r="265" spans="10:12" x14ac:dyDescent="0.45">
      <c r="J265">
        <f t="shared" si="24"/>
        <v>0</v>
      </c>
      <c r="K265" t="e">
        <f t="shared" si="25"/>
        <v>#DIV/0!</v>
      </c>
      <c r="L265" t="e">
        <f t="shared" si="26"/>
        <v>#DIV/0!</v>
      </c>
    </row>
    <row r="266" spans="10:12" x14ac:dyDescent="0.45">
      <c r="J266">
        <f t="shared" si="24"/>
        <v>0</v>
      </c>
      <c r="K266" t="e">
        <f t="shared" si="25"/>
        <v>#DIV/0!</v>
      </c>
      <c r="L266" t="e">
        <f t="shared" si="26"/>
        <v>#DIV/0!</v>
      </c>
    </row>
    <row r="267" spans="10:12" x14ac:dyDescent="0.45">
      <c r="J267">
        <f t="shared" si="24"/>
        <v>0</v>
      </c>
      <c r="K267" t="e">
        <f t="shared" si="25"/>
        <v>#DIV/0!</v>
      </c>
      <c r="L267" t="e">
        <f t="shared" si="26"/>
        <v>#DIV/0!</v>
      </c>
    </row>
    <row r="268" spans="10:12" x14ac:dyDescent="0.45">
      <c r="J268">
        <f t="shared" si="24"/>
        <v>0</v>
      </c>
      <c r="K268" t="e">
        <f t="shared" si="25"/>
        <v>#DIV/0!</v>
      </c>
      <c r="L268" t="e">
        <f t="shared" si="26"/>
        <v>#DIV/0!</v>
      </c>
    </row>
    <row r="269" spans="10:12" x14ac:dyDescent="0.45">
      <c r="J269">
        <f t="shared" si="24"/>
        <v>0</v>
      </c>
      <c r="K269" t="e">
        <f t="shared" si="25"/>
        <v>#DIV/0!</v>
      </c>
      <c r="L269" t="e">
        <f t="shared" si="26"/>
        <v>#DIV/0!</v>
      </c>
    </row>
    <row r="270" spans="10:12" x14ac:dyDescent="0.45">
      <c r="J270">
        <f t="shared" si="24"/>
        <v>0</v>
      </c>
      <c r="K270" t="e">
        <f t="shared" si="25"/>
        <v>#DIV/0!</v>
      </c>
      <c r="L270" t="e">
        <f t="shared" si="26"/>
        <v>#DIV/0!</v>
      </c>
    </row>
    <row r="271" spans="10:12" x14ac:dyDescent="0.45">
      <c r="J271">
        <f t="shared" si="24"/>
        <v>0</v>
      </c>
      <c r="K271" t="e">
        <f t="shared" si="25"/>
        <v>#DIV/0!</v>
      </c>
      <c r="L271" t="e">
        <f t="shared" si="26"/>
        <v>#DIV/0!</v>
      </c>
    </row>
    <row r="272" spans="10:12" x14ac:dyDescent="0.45">
      <c r="J272">
        <f t="shared" si="24"/>
        <v>0</v>
      </c>
      <c r="K272" t="e">
        <f t="shared" si="25"/>
        <v>#DIV/0!</v>
      </c>
      <c r="L272" t="e">
        <f t="shared" si="26"/>
        <v>#DIV/0!</v>
      </c>
    </row>
    <row r="273" spans="10:12" x14ac:dyDescent="0.45">
      <c r="J273">
        <f t="shared" si="24"/>
        <v>0</v>
      </c>
      <c r="K273" t="e">
        <f t="shared" si="25"/>
        <v>#DIV/0!</v>
      </c>
      <c r="L273" t="e">
        <f t="shared" si="26"/>
        <v>#DIV/0!</v>
      </c>
    </row>
    <row r="274" spans="10:12" x14ac:dyDescent="0.45">
      <c r="J274">
        <f t="shared" si="24"/>
        <v>0</v>
      </c>
      <c r="K274" t="e">
        <f t="shared" si="25"/>
        <v>#DIV/0!</v>
      </c>
      <c r="L274" t="e">
        <f t="shared" si="26"/>
        <v>#DIV/0!</v>
      </c>
    </row>
    <row r="275" spans="10:12" x14ac:dyDescent="0.45">
      <c r="J275">
        <f t="shared" si="24"/>
        <v>0</v>
      </c>
      <c r="K275" t="e">
        <f t="shared" si="25"/>
        <v>#DIV/0!</v>
      </c>
      <c r="L275" t="e">
        <f t="shared" si="26"/>
        <v>#DIV/0!</v>
      </c>
    </row>
    <row r="276" spans="10:12" x14ac:dyDescent="0.45">
      <c r="J276">
        <f t="shared" si="24"/>
        <v>0</v>
      </c>
      <c r="K276" t="e">
        <f t="shared" si="25"/>
        <v>#DIV/0!</v>
      </c>
      <c r="L276" t="e">
        <f t="shared" si="26"/>
        <v>#DIV/0!</v>
      </c>
    </row>
    <row r="277" spans="10:12" x14ac:dyDescent="0.45">
      <c r="J277">
        <f t="shared" si="24"/>
        <v>0</v>
      </c>
      <c r="K277" t="e">
        <f t="shared" si="25"/>
        <v>#DIV/0!</v>
      </c>
      <c r="L277" t="e">
        <f t="shared" si="26"/>
        <v>#DIV/0!</v>
      </c>
    </row>
    <row r="278" spans="10:12" x14ac:dyDescent="0.45">
      <c r="J278">
        <f t="shared" si="24"/>
        <v>0</v>
      </c>
      <c r="K278" t="e">
        <f t="shared" si="25"/>
        <v>#DIV/0!</v>
      </c>
      <c r="L278" t="e">
        <f t="shared" si="26"/>
        <v>#DIV/0!</v>
      </c>
    </row>
    <row r="279" spans="10:12" x14ac:dyDescent="0.45">
      <c r="J279">
        <f t="shared" si="24"/>
        <v>0</v>
      </c>
      <c r="K279" t="e">
        <f t="shared" si="25"/>
        <v>#DIV/0!</v>
      </c>
      <c r="L279" t="e">
        <f t="shared" si="26"/>
        <v>#DIV/0!</v>
      </c>
    </row>
    <row r="280" spans="10:12" x14ac:dyDescent="0.45">
      <c r="J280">
        <f t="shared" si="24"/>
        <v>0</v>
      </c>
      <c r="K280" t="e">
        <f t="shared" si="25"/>
        <v>#DIV/0!</v>
      </c>
      <c r="L280" t="e">
        <f t="shared" si="26"/>
        <v>#DIV/0!</v>
      </c>
    </row>
    <row r="281" spans="10:12" x14ac:dyDescent="0.45">
      <c r="J281">
        <f t="shared" si="24"/>
        <v>0</v>
      </c>
      <c r="K281" t="e">
        <f t="shared" si="25"/>
        <v>#DIV/0!</v>
      </c>
      <c r="L281" t="e">
        <f t="shared" si="26"/>
        <v>#DIV/0!</v>
      </c>
    </row>
    <row r="282" spans="10:12" x14ac:dyDescent="0.45">
      <c r="J282">
        <f t="shared" si="24"/>
        <v>0</v>
      </c>
      <c r="K282" t="e">
        <f t="shared" si="25"/>
        <v>#DIV/0!</v>
      </c>
      <c r="L282" t="e">
        <f t="shared" si="26"/>
        <v>#DIV/0!</v>
      </c>
    </row>
    <row r="283" spans="10:12" x14ac:dyDescent="0.45">
      <c r="J283">
        <f t="shared" si="24"/>
        <v>0</v>
      </c>
      <c r="K283" t="e">
        <f t="shared" si="25"/>
        <v>#DIV/0!</v>
      </c>
      <c r="L283" t="e">
        <f t="shared" si="26"/>
        <v>#DIV/0!</v>
      </c>
    </row>
    <row r="284" spans="10:12" x14ac:dyDescent="0.45">
      <c r="J284">
        <f t="shared" si="24"/>
        <v>0</v>
      </c>
      <c r="K284" t="e">
        <f t="shared" si="25"/>
        <v>#DIV/0!</v>
      </c>
      <c r="L284" t="e">
        <f t="shared" si="26"/>
        <v>#DIV/0!</v>
      </c>
    </row>
    <row r="285" spans="10:12" x14ac:dyDescent="0.45">
      <c r="J285">
        <f t="shared" si="24"/>
        <v>0</v>
      </c>
      <c r="K285" t="e">
        <f t="shared" si="25"/>
        <v>#DIV/0!</v>
      </c>
      <c r="L285" t="e">
        <f t="shared" si="26"/>
        <v>#DIV/0!</v>
      </c>
    </row>
    <row r="286" spans="10:12" x14ac:dyDescent="0.45">
      <c r="J286">
        <f t="shared" si="24"/>
        <v>0</v>
      </c>
      <c r="K286" t="e">
        <f t="shared" si="25"/>
        <v>#DIV/0!</v>
      </c>
      <c r="L286" t="e">
        <f t="shared" si="26"/>
        <v>#DIV/0!</v>
      </c>
    </row>
    <row r="287" spans="10:12" x14ac:dyDescent="0.45">
      <c r="J287">
        <f t="shared" si="24"/>
        <v>0</v>
      </c>
      <c r="K287" t="e">
        <f t="shared" si="25"/>
        <v>#DIV/0!</v>
      </c>
      <c r="L287" t="e">
        <f t="shared" si="26"/>
        <v>#DIV/0!</v>
      </c>
    </row>
    <row r="288" spans="10:12" x14ac:dyDescent="0.45">
      <c r="J288">
        <f t="shared" si="24"/>
        <v>0</v>
      </c>
      <c r="K288" t="e">
        <f t="shared" si="25"/>
        <v>#DIV/0!</v>
      </c>
      <c r="L288" t="e">
        <f t="shared" si="26"/>
        <v>#DIV/0!</v>
      </c>
    </row>
    <row r="289" spans="10:12" x14ac:dyDescent="0.45">
      <c r="J289">
        <f t="shared" si="24"/>
        <v>0</v>
      </c>
      <c r="K289" t="e">
        <f t="shared" si="25"/>
        <v>#DIV/0!</v>
      </c>
      <c r="L289" t="e">
        <f t="shared" si="26"/>
        <v>#DIV/0!</v>
      </c>
    </row>
    <row r="290" spans="10:12" x14ac:dyDescent="0.45">
      <c r="J290">
        <f t="shared" si="24"/>
        <v>0</v>
      </c>
      <c r="K290" t="e">
        <f t="shared" si="25"/>
        <v>#DIV/0!</v>
      </c>
      <c r="L290" t="e">
        <f t="shared" si="26"/>
        <v>#DIV/0!</v>
      </c>
    </row>
    <row r="291" spans="10:12" x14ac:dyDescent="0.45">
      <c r="J291">
        <f t="shared" si="24"/>
        <v>0</v>
      </c>
      <c r="K291" t="e">
        <f t="shared" si="25"/>
        <v>#DIV/0!</v>
      </c>
      <c r="L291" t="e">
        <f t="shared" si="26"/>
        <v>#DIV/0!</v>
      </c>
    </row>
    <row r="292" spans="10:12" x14ac:dyDescent="0.45">
      <c r="J292">
        <f t="shared" si="24"/>
        <v>0</v>
      </c>
      <c r="K292" t="e">
        <f t="shared" si="25"/>
        <v>#DIV/0!</v>
      </c>
      <c r="L292" t="e">
        <f t="shared" si="26"/>
        <v>#DIV/0!</v>
      </c>
    </row>
    <row r="293" spans="10:12" x14ac:dyDescent="0.45">
      <c r="J293">
        <f t="shared" si="24"/>
        <v>0</v>
      </c>
      <c r="K293" t="e">
        <f t="shared" si="25"/>
        <v>#DIV/0!</v>
      </c>
      <c r="L293" t="e">
        <f t="shared" si="26"/>
        <v>#DIV/0!</v>
      </c>
    </row>
    <row r="294" spans="10:12" x14ac:dyDescent="0.45">
      <c r="J294">
        <f t="shared" si="24"/>
        <v>0</v>
      </c>
      <c r="K294" t="e">
        <f t="shared" si="25"/>
        <v>#DIV/0!</v>
      </c>
      <c r="L294" t="e">
        <f t="shared" si="26"/>
        <v>#DIV/0!</v>
      </c>
    </row>
    <row r="295" spans="10:12" x14ac:dyDescent="0.45">
      <c r="J295">
        <f t="shared" si="24"/>
        <v>0</v>
      </c>
      <c r="K295" t="e">
        <f t="shared" si="25"/>
        <v>#DIV/0!</v>
      </c>
      <c r="L295" t="e">
        <f t="shared" si="26"/>
        <v>#DIV/0!</v>
      </c>
    </row>
    <row r="296" spans="10:12" x14ac:dyDescent="0.45">
      <c r="J296">
        <f t="shared" si="24"/>
        <v>0</v>
      </c>
      <c r="K296" t="e">
        <f t="shared" si="25"/>
        <v>#DIV/0!</v>
      </c>
      <c r="L296" t="e">
        <f t="shared" si="26"/>
        <v>#DIV/0!</v>
      </c>
    </row>
    <row r="297" spans="10:12" x14ac:dyDescent="0.45">
      <c r="J297">
        <f t="shared" si="24"/>
        <v>0</v>
      </c>
      <c r="K297" t="e">
        <f t="shared" si="25"/>
        <v>#DIV/0!</v>
      </c>
      <c r="L297" t="e">
        <f t="shared" si="26"/>
        <v>#DIV/0!</v>
      </c>
    </row>
    <row r="298" spans="10:12" x14ac:dyDescent="0.45">
      <c r="J298">
        <f t="shared" si="24"/>
        <v>0</v>
      </c>
      <c r="K298" t="e">
        <f t="shared" si="25"/>
        <v>#DIV/0!</v>
      </c>
      <c r="L298" t="e">
        <f t="shared" si="26"/>
        <v>#DIV/0!</v>
      </c>
    </row>
    <row r="299" spans="10:12" x14ac:dyDescent="0.45">
      <c r="J299">
        <f t="shared" si="24"/>
        <v>0</v>
      </c>
      <c r="K299" t="e">
        <f t="shared" si="25"/>
        <v>#DIV/0!</v>
      </c>
      <c r="L299" t="e">
        <f t="shared" si="26"/>
        <v>#DIV/0!</v>
      </c>
    </row>
    <row r="300" spans="10:12" x14ac:dyDescent="0.45">
      <c r="J300">
        <f t="shared" si="24"/>
        <v>0</v>
      </c>
      <c r="K300" t="e">
        <f t="shared" si="25"/>
        <v>#DIV/0!</v>
      </c>
      <c r="L300" t="e">
        <f t="shared" si="26"/>
        <v>#DIV/0!</v>
      </c>
    </row>
    <row r="301" spans="10:12" x14ac:dyDescent="0.45">
      <c r="J301">
        <f t="shared" si="24"/>
        <v>0</v>
      </c>
      <c r="K301" t="e">
        <f t="shared" si="25"/>
        <v>#DIV/0!</v>
      </c>
      <c r="L301" t="e">
        <f t="shared" si="26"/>
        <v>#DIV/0!</v>
      </c>
    </row>
    <row r="302" spans="10:12" x14ac:dyDescent="0.45">
      <c r="J302">
        <f t="shared" si="24"/>
        <v>0</v>
      </c>
      <c r="K302" t="e">
        <f t="shared" si="25"/>
        <v>#DIV/0!</v>
      </c>
      <c r="L302" t="e">
        <f t="shared" si="26"/>
        <v>#DIV/0!</v>
      </c>
    </row>
    <row r="303" spans="10:12" x14ac:dyDescent="0.45">
      <c r="J303">
        <f t="shared" si="24"/>
        <v>0</v>
      </c>
      <c r="K303" t="e">
        <f t="shared" si="25"/>
        <v>#DIV/0!</v>
      </c>
      <c r="L303" t="e">
        <f t="shared" si="26"/>
        <v>#DIV/0!</v>
      </c>
    </row>
    <row r="304" spans="10:12" x14ac:dyDescent="0.45">
      <c r="J304">
        <f t="shared" si="24"/>
        <v>0</v>
      </c>
      <c r="K304" t="e">
        <f t="shared" si="25"/>
        <v>#DIV/0!</v>
      </c>
      <c r="L304" t="e">
        <f t="shared" si="26"/>
        <v>#DIV/0!</v>
      </c>
    </row>
    <row r="305" spans="10:12" x14ac:dyDescent="0.45">
      <c r="J305">
        <f t="shared" si="24"/>
        <v>0</v>
      </c>
      <c r="K305" t="e">
        <f t="shared" si="25"/>
        <v>#DIV/0!</v>
      </c>
      <c r="L305" t="e">
        <f t="shared" si="26"/>
        <v>#DIV/0!</v>
      </c>
    </row>
    <row r="306" spans="10:12" x14ac:dyDescent="0.45">
      <c r="J306">
        <f t="shared" si="24"/>
        <v>0</v>
      </c>
      <c r="K306" t="e">
        <f t="shared" si="25"/>
        <v>#DIV/0!</v>
      </c>
      <c r="L306" t="e">
        <f t="shared" si="26"/>
        <v>#DIV/0!</v>
      </c>
    </row>
    <row r="307" spans="10:12" x14ac:dyDescent="0.45">
      <c r="J307">
        <f t="shared" si="24"/>
        <v>0</v>
      </c>
      <c r="K307" t="e">
        <f t="shared" si="25"/>
        <v>#DIV/0!</v>
      </c>
      <c r="L307" t="e">
        <f t="shared" si="26"/>
        <v>#DIV/0!</v>
      </c>
    </row>
    <row r="308" spans="10:12" x14ac:dyDescent="0.45">
      <c r="J308">
        <f t="shared" si="24"/>
        <v>0</v>
      </c>
      <c r="K308" t="e">
        <f t="shared" si="25"/>
        <v>#DIV/0!</v>
      </c>
      <c r="L308" t="e">
        <f t="shared" si="26"/>
        <v>#DIV/0!</v>
      </c>
    </row>
    <row r="309" spans="10:12" x14ac:dyDescent="0.45">
      <c r="J309">
        <f t="shared" si="24"/>
        <v>0</v>
      </c>
      <c r="K309" t="e">
        <f t="shared" si="25"/>
        <v>#DIV/0!</v>
      </c>
      <c r="L309" t="e">
        <f t="shared" si="26"/>
        <v>#DIV/0!</v>
      </c>
    </row>
    <row r="310" spans="10:12" x14ac:dyDescent="0.45">
      <c r="J310">
        <f t="shared" si="24"/>
        <v>0</v>
      </c>
      <c r="K310" t="e">
        <f t="shared" si="25"/>
        <v>#DIV/0!</v>
      </c>
      <c r="L310" t="e">
        <f t="shared" si="26"/>
        <v>#DIV/0!</v>
      </c>
    </row>
    <row r="311" spans="10:12" x14ac:dyDescent="0.45">
      <c r="J311">
        <f t="shared" si="24"/>
        <v>0</v>
      </c>
      <c r="K311" t="e">
        <f t="shared" si="25"/>
        <v>#DIV/0!</v>
      </c>
      <c r="L311" t="e">
        <f t="shared" si="26"/>
        <v>#DIV/0!</v>
      </c>
    </row>
    <row r="312" spans="10:12" x14ac:dyDescent="0.45">
      <c r="J312">
        <f t="shared" si="24"/>
        <v>0</v>
      </c>
      <c r="K312" t="e">
        <f t="shared" si="25"/>
        <v>#DIV/0!</v>
      </c>
      <c r="L312" t="e">
        <f t="shared" si="26"/>
        <v>#DIV/0!</v>
      </c>
    </row>
    <row r="313" spans="10:12" x14ac:dyDescent="0.45">
      <c r="J313">
        <f t="shared" si="24"/>
        <v>0</v>
      </c>
      <c r="K313" t="e">
        <f t="shared" si="25"/>
        <v>#DIV/0!</v>
      </c>
      <c r="L313" t="e">
        <f t="shared" si="26"/>
        <v>#DIV/0!</v>
      </c>
    </row>
    <row r="314" spans="10:12" x14ac:dyDescent="0.45">
      <c r="J314">
        <f t="shared" si="24"/>
        <v>0</v>
      </c>
      <c r="K314" t="e">
        <f t="shared" si="25"/>
        <v>#DIV/0!</v>
      </c>
      <c r="L314" t="e">
        <f t="shared" si="26"/>
        <v>#DIV/0!</v>
      </c>
    </row>
    <row r="315" spans="10:12" x14ac:dyDescent="0.45">
      <c r="J315">
        <f t="shared" si="24"/>
        <v>0</v>
      </c>
      <c r="K315" t="e">
        <f t="shared" si="25"/>
        <v>#DIV/0!</v>
      </c>
      <c r="L315" t="e">
        <f t="shared" si="26"/>
        <v>#DIV/0!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ID20-LA</vt:lpstr>
      <vt:lpstr>ID12-LA</vt:lpstr>
      <vt:lpstr>RDM6300</vt:lpstr>
      <vt:lpstr>MFRC522</vt:lpstr>
      <vt:lpstr>PN532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Nogva Vik</dc:creator>
  <cp:lastModifiedBy>Sindre Nogva Vik</cp:lastModifiedBy>
  <dcterms:created xsi:type="dcterms:W3CDTF">2025-01-20T14:15:38Z</dcterms:created>
  <dcterms:modified xsi:type="dcterms:W3CDTF">2025-01-26T16:24:39Z</dcterms:modified>
</cp:coreProperties>
</file>