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et-my.sharepoint.com/personal/jose_pavas0365_uco_net_co/Documents/Desktop/SEMESTRE 6/Administrativo I/"/>
    </mc:Choice>
  </mc:AlternateContent>
  <xr:revisionPtr revIDLastSave="0" documentId="8_{C8E1EB50-6B39-4462-8CB3-EF629AAF82C2}" xr6:coauthVersionLast="47" xr6:coauthVersionMax="47" xr10:uidLastSave="{00000000-0000-0000-0000-000000000000}"/>
  <bookViews>
    <workbookView xWindow="-120" yWindow="-120" windowWidth="20730" windowHeight="11040" xr2:uid="{525E97B6-01C7-45F7-99E0-510C474D3B02}"/>
  </bookViews>
  <sheets>
    <sheet name="Hoja1" sheetId="1" r:id="rId1"/>
  </sheets>
  <definedNames>
    <definedName name="solver_adj" localSheetId="0" hidden="1">Hoja1!$D$2,Hoja1!$E$2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Hoja1!$E$12</definedName>
    <definedName name="solver_lhs2" localSheetId="0" hidden="1">Hoja1!$E$9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Hoja1!$B$1</definedName>
    <definedName name="solver_rhs2" localSheetId="0" hidden="1">Hoja1!$E$10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6" i="1"/>
  <c r="I2" i="1"/>
  <c r="K1" i="1"/>
  <c r="E12" i="1"/>
  <c r="E10" i="1"/>
  <c r="E7" i="1"/>
  <c r="E6" i="1"/>
  <c r="E4" i="1"/>
  <c r="E9" i="1" l="1"/>
</calcChain>
</file>

<file path=xl/sharedStrings.xml><?xml version="1.0" encoding="utf-8"?>
<sst xmlns="http://schemas.openxmlformats.org/spreadsheetml/2006/main" count="22" uniqueCount="17">
  <si>
    <t>M=</t>
  </si>
  <si>
    <t>PX</t>
  </si>
  <si>
    <t>PY</t>
  </si>
  <si>
    <t>X</t>
  </si>
  <si>
    <t>Y</t>
  </si>
  <si>
    <t>U</t>
  </si>
  <si>
    <t>Ux</t>
  </si>
  <si>
    <t>Uy</t>
  </si>
  <si>
    <t>ux/uy</t>
  </si>
  <si>
    <t>px/py</t>
  </si>
  <si>
    <t xml:space="preserve">px * x + py *y </t>
  </si>
  <si>
    <t>Y_MAX</t>
  </si>
  <si>
    <t>X_MAX</t>
  </si>
  <si>
    <t>Suma</t>
  </si>
  <si>
    <t>Promedio</t>
  </si>
  <si>
    <t>Total</t>
  </si>
  <si>
    <t>Recuento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</si>
</sst>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2" borderId="0" xfId="0" applyNumberFormat="1" applyFill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7</xdr:row>
      <xdr:rowOff>128587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47C679A-891B-B3B1-84C0-CC1602927179}"/>
            </a:ext>
          </a:extLst>
        </xdr:cNvPr>
        <xdr:cNvSpPr txBox="1"/>
      </xdr:nvSpPr>
      <xdr:spPr>
        <a:xfrm>
          <a:off x="5819775" y="1462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431768</xdr:colOff>
      <xdr:row>3</xdr:row>
      <xdr:rowOff>22701</xdr:rowOff>
    </xdr:from>
    <xdr:ext cx="56727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CDF9978-C01B-102A-57FC-0343C7D11EF3}"/>
                </a:ext>
              </a:extLst>
            </xdr:cNvPr>
            <xdr:cNvSpPr txBox="1"/>
          </xdr:nvSpPr>
          <xdr:spPr>
            <a:xfrm>
              <a:off x="431768" y="594201"/>
              <a:ext cx="5672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𝑌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CDF9978-C01B-102A-57FC-0343C7D11EF3}"/>
                </a:ext>
              </a:extLst>
            </xdr:cNvPr>
            <xdr:cNvSpPr txBox="1"/>
          </xdr:nvSpPr>
          <xdr:spPr>
            <a:xfrm>
              <a:off x="431768" y="594201"/>
              <a:ext cx="5672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𝑈=𝑋^2 𝑌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F2DD-E96C-4239-87F4-65ECEAFCDBF3}">
  <dimension ref="A1:K12"/>
  <sheetViews>
    <sheetView tabSelected="1" workbookViewId="0">
      <selection activeCell="J7" sqref="J7"/>
    </sheetView>
  </sheetViews>
  <sheetFormatPr baseColWidth="10" defaultRowHeight="15" x14ac:dyDescent="0.25"/>
  <cols>
    <col min="4" max="4" width="12.85546875" bestFit="1" customWidth="1"/>
    <col min="5" max="5" width="13.5703125" bestFit="1" customWidth="1"/>
    <col min="9" max="9" width="11.42578125" style="2"/>
  </cols>
  <sheetData>
    <row r="1" spans="1:11" x14ac:dyDescent="0.25">
      <c r="A1" t="s">
        <v>0</v>
      </c>
      <c r="B1">
        <v>120000</v>
      </c>
      <c r="D1" t="s">
        <v>3</v>
      </c>
      <c r="E1" t="s">
        <v>4</v>
      </c>
      <c r="H1" t="s">
        <v>4</v>
      </c>
      <c r="I1" s="2">
        <v>0</v>
      </c>
      <c r="J1" t="s">
        <v>11</v>
      </c>
      <c r="K1">
        <f>B1/B3</f>
        <v>30</v>
      </c>
    </row>
    <row r="2" spans="1:11" x14ac:dyDescent="0.25">
      <c r="A2" t="s">
        <v>1</v>
      </c>
      <c r="B2">
        <v>4000</v>
      </c>
      <c r="D2" s="1">
        <v>10.000006554406795</v>
      </c>
      <c r="E2" s="1">
        <v>19.999993445592729</v>
      </c>
      <c r="H2" t="s">
        <v>12</v>
      </c>
      <c r="I2" s="2">
        <f>B1/B2</f>
        <v>30</v>
      </c>
      <c r="J2" t="s">
        <v>3</v>
      </c>
      <c r="K2">
        <v>0</v>
      </c>
    </row>
    <row r="3" spans="1:11" x14ac:dyDescent="0.25">
      <c r="A3" t="s">
        <v>2</v>
      </c>
      <c r="B3">
        <v>4000</v>
      </c>
    </row>
    <row r="4" spans="1:11" x14ac:dyDescent="0.25">
      <c r="A4" s="3"/>
      <c r="B4" s="3"/>
      <c r="D4" t="s">
        <v>5</v>
      </c>
      <c r="E4" s="2">
        <f>(D2^2)*E2</f>
        <v>2000.0019663219909</v>
      </c>
    </row>
    <row r="5" spans="1:11" x14ac:dyDescent="0.25">
      <c r="H5" t="s">
        <v>3</v>
      </c>
      <c r="I5" s="2" t="s">
        <v>4</v>
      </c>
    </row>
    <row r="6" spans="1:11" x14ac:dyDescent="0.25">
      <c r="D6" t="s">
        <v>6</v>
      </c>
      <c r="E6" s="2">
        <f>2*D2*E2</f>
        <v>400.00013108804046</v>
      </c>
      <c r="H6">
        <v>1</v>
      </c>
      <c r="I6" s="2">
        <f>E$4/(H6^2)</f>
        <v>2000.0019663219909</v>
      </c>
    </row>
    <row r="7" spans="1:11" x14ac:dyDescent="0.25">
      <c r="D7" t="s">
        <v>7</v>
      </c>
      <c r="E7" s="2">
        <f>E2^2</f>
        <v>399.99973782375213</v>
      </c>
      <c r="H7">
        <v>2</v>
      </c>
      <c r="I7" s="2">
        <f t="shared" ref="I7:I10" si="0">E$4/(H7^2)</f>
        <v>500.00049158049774</v>
      </c>
    </row>
    <row r="8" spans="1:11" x14ac:dyDescent="0.25">
      <c r="E8" s="2"/>
      <c r="H8">
        <v>3</v>
      </c>
      <c r="I8" s="2">
        <f t="shared" si="0"/>
        <v>222.22244070244344</v>
      </c>
    </row>
    <row r="9" spans="1:11" x14ac:dyDescent="0.25">
      <c r="D9" t="s">
        <v>8</v>
      </c>
      <c r="E9" s="2">
        <f>E6/E7</f>
        <v>1.0000009831613652</v>
      </c>
      <c r="H9">
        <v>4</v>
      </c>
      <c r="I9" s="2">
        <f t="shared" si="0"/>
        <v>125.00012289512443</v>
      </c>
    </row>
    <row r="10" spans="1:11" x14ac:dyDescent="0.25">
      <c r="D10" t="s">
        <v>9</v>
      </c>
      <c r="E10" s="2">
        <f>B2/B3</f>
        <v>1</v>
      </c>
      <c r="H10">
        <v>5</v>
      </c>
      <c r="I10" s="2">
        <f t="shared" si="0"/>
        <v>80.000078652879637</v>
      </c>
    </row>
    <row r="11" spans="1:11" x14ac:dyDescent="0.25">
      <c r="E11" s="2"/>
    </row>
    <row r="12" spans="1:11" x14ac:dyDescent="0.25">
      <c r="D12" t="s">
        <v>10</v>
      </c>
      <c r="E12" s="2">
        <f>B2*D2+B3*E2</f>
        <v>119999.99999999809</v>
      </c>
    </row>
  </sheetData>
  <mergeCells count="1">
    <mergeCell ref="A4:B4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FCF10004-CE9A-4362-AF09-C8E07923336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Hoja1!H6:H6</xm:f>
              <xm:sqref>I6</xm:sqref>
            </x14:sparkline>
            <x14:sparkline>
              <xm:f>Hoja1!H7:H7</xm:f>
              <xm:sqref>I7</xm:sqref>
            </x14:sparkline>
            <x14:sparkline>
              <xm:f>Hoja1!H8:H8</xm:f>
              <xm:sqref>I8</xm:sqref>
            </x14:sparkline>
            <x14:sparkline>
              <xm:f>Hoja1!H9:H9</xm:f>
              <xm:sqref>I9</xm:sqref>
            </x14:sparkline>
            <x14:sparkline>
              <xm:f>Hoja1!H10:H10</xm:f>
              <xm:sqref>I10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Pavas Rodriguez</dc:creator>
  <cp:lastModifiedBy>Jose Manuel Pavas Rodriguez</cp:lastModifiedBy>
  <dcterms:created xsi:type="dcterms:W3CDTF">2024-04-29T17:30:36Z</dcterms:created>
  <dcterms:modified xsi:type="dcterms:W3CDTF">2024-04-29T18:35:37Z</dcterms:modified>
</cp:coreProperties>
</file>