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hel\Documents\"/>
    </mc:Choice>
  </mc:AlternateContent>
  <xr:revisionPtr revIDLastSave="0" documentId="13_ncr:1_{CE561AEB-0ABC-4B74-A35A-15A20DE13412}" xr6:coauthVersionLast="47" xr6:coauthVersionMax="47" xr10:uidLastSave="{00000000-0000-0000-0000-000000000000}"/>
  <bookViews>
    <workbookView xWindow="-108" yWindow="-108" windowWidth="23256" windowHeight="12576" xr2:uid="{A948C3EC-136F-4DFE-AE98-A312F13C3A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J8" i="1"/>
  <c r="K8" i="1"/>
  <c r="I8" i="1"/>
  <c r="F15" i="1"/>
  <c r="K16" i="1" s="1"/>
  <c r="E15" i="1"/>
  <c r="J16" i="1" s="1"/>
  <c r="D15" i="1"/>
  <c r="E7" i="1"/>
  <c r="F7" i="1"/>
  <c r="D7" i="1"/>
</calcChain>
</file>

<file path=xl/sharedStrings.xml><?xml version="1.0" encoding="utf-8"?>
<sst xmlns="http://schemas.openxmlformats.org/spreadsheetml/2006/main" count="25" uniqueCount="13">
  <si>
    <t>Tiempo de bit [us]</t>
  </si>
  <si>
    <t xml:space="preserve">Índice de modulación </t>
  </si>
  <si>
    <t>Amplitud mínima [mV]</t>
  </si>
  <si>
    <t>Amplitud máxima [mV]</t>
  </si>
  <si>
    <t>OSCILOSCOPIO</t>
  </si>
  <si>
    <t>ANALIZADOR DE ESPECTROS</t>
  </si>
  <si>
    <t>Ancho de banda [kHz] (Criterio: 20[dB])</t>
  </si>
  <si>
    <t>PRÁCTICA B - PARTE 1</t>
  </si>
  <si>
    <t>PRÁCTICA B - PARTE 2</t>
  </si>
  <si>
    <t>SEÑAL MODULADA EXPERIMENTAL</t>
  </si>
  <si>
    <t>SEÑAL MODULADA TEÓRICA</t>
  </si>
  <si>
    <t>Índice de modulación</t>
  </si>
  <si>
    <t>% de error del índice de modulación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</si>
</sst>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2" fillId="3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164" fontId="0" fillId="4" borderId="1" xfId="0" applyNumberFormat="1" applyFill="1" applyBorder="1"/>
    <xf numFmtId="0" fontId="0" fillId="4" borderId="1" xfId="0" applyFill="1" applyBorder="1" applyAlignment="1">
      <alignment vertic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9" fontId="2" fillId="8" borderId="1" xfId="0" applyNumberFormat="1" applyFont="1" applyFill="1" applyBorder="1"/>
    <xf numFmtId="0" fontId="0" fillId="9" borderId="1" xfId="0" applyFill="1" applyBorder="1"/>
    <xf numFmtId="164" fontId="0" fillId="9" borderId="1" xfId="0" applyNumberFormat="1" applyFill="1" applyBorder="1"/>
    <xf numFmtId="0" fontId="0" fillId="9" borderId="1" xfId="0" applyFill="1" applyBorder="1" applyAlignment="1">
      <alignment vertical="center"/>
    </xf>
    <xf numFmtId="0" fontId="1" fillId="5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10" borderId="1" xfId="0" applyNumberForma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vertical="center"/>
    </xf>
    <xf numFmtId="0" fontId="1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59B8-8D18-4357-A245-5DA455517D6F}">
  <dimension ref="B2:K17"/>
  <sheetViews>
    <sheetView tabSelected="1" zoomScaleNormal="100" workbookViewId="0">
      <selection activeCell="F8" sqref="F8"/>
    </sheetView>
  </sheetViews>
  <sheetFormatPr baseColWidth="10" defaultRowHeight="14.4" x14ac:dyDescent="0.3"/>
  <cols>
    <col min="2" max="2" width="25.88671875" customWidth="1"/>
    <col min="3" max="3" width="28.33203125" customWidth="1"/>
    <col min="4" max="4" width="12.88671875" customWidth="1"/>
    <col min="5" max="5" width="13" customWidth="1"/>
    <col min="6" max="6" width="13.33203125" customWidth="1"/>
    <col min="8" max="8" width="26.88671875" customWidth="1"/>
  </cols>
  <sheetData>
    <row r="2" spans="2:11" x14ac:dyDescent="0.3">
      <c r="B2" s="36" t="s">
        <v>7</v>
      </c>
      <c r="C2" s="40" t="s">
        <v>9</v>
      </c>
      <c r="D2" s="40"/>
      <c r="E2" s="40"/>
      <c r="F2" s="40"/>
      <c r="H2" s="36" t="s">
        <v>7</v>
      </c>
      <c r="I2" s="37" t="s">
        <v>10</v>
      </c>
      <c r="J2" s="38"/>
      <c r="K2" s="39"/>
    </row>
    <row r="3" spans="2:11" x14ac:dyDescent="0.3">
      <c r="B3" s="36"/>
      <c r="C3" s="4"/>
      <c r="D3" s="5">
        <v>0.75</v>
      </c>
      <c r="E3" s="5">
        <v>1</v>
      </c>
      <c r="F3" s="5">
        <v>1.5</v>
      </c>
      <c r="H3" s="36"/>
      <c r="I3" s="5">
        <v>0.75</v>
      </c>
      <c r="J3" s="5">
        <v>1</v>
      </c>
      <c r="K3" s="5">
        <v>1.5</v>
      </c>
    </row>
    <row r="4" spans="2:11" x14ac:dyDescent="0.3">
      <c r="B4" s="41" t="s">
        <v>4</v>
      </c>
      <c r="C4" s="6" t="s">
        <v>0</v>
      </c>
      <c r="D4" s="8">
        <v>14</v>
      </c>
      <c r="E4" s="8">
        <v>66</v>
      </c>
      <c r="F4" s="8">
        <v>24.5</v>
      </c>
      <c r="H4" s="3" t="s">
        <v>11</v>
      </c>
      <c r="I4" s="8">
        <v>0.75</v>
      </c>
      <c r="J4" s="8">
        <v>1</v>
      </c>
      <c r="K4" s="8">
        <v>1.5</v>
      </c>
    </row>
    <row r="5" spans="2:11" x14ac:dyDescent="0.3">
      <c r="B5" s="41"/>
      <c r="C5" s="6" t="s">
        <v>2</v>
      </c>
      <c r="D5" s="8">
        <v>0.96</v>
      </c>
      <c r="E5" s="8">
        <v>0.69</v>
      </c>
      <c r="F5" s="8">
        <v>0.13</v>
      </c>
    </row>
    <row r="6" spans="2:11" x14ac:dyDescent="0.3">
      <c r="B6" s="41"/>
      <c r="C6" s="6" t="s">
        <v>3</v>
      </c>
      <c r="D6" s="8">
        <v>4.87</v>
      </c>
      <c r="E6" s="8">
        <v>4.6120000000000001</v>
      </c>
      <c r="F6" s="8">
        <v>7.44</v>
      </c>
      <c r="I6" s="23"/>
      <c r="J6" s="22"/>
      <c r="K6" s="21"/>
    </row>
    <row r="7" spans="2:11" x14ac:dyDescent="0.3">
      <c r="B7" s="41"/>
      <c r="C7" s="6" t="s">
        <v>1</v>
      </c>
      <c r="D7" s="9">
        <f>(D6-D5)/(D6+D5)</f>
        <v>0.67066895368782165</v>
      </c>
      <c r="E7" s="9">
        <f t="shared" ref="E7:F7" si="0">(E6-E5)/(E6+E5)</f>
        <v>0.73972086005281035</v>
      </c>
      <c r="F7" s="9">
        <f t="shared" si="0"/>
        <v>0.96565389696169091</v>
      </c>
      <c r="I7" s="23"/>
      <c r="J7" s="22"/>
      <c r="K7" s="21"/>
    </row>
    <row r="8" spans="2:11" ht="29.4" customHeight="1" x14ac:dyDescent="0.3">
      <c r="B8" s="2" t="s">
        <v>5</v>
      </c>
      <c r="C8" s="7" t="s">
        <v>6</v>
      </c>
      <c r="D8" s="10">
        <v>57.53</v>
      </c>
      <c r="E8" s="10">
        <v>82.91</v>
      </c>
      <c r="F8" s="10">
        <v>49.966000000000001</v>
      </c>
      <c r="H8" s="20" t="s">
        <v>12</v>
      </c>
      <c r="I8" s="24">
        <f>(I4-D7)*100</f>
        <v>7.9331046312178355</v>
      </c>
      <c r="J8" s="24">
        <f t="shared" ref="J8:K8" si="1">(J4-E7)*100</f>
        <v>26.027913994718965</v>
      </c>
      <c r="K8" s="24">
        <f t="shared" si="1"/>
        <v>53.434610303830908</v>
      </c>
    </row>
    <row r="9" spans="2:11" x14ac:dyDescent="0.3">
      <c r="B9" s="1"/>
    </row>
    <row r="10" spans="2:11" x14ac:dyDescent="0.3">
      <c r="B10" s="1"/>
    </row>
    <row r="11" spans="2:11" x14ac:dyDescent="0.3">
      <c r="B11" s="42" t="s">
        <v>8</v>
      </c>
      <c r="C11" s="32" t="s">
        <v>9</v>
      </c>
      <c r="D11" s="32"/>
      <c r="E11" s="32"/>
      <c r="F11" s="32"/>
      <c r="H11" s="28" t="s">
        <v>7</v>
      </c>
      <c r="I11" s="29" t="s">
        <v>10</v>
      </c>
      <c r="J11" s="30"/>
      <c r="K11" s="31"/>
    </row>
    <row r="12" spans="2:11" x14ac:dyDescent="0.3">
      <c r="B12" s="42"/>
      <c r="C12" s="13"/>
      <c r="D12" s="16">
        <v>0.6</v>
      </c>
      <c r="E12" s="16">
        <v>1</v>
      </c>
      <c r="F12" s="16">
        <v>1.2</v>
      </c>
      <c r="H12" s="28"/>
      <c r="I12" s="16">
        <v>0.6</v>
      </c>
      <c r="J12" s="16">
        <v>1</v>
      </c>
      <c r="K12" s="16">
        <v>1.2</v>
      </c>
    </row>
    <row r="13" spans="2:11" x14ac:dyDescent="0.3">
      <c r="B13" s="33" t="s">
        <v>4</v>
      </c>
      <c r="C13" s="14" t="s">
        <v>2</v>
      </c>
      <c r="D13" s="17">
        <v>664.02</v>
      </c>
      <c r="E13" s="17">
        <v>663.73</v>
      </c>
      <c r="F13" s="17">
        <v>616.88</v>
      </c>
      <c r="H13" s="11" t="s">
        <v>11</v>
      </c>
      <c r="I13" s="17">
        <v>0.6</v>
      </c>
      <c r="J13" s="17">
        <v>1</v>
      </c>
      <c r="K13" s="17">
        <v>1.2</v>
      </c>
    </row>
    <row r="14" spans="2:11" x14ac:dyDescent="0.3">
      <c r="B14" s="34"/>
      <c r="C14" s="14" t="s">
        <v>3</v>
      </c>
      <c r="D14" s="17">
        <v>908.15</v>
      </c>
      <c r="E14" s="17">
        <v>908.6</v>
      </c>
      <c r="F14" s="17">
        <v>846.26</v>
      </c>
    </row>
    <row r="15" spans="2:11" x14ac:dyDescent="0.3">
      <c r="B15" s="35"/>
      <c r="C15" s="14" t="s">
        <v>1</v>
      </c>
      <c r="D15" s="18">
        <f>(D14-D13)/(D14+D13)</f>
        <v>0.15528218958509574</v>
      </c>
      <c r="E15" s="18">
        <f t="shared" ref="E15" si="2">(E14-E13)/(E14+E13)</f>
        <v>0.15573702721438884</v>
      </c>
      <c r="F15" s="18">
        <f t="shared" ref="F15" si="3">(F14-F13)/(F14+F13)</f>
        <v>0.15677242095766639</v>
      </c>
      <c r="I15" s="23"/>
      <c r="J15" s="22"/>
      <c r="K15" s="21"/>
    </row>
    <row r="16" spans="2:11" ht="28.8" x14ac:dyDescent="0.3">
      <c r="B16" s="12" t="s">
        <v>5</v>
      </c>
      <c r="C16" s="15" t="s">
        <v>6</v>
      </c>
      <c r="D16" s="19">
        <v>1.8620000000000001</v>
      </c>
      <c r="E16" s="19">
        <v>9.3059999999999992</v>
      </c>
      <c r="F16" s="19">
        <v>1.607</v>
      </c>
      <c r="H16" s="27" t="s">
        <v>12</v>
      </c>
      <c r="I16" s="24">
        <f>(I13-D15)*100</f>
        <v>44.471781041490424</v>
      </c>
      <c r="J16" s="24">
        <f t="shared" ref="J16:K16" si="4">(J13-E15)*100</f>
        <v>84.426297278561108</v>
      </c>
      <c r="K16" s="24">
        <f t="shared" si="4"/>
        <v>104.32275790423336</v>
      </c>
    </row>
    <row r="17" spans="8:11" x14ac:dyDescent="0.3">
      <c r="H17" s="25"/>
      <c r="I17" s="26"/>
      <c r="J17" s="26"/>
      <c r="K17" s="26"/>
    </row>
  </sheetData>
  <mergeCells count="10">
    <mergeCell ref="H11:H12"/>
    <mergeCell ref="I11:K11"/>
    <mergeCell ref="C11:F11"/>
    <mergeCell ref="B13:B15"/>
    <mergeCell ref="H2:H3"/>
    <mergeCell ref="I2:K2"/>
    <mergeCell ref="C2:F2"/>
    <mergeCell ref="B4:B7"/>
    <mergeCell ref="B2:B3"/>
    <mergeCell ref="B11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NOHELIA AGUDELO</dc:creator>
  <cp:lastModifiedBy>NOHELIA AGUDELO</cp:lastModifiedBy>
  <dcterms:created xsi:type="dcterms:W3CDTF">2025-04-11T13:00:53Z</dcterms:created>
  <dcterms:modified xsi:type="dcterms:W3CDTF">2025-04-11T17:42:23Z</dcterms:modified>
</cp:coreProperties>
</file>