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C:\Users\MOF\Desktop\"/>
    </mc:Choice>
  </mc:AlternateContent>
  <xr:revisionPtr revIDLastSave="0" documentId="8_{99F5DF7E-C5D0-4726-BA6B-A34BA4650365}" xr6:coauthVersionLast="36" xr6:coauthVersionMax="36" xr10:uidLastSave="{00000000-0000-0000-0000-000000000000}"/>
  <bookViews>
    <workbookView xWindow="0" yWindow="0" windowWidth="28800" windowHeight="12180" tabRatio="907" activeTab="1" xr2:uid="{00000000-000D-0000-FFFF-FFFF00000000}"/>
  </bookViews>
  <sheets>
    <sheet name="표지" sheetId="178" r:id="rId1"/>
    <sheet name="갑지 " sheetId="195" r:id="rId2"/>
    <sheet name="총괄집계표" sheetId="4" r:id="rId3"/>
    <sheet name="원가내역서" sheetId="176" r:id="rId4"/>
    <sheet name="설계예산내역(직접노무비)" sheetId="214" r:id="rId5"/>
    <sheet name="일위대가표" sheetId="218" r:id="rId6"/>
    <sheet name="수량산출서" sheetId="220" r:id="rId7"/>
    <sheet name="노임단가표" sheetId="219" r:id="rId8"/>
  </sheets>
  <definedNames>
    <definedName name="_" localSheetId="7">#REF!</definedName>
    <definedName name="_" localSheetId="4">#REF!</definedName>
    <definedName name="_" localSheetId="6">#REF!</definedName>
    <definedName name="_" localSheetId="5">#REF!</definedName>
    <definedName name="_">#REF!</definedName>
    <definedName name="__" localSheetId="7">#REF!</definedName>
    <definedName name="__" localSheetId="4">#REF!</definedName>
    <definedName name="__" localSheetId="6">#REF!</definedName>
    <definedName name="__" localSheetId="5">#REF!</definedName>
    <definedName name="__">#REF!</definedName>
    <definedName name="___" localSheetId="7">#REF!</definedName>
    <definedName name="___" localSheetId="4">#REF!</definedName>
    <definedName name="___" localSheetId="6">#REF!</definedName>
    <definedName name="___" localSheetId="5">#REF!</definedName>
    <definedName name="___">#REF!</definedName>
    <definedName name="____" localSheetId="7">#REF!</definedName>
    <definedName name="____" localSheetId="4">#REF!</definedName>
    <definedName name="____" localSheetId="6">#REF!</definedName>
    <definedName name="____" localSheetId="5">#REF!</definedName>
    <definedName name="____">#REF!</definedName>
    <definedName name="_____" localSheetId="7">#REF!</definedName>
    <definedName name="_____" localSheetId="4">#REF!</definedName>
    <definedName name="_____" localSheetId="6">#REF!</definedName>
    <definedName name="_____" localSheetId="5">#REF!</definedName>
    <definedName name="_____">#REF!</definedName>
    <definedName name="______" localSheetId="7">#REF!</definedName>
    <definedName name="______" localSheetId="4">#REF!</definedName>
    <definedName name="______" localSheetId="6">#REF!</definedName>
    <definedName name="______" localSheetId="5">#REF!</definedName>
    <definedName name="______">#REF!</definedName>
    <definedName name="_______" localSheetId="7">#REF!</definedName>
    <definedName name="_______" localSheetId="4">#REF!</definedName>
    <definedName name="_______" localSheetId="6">#REF!</definedName>
    <definedName name="_______" localSheetId="5">#REF!</definedName>
    <definedName name="_______">#REF!</definedName>
    <definedName name="__________" localSheetId="7">#REF!</definedName>
    <definedName name="__________" localSheetId="4">#REF!</definedName>
    <definedName name="__________" localSheetId="6">#REF!</definedName>
    <definedName name="__________" localSheetId="5">#REF!</definedName>
    <definedName name="__________">#REF!</definedName>
    <definedName name="_____________0" localSheetId="7">#REF!</definedName>
    <definedName name="_____________0" localSheetId="4">#REF!</definedName>
    <definedName name="_____________0" localSheetId="6">#REF!</definedName>
    <definedName name="_____________0" localSheetId="5">#REF!</definedName>
    <definedName name="_____________0">#REF!</definedName>
    <definedName name="_____________11" localSheetId="7">#REF!</definedName>
    <definedName name="_____________11" localSheetId="4">#REF!</definedName>
    <definedName name="_____________11" localSheetId="6">#REF!</definedName>
    <definedName name="_____________11" localSheetId="5">#REF!</definedName>
    <definedName name="_____________11">#REF!</definedName>
    <definedName name="_____________12" localSheetId="7">#REF!</definedName>
    <definedName name="_____________12" localSheetId="4">#REF!</definedName>
    <definedName name="_____________12" localSheetId="6">#REF!</definedName>
    <definedName name="_____________12" localSheetId="5">#REF!</definedName>
    <definedName name="_____________12">#REF!</definedName>
    <definedName name="__________0" localSheetId="7">#REF!</definedName>
    <definedName name="__________0" localSheetId="4">#REF!</definedName>
    <definedName name="__________0" localSheetId="6">#REF!</definedName>
    <definedName name="__________0" localSheetId="5">#REF!</definedName>
    <definedName name="__________0">#REF!</definedName>
    <definedName name="__________11" localSheetId="7">#REF!</definedName>
    <definedName name="__________11" localSheetId="4">#REF!</definedName>
    <definedName name="__________11" localSheetId="6">#REF!</definedName>
    <definedName name="__________11" localSheetId="5">#REF!</definedName>
    <definedName name="__________11">#REF!</definedName>
    <definedName name="__________12" localSheetId="7">#REF!</definedName>
    <definedName name="__________12" localSheetId="4">#REF!</definedName>
    <definedName name="__________12" localSheetId="6">#REF!</definedName>
    <definedName name="__________12" localSheetId="5">#REF!</definedName>
    <definedName name="__________12">#REF!</definedName>
    <definedName name="_________0" localSheetId="7">#REF!</definedName>
    <definedName name="_________0" localSheetId="4">#REF!</definedName>
    <definedName name="_________0" localSheetId="6">#REF!</definedName>
    <definedName name="_________0" localSheetId="5">#REF!</definedName>
    <definedName name="_________0">#REF!</definedName>
    <definedName name="_________10" localSheetId="7">#REF!</definedName>
    <definedName name="_________10" localSheetId="4">#REF!</definedName>
    <definedName name="_________10" localSheetId="6">#REF!</definedName>
    <definedName name="_________10" localSheetId="5">#REF!</definedName>
    <definedName name="_________10">#REF!</definedName>
    <definedName name="_________11" localSheetId="7">#REF!</definedName>
    <definedName name="_________11" localSheetId="4">#REF!</definedName>
    <definedName name="_________11" localSheetId="6">#REF!</definedName>
    <definedName name="_________11" localSheetId="5">#REF!</definedName>
    <definedName name="_________11">#REF!</definedName>
    <definedName name="_________12" localSheetId="7">#REF!</definedName>
    <definedName name="_________12" localSheetId="4">#REF!</definedName>
    <definedName name="_________12" localSheetId="6">#REF!</definedName>
    <definedName name="_________12" localSheetId="5">#REF!</definedName>
    <definedName name="_________12">#REF!</definedName>
    <definedName name="________0" localSheetId="7">#REF!</definedName>
    <definedName name="________0" localSheetId="4">#REF!</definedName>
    <definedName name="________0" localSheetId="6">#REF!</definedName>
    <definedName name="________0" localSheetId="5">#REF!</definedName>
    <definedName name="________0">#REF!</definedName>
    <definedName name="________10" localSheetId="7">#REF!</definedName>
    <definedName name="________10" localSheetId="4">#REF!</definedName>
    <definedName name="________10" localSheetId="6">#REF!</definedName>
    <definedName name="________10" localSheetId="5">#REF!</definedName>
    <definedName name="________10">#REF!</definedName>
    <definedName name="________11" localSheetId="7">#REF!</definedName>
    <definedName name="________11" localSheetId="4">#REF!</definedName>
    <definedName name="________11" localSheetId="6">#REF!</definedName>
    <definedName name="________11" localSheetId="5">#REF!</definedName>
    <definedName name="________11">#REF!</definedName>
    <definedName name="________12" localSheetId="7">#REF!</definedName>
    <definedName name="________12" localSheetId="4">#REF!</definedName>
    <definedName name="________12" localSheetId="6">#REF!</definedName>
    <definedName name="________12" localSheetId="5">#REF!</definedName>
    <definedName name="________12">#REF!</definedName>
    <definedName name="_______0" localSheetId="7">#REF!</definedName>
    <definedName name="_______0" localSheetId="4">#REF!</definedName>
    <definedName name="_______0" localSheetId="6">#REF!</definedName>
    <definedName name="_______0" localSheetId="5">#REF!</definedName>
    <definedName name="_______0">#REF!</definedName>
    <definedName name="______0" localSheetId="7">#REF!</definedName>
    <definedName name="______0" localSheetId="4">#REF!</definedName>
    <definedName name="______0" localSheetId="6">#REF!</definedName>
    <definedName name="______0" localSheetId="5">#REF!</definedName>
    <definedName name="______0">#REF!</definedName>
    <definedName name="______11" localSheetId="7">#REF!</definedName>
    <definedName name="______11" localSheetId="4">#REF!</definedName>
    <definedName name="______11" localSheetId="6">#REF!</definedName>
    <definedName name="______11" localSheetId="5">#REF!</definedName>
    <definedName name="______11">#REF!</definedName>
    <definedName name="______12" localSheetId="7">#REF!</definedName>
    <definedName name="______12" localSheetId="4">#REF!</definedName>
    <definedName name="______12" localSheetId="6">#REF!</definedName>
    <definedName name="______12" localSheetId="5">#REF!</definedName>
    <definedName name="______12">#REF!</definedName>
    <definedName name="_____0" localSheetId="7">#REF!</definedName>
    <definedName name="_____0" localSheetId="4">#REF!</definedName>
    <definedName name="_____0" localSheetId="6">#REF!</definedName>
    <definedName name="_____0" localSheetId="5">#REF!</definedName>
    <definedName name="_____0">#REF!</definedName>
    <definedName name="_____10" localSheetId="7">#REF!</definedName>
    <definedName name="_____10" localSheetId="4">#REF!</definedName>
    <definedName name="_____10" localSheetId="6">#REF!</definedName>
    <definedName name="_____10" localSheetId="5">#REF!</definedName>
    <definedName name="_____10">#REF!</definedName>
    <definedName name="_____11" localSheetId="7">#REF!</definedName>
    <definedName name="_____11" localSheetId="4">#REF!</definedName>
    <definedName name="_____11" localSheetId="6">#REF!</definedName>
    <definedName name="_____11" localSheetId="5">#REF!</definedName>
    <definedName name="_____11">#REF!</definedName>
    <definedName name="_____12" localSheetId="7">#REF!</definedName>
    <definedName name="_____12" localSheetId="4">#REF!</definedName>
    <definedName name="_____12" localSheetId="6">#REF!</definedName>
    <definedName name="_____12" localSheetId="5">#REF!</definedName>
    <definedName name="_____12">#REF!</definedName>
    <definedName name="____0" localSheetId="7">#REF!</definedName>
    <definedName name="____0" localSheetId="4">#REF!</definedName>
    <definedName name="____0" localSheetId="6">#REF!</definedName>
    <definedName name="____0" localSheetId="5">#REF!</definedName>
    <definedName name="____0">#REF!</definedName>
    <definedName name="____1" localSheetId="7">#REF!</definedName>
    <definedName name="____1" localSheetId="4">#REF!</definedName>
    <definedName name="____1" localSheetId="6">#REF!</definedName>
    <definedName name="____1" localSheetId="5">#REF!</definedName>
    <definedName name="____1">#REF!</definedName>
    <definedName name="____10" localSheetId="7">#REF!</definedName>
    <definedName name="____10" localSheetId="4">#REF!</definedName>
    <definedName name="____10" localSheetId="6">#REF!</definedName>
    <definedName name="____10" localSheetId="5">#REF!</definedName>
    <definedName name="____10">#REF!</definedName>
    <definedName name="____11" localSheetId="7">#REF!</definedName>
    <definedName name="____11" localSheetId="4">#REF!</definedName>
    <definedName name="____11" localSheetId="6">#REF!</definedName>
    <definedName name="____11" localSheetId="5">#REF!</definedName>
    <definedName name="____11">#REF!</definedName>
    <definedName name="____12" localSheetId="7">#REF!</definedName>
    <definedName name="____12" localSheetId="4">#REF!</definedName>
    <definedName name="____12" localSheetId="6">#REF!</definedName>
    <definedName name="____12" localSheetId="5">#REF!</definedName>
    <definedName name="____12">#REF!</definedName>
    <definedName name="____2" localSheetId="7">#REF!</definedName>
    <definedName name="____2" localSheetId="4">#REF!</definedName>
    <definedName name="____2" localSheetId="6">#REF!</definedName>
    <definedName name="____2" localSheetId="5">#REF!</definedName>
    <definedName name="____2">#REF!</definedName>
    <definedName name="____3" localSheetId="7">#REF!</definedName>
    <definedName name="____3" localSheetId="4">#REF!</definedName>
    <definedName name="____3" localSheetId="6">#REF!</definedName>
    <definedName name="____3" localSheetId="5">#REF!</definedName>
    <definedName name="____3">#REF!</definedName>
    <definedName name="____4" localSheetId="7">#REF!</definedName>
    <definedName name="____4" localSheetId="4">#REF!</definedName>
    <definedName name="____4" localSheetId="6">#REF!</definedName>
    <definedName name="____4" localSheetId="5">#REF!</definedName>
    <definedName name="____4">#REF!</definedName>
    <definedName name="____5" localSheetId="7">#REF!</definedName>
    <definedName name="____5" localSheetId="4">#REF!</definedName>
    <definedName name="____5" localSheetId="6">#REF!</definedName>
    <definedName name="____5" localSheetId="5">#REF!</definedName>
    <definedName name="____5">#REF!</definedName>
    <definedName name="____7" localSheetId="7">#REF!</definedName>
    <definedName name="____7" localSheetId="4">#REF!</definedName>
    <definedName name="____7" localSheetId="6">#REF!</definedName>
    <definedName name="____7" localSheetId="5">#REF!</definedName>
    <definedName name="____7">#REF!</definedName>
    <definedName name="____8" localSheetId="7">#REF!</definedName>
    <definedName name="____8" localSheetId="4">#REF!</definedName>
    <definedName name="____8" localSheetId="6">#REF!</definedName>
    <definedName name="____8" localSheetId="5">#REF!</definedName>
    <definedName name="____8">#REF!</definedName>
    <definedName name="____9" localSheetId="7">#REF!</definedName>
    <definedName name="____9" localSheetId="4">#REF!</definedName>
    <definedName name="____9" localSheetId="6">#REF!</definedName>
    <definedName name="____9" localSheetId="5">#REF!</definedName>
    <definedName name="____9">#REF!</definedName>
    <definedName name="_1._PANEL_BD.__LP___1" localSheetId="7">#REF!</definedName>
    <definedName name="_1._PANEL_BD.__LP___1" localSheetId="4">#REF!</definedName>
    <definedName name="_1._PANEL_BD.__LP___1" localSheetId="6">#REF!</definedName>
    <definedName name="_1._PANEL_BD.__LP___1" localSheetId="5">#REF!</definedName>
    <definedName name="_1._PANEL_BD.__LP___1">#REF!</definedName>
    <definedName name="_1__GENERAL__" localSheetId="7">#REF!</definedName>
    <definedName name="_1__GENERAL__" localSheetId="4">#REF!</definedName>
    <definedName name="_1__GENERAL__" localSheetId="6">#REF!</definedName>
    <definedName name="_1__GENERAL__" localSheetId="5">#REF!</definedName>
    <definedName name="_1__GENERAL__">#REF!</definedName>
    <definedName name="_100´ÜÀ§°ø·_8" localSheetId="7">#REF!</definedName>
    <definedName name="_100´ÜÀ§°ø·_8" localSheetId="4">#REF!</definedName>
    <definedName name="_100´ÜÀ§°ø·_8" localSheetId="6">#REF!</definedName>
    <definedName name="_100´ÜÀ§°ø·_8" localSheetId="5">#REF!</definedName>
    <definedName name="_100´ÜÀ§°ø·_8">#REF!</definedName>
    <definedName name="_103´ÜÀ§°ø·_9" localSheetId="4">#REF!</definedName>
    <definedName name="_105´ÜÀ§°ø·_9" localSheetId="7">#REF!</definedName>
    <definedName name="_105´ÜÀ§°ø·_9" localSheetId="4">#REF!</definedName>
    <definedName name="_105´ÜÀ§°ø·_9" localSheetId="6">#REF!</definedName>
    <definedName name="_105´ÜÀ§°ø·_9" localSheetId="5">#REF!</definedName>
    <definedName name="_105´ÜÀ§°ø·_9">#REF!</definedName>
    <definedName name="_120_3_0Crite" localSheetId="4">#REF!</definedName>
    <definedName name="_121_3_0Crite" localSheetId="4">#REF!</definedName>
    <definedName name="_124_3_0Crite" localSheetId="7">#REF!</definedName>
    <definedName name="_124_3_0Crite" localSheetId="4">#REF!</definedName>
    <definedName name="_124_3_0Crite" localSheetId="6">#REF!</definedName>
    <definedName name="_124_3_0Crite" localSheetId="5">#REF!</definedName>
    <definedName name="_124_3_0Crite">#REF!</definedName>
    <definedName name="_125_3_0Crite" localSheetId="7">#REF!</definedName>
    <definedName name="_125_3_0Crite" localSheetId="4">#REF!</definedName>
    <definedName name="_125_3_0Crite" localSheetId="6">#REF!</definedName>
    <definedName name="_125_3_0Crite" localSheetId="5">#REF!</definedName>
    <definedName name="_125_3_0Crite">#REF!</definedName>
    <definedName name="_130_3_0Criteria" localSheetId="4">#REF!</definedName>
    <definedName name="_131_3_0Criteria" localSheetId="4">#REF!</definedName>
    <definedName name="_134_3_0Criteria" localSheetId="7">#REF!</definedName>
    <definedName name="_134_3_0Criteria" localSheetId="4">#REF!</definedName>
    <definedName name="_134_3_0Criteria" localSheetId="6">#REF!</definedName>
    <definedName name="_134_3_0Criteria" localSheetId="5">#REF!</definedName>
    <definedName name="_134_3_0Criteria">#REF!</definedName>
    <definedName name="_135_3_0Criteria" localSheetId="7">#REF!</definedName>
    <definedName name="_135_3_0Criteria" localSheetId="4">#REF!</definedName>
    <definedName name="_135_3_0Criteria" localSheetId="6">#REF!</definedName>
    <definedName name="_135_3_0Criteria" localSheetId="5">#REF!</definedName>
    <definedName name="_135_3_0Criteria">#REF!</definedName>
    <definedName name="_138_3__Crite" localSheetId="4">#REF!</definedName>
    <definedName name="_140_3__Crite" localSheetId="7">#REF!</definedName>
    <definedName name="_140_3__Crite" localSheetId="4">#REF!</definedName>
    <definedName name="_140_3__Crite" localSheetId="6">#REF!</definedName>
    <definedName name="_140_3__Crite" localSheetId="5">#REF!</definedName>
    <definedName name="_140_3__Crite">#REF!</definedName>
    <definedName name="_143_3__Criteria" localSheetId="4">#REF!</definedName>
    <definedName name="_145_3__Criteria" localSheetId="7">#REF!</definedName>
    <definedName name="_145_3__Criteria" localSheetId="4">#REF!</definedName>
    <definedName name="_145_3__Criteria" localSheetId="6">#REF!</definedName>
    <definedName name="_145_3__Criteria" localSheetId="5">#REF!</definedName>
    <definedName name="_145_3__Criteria">#REF!</definedName>
    <definedName name="_176A1_" localSheetId="7">#REF!</definedName>
    <definedName name="_176A1_" localSheetId="4">#REF!</definedName>
    <definedName name="_176A1_" localSheetId="6">#REF!</definedName>
    <definedName name="_176A1_" localSheetId="5">#REF!</definedName>
    <definedName name="_176A1_">#REF!</definedName>
    <definedName name="_179Àü±â_êÃâ³_¿ª" localSheetId="4">#REF!</definedName>
    <definedName name="_181Àü±â_êÃâ³_¿ª" localSheetId="7">#REF!</definedName>
    <definedName name="_181Àü±â_êÃâ³_¿ª" localSheetId="4">#REF!</definedName>
    <definedName name="_181Àü±â_êÃâ³_¿ª" localSheetId="6">#REF!</definedName>
    <definedName name="_181Àü±â_êÃâ³_¿ª" localSheetId="5">#REF!</definedName>
    <definedName name="_181Àü±â_êÃâ³_¿ª">#REF!</definedName>
    <definedName name="_182D1_" localSheetId="7">#REF!</definedName>
    <definedName name="_182D1_" localSheetId="4">#REF!</definedName>
    <definedName name="_182D1_" localSheetId="6">#REF!</definedName>
    <definedName name="_182D1_" localSheetId="5">#REF!</definedName>
    <definedName name="_182D1_">#REF!</definedName>
    <definedName name="_183D2_" localSheetId="7">#REF!</definedName>
    <definedName name="_183D2_" localSheetId="4">#REF!</definedName>
    <definedName name="_183D2_" localSheetId="6">#REF!</definedName>
    <definedName name="_183D2_" localSheetId="5">#REF!</definedName>
    <definedName name="_183D2_">#REF!</definedName>
    <definedName name="_1공장" localSheetId="7">#REF!</definedName>
    <definedName name="_1공장" localSheetId="4">#REF!</definedName>
    <definedName name="_1공장" localSheetId="6">#REF!</definedName>
    <definedName name="_1공장" localSheetId="5">#REF!</definedName>
    <definedName name="_1공장">#REF!</definedName>
    <definedName name="_2__PIPING__" localSheetId="7">#REF!</definedName>
    <definedName name="_2__PIPING__" localSheetId="4">#REF!</definedName>
    <definedName name="_2__PIPING__" localSheetId="6">#REF!</definedName>
    <definedName name="_2__PIPING__" localSheetId="5">#REF!</definedName>
    <definedName name="_2__PIPING__">#REF!</definedName>
    <definedName name="_203G_0Extr" localSheetId="4">#REF!</definedName>
    <definedName name="_204G_0Extr" localSheetId="4">#REF!</definedName>
    <definedName name="_207G_0Extr" localSheetId="7">#REF!</definedName>
    <definedName name="_207G_0Extr" localSheetId="4">#REF!</definedName>
    <definedName name="_207G_0Extr" localSheetId="6">#REF!</definedName>
    <definedName name="_207G_0Extr" localSheetId="5">#REF!</definedName>
    <definedName name="_207G_0Extr">#REF!</definedName>
    <definedName name="_208G_0Extr" localSheetId="7">#REF!</definedName>
    <definedName name="_208G_0Extr" localSheetId="4">#REF!</definedName>
    <definedName name="_208G_0Extr" localSheetId="6">#REF!</definedName>
    <definedName name="_208G_0Extr" localSheetId="5">#REF!</definedName>
    <definedName name="_208G_0Extr">#REF!</definedName>
    <definedName name="_213G_0Extract" localSheetId="4">#REF!</definedName>
    <definedName name="_214G_0Extract" localSheetId="4">#REF!</definedName>
    <definedName name="_217G_0Extract" localSheetId="7">#REF!</definedName>
    <definedName name="_217G_0Extract" localSheetId="4">#REF!</definedName>
    <definedName name="_217G_0Extract" localSheetId="6">#REF!</definedName>
    <definedName name="_217G_0Extract" localSheetId="5">#REF!</definedName>
    <definedName name="_217G_0Extract">#REF!</definedName>
    <definedName name="_218G_0Extract" localSheetId="7">#REF!</definedName>
    <definedName name="_218G_0Extract" localSheetId="4">#REF!</definedName>
    <definedName name="_218G_0Extract" localSheetId="6">#REF!</definedName>
    <definedName name="_218G_0Extract" localSheetId="5">#REF!</definedName>
    <definedName name="_218G_0Extract">#REF!</definedName>
    <definedName name="_221G__Extr" localSheetId="4">#REF!</definedName>
    <definedName name="_223G__Extr" localSheetId="7">#REF!</definedName>
    <definedName name="_223G__Extr" localSheetId="4">#REF!</definedName>
    <definedName name="_223G__Extr" localSheetId="6">#REF!</definedName>
    <definedName name="_223G__Extr" localSheetId="5">#REF!</definedName>
    <definedName name="_223G__Extr">#REF!</definedName>
    <definedName name="_226G__Extract" localSheetId="4">#REF!</definedName>
    <definedName name="_228G__Extract" localSheetId="7">#REF!</definedName>
    <definedName name="_228G__Extract" localSheetId="4">#REF!</definedName>
    <definedName name="_228G__Extract" localSheetId="6">#REF!</definedName>
    <definedName name="_228G__Extract" localSheetId="5">#REF!</definedName>
    <definedName name="_228G__Extract">#REF!</definedName>
    <definedName name="_229IL1_" localSheetId="7">#REF!</definedName>
    <definedName name="_229IL1_" localSheetId="4">#REF!</definedName>
    <definedName name="_229IL1_" localSheetId="6">#REF!</definedName>
    <definedName name="_229IL1_" localSheetId="5">#REF!</definedName>
    <definedName name="_229IL1_">#REF!</definedName>
    <definedName name="_235P1_" localSheetId="7">#REF!</definedName>
    <definedName name="_235P1_" localSheetId="4">#REF!</definedName>
    <definedName name="_235P1_" localSheetId="6">#REF!</definedName>
    <definedName name="_235P1_" localSheetId="5">#REF!</definedName>
    <definedName name="_235P1_">#REF!</definedName>
    <definedName name="_238P10_" localSheetId="4">#REF!</definedName>
    <definedName name="_240P10_" localSheetId="7">#REF!</definedName>
    <definedName name="_240P10_" localSheetId="4">#REF!</definedName>
    <definedName name="_240P10_" localSheetId="6">#REF!</definedName>
    <definedName name="_240P10_" localSheetId="5">#REF!</definedName>
    <definedName name="_240P10_">#REF!</definedName>
    <definedName name="_243P11_" localSheetId="4">#REF!</definedName>
    <definedName name="_245P11_" localSheetId="7">#REF!</definedName>
    <definedName name="_245P11_" localSheetId="4">#REF!</definedName>
    <definedName name="_245P11_" localSheetId="6">#REF!</definedName>
    <definedName name="_245P11_" localSheetId="5">#REF!</definedName>
    <definedName name="_245P11_">#REF!</definedName>
    <definedName name="_248P12_" localSheetId="4">#REF!</definedName>
    <definedName name="_250P12_" localSheetId="7">#REF!</definedName>
    <definedName name="_250P12_" localSheetId="4">#REF!</definedName>
    <definedName name="_250P12_" localSheetId="6">#REF!</definedName>
    <definedName name="_250P12_" localSheetId="5">#REF!</definedName>
    <definedName name="_250P12_">#REF!</definedName>
    <definedName name="_253P13_" localSheetId="4">#REF!</definedName>
    <definedName name="_255P13_" localSheetId="7">#REF!</definedName>
    <definedName name="_255P13_" localSheetId="4">#REF!</definedName>
    <definedName name="_255P13_" localSheetId="6">#REF!</definedName>
    <definedName name="_255P13_" localSheetId="5">#REF!</definedName>
    <definedName name="_255P13_">#REF!</definedName>
    <definedName name="_258P14_" localSheetId="4">#REF!</definedName>
    <definedName name="_260P14_" localSheetId="7">#REF!</definedName>
    <definedName name="_260P14_" localSheetId="4">#REF!</definedName>
    <definedName name="_260P14_" localSheetId="6">#REF!</definedName>
    <definedName name="_260P14_" localSheetId="5">#REF!</definedName>
    <definedName name="_260P14_">#REF!</definedName>
    <definedName name="_263P15_" localSheetId="4">#REF!</definedName>
    <definedName name="_265P15_" localSheetId="7">#REF!</definedName>
    <definedName name="_265P15_" localSheetId="4">#REF!</definedName>
    <definedName name="_265P15_" localSheetId="6">#REF!</definedName>
    <definedName name="_265P15_" localSheetId="5">#REF!</definedName>
    <definedName name="_265P15_">#REF!</definedName>
    <definedName name="_268P16_" localSheetId="4">#REF!</definedName>
    <definedName name="_270P16_" localSheetId="7">#REF!</definedName>
    <definedName name="_270P16_" localSheetId="4">#REF!</definedName>
    <definedName name="_270P16_" localSheetId="6">#REF!</definedName>
    <definedName name="_270P16_" localSheetId="5">#REF!</definedName>
    <definedName name="_270P16_">#REF!</definedName>
    <definedName name="_273P17_" localSheetId="4">#REF!</definedName>
    <definedName name="_275P17_" localSheetId="7">#REF!</definedName>
    <definedName name="_275P17_" localSheetId="4">#REF!</definedName>
    <definedName name="_275P17_" localSheetId="6">#REF!</definedName>
    <definedName name="_275P17_" localSheetId="5">#REF!</definedName>
    <definedName name="_275P17_">#REF!</definedName>
    <definedName name="_276P2_" localSheetId="7">#REF!</definedName>
    <definedName name="_276P2_" localSheetId="4">#REF!</definedName>
    <definedName name="_276P2_" localSheetId="6">#REF!</definedName>
    <definedName name="_276P2_" localSheetId="5">#REF!</definedName>
    <definedName name="_276P2_">#REF!</definedName>
    <definedName name="_277P3_" localSheetId="7">#REF!</definedName>
    <definedName name="_277P3_" localSheetId="4">#REF!</definedName>
    <definedName name="_277P3_" localSheetId="6">#REF!</definedName>
    <definedName name="_277P3_" localSheetId="5">#REF!</definedName>
    <definedName name="_277P3_">#REF!</definedName>
    <definedName name="_278P4_" localSheetId="7">#REF!</definedName>
    <definedName name="_278P4_" localSheetId="4">#REF!</definedName>
    <definedName name="_278P4_" localSheetId="6">#REF!</definedName>
    <definedName name="_278P4_" localSheetId="5">#REF!</definedName>
    <definedName name="_278P4_">#REF!</definedName>
    <definedName name="_279P5_" localSheetId="7">#REF!</definedName>
    <definedName name="_279P5_" localSheetId="4">#REF!</definedName>
    <definedName name="_279P5_" localSheetId="6">#REF!</definedName>
    <definedName name="_279P5_" localSheetId="5">#REF!</definedName>
    <definedName name="_279P5_">#REF!</definedName>
    <definedName name="_28´ÜÀ§°ø·_10" localSheetId="4">#REF!</definedName>
    <definedName name="_280P6_" localSheetId="7">#REF!</definedName>
    <definedName name="_280P6_" localSheetId="4">#REF!</definedName>
    <definedName name="_280P6_" localSheetId="6">#REF!</definedName>
    <definedName name="_280P6_" localSheetId="5">#REF!</definedName>
    <definedName name="_280P6_">#REF!</definedName>
    <definedName name="_283P7_" localSheetId="4">#REF!</definedName>
    <definedName name="_285P7_" localSheetId="7">#REF!</definedName>
    <definedName name="_285P7_" localSheetId="4">#REF!</definedName>
    <definedName name="_285P7_" localSheetId="6">#REF!</definedName>
    <definedName name="_285P7_" localSheetId="5">#REF!</definedName>
    <definedName name="_285P7_">#REF!</definedName>
    <definedName name="_288P8_" localSheetId="4">#REF!</definedName>
    <definedName name="_290P8_" localSheetId="7">#REF!</definedName>
    <definedName name="_290P8_" localSheetId="4">#REF!</definedName>
    <definedName name="_290P8_" localSheetId="6">#REF!</definedName>
    <definedName name="_290P8_" localSheetId="5">#REF!</definedName>
    <definedName name="_290P8_">#REF!</definedName>
    <definedName name="_293P9_" localSheetId="4">#REF!</definedName>
    <definedName name="_295P9_" localSheetId="7">#REF!</definedName>
    <definedName name="_295P9_" localSheetId="4">#REF!</definedName>
    <definedName name="_295P9_" localSheetId="6">#REF!</definedName>
    <definedName name="_295P9_" localSheetId="5">#REF!</definedName>
    <definedName name="_295P9_">#REF!</definedName>
    <definedName name="_296Q1_" localSheetId="7">#REF!</definedName>
    <definedName name="_296Q1_" localSheetId="4">#REF!</definedName>
    <definedName name="_296Q1_" localSheetId="6">#REF!</definedName>
    <definedName name="_296Q1_" localSheetId="5">#REF!</definedName>
    <definedName name="_296Q1_">#REF!</definedName>
    <definedName name="_297Q2_" localSheetId="7">#REF!</definedName>
    <definedName name="_297Q2_" localSheetId="4">#REF!</definedName>
    <definedName name="_297Q2_" localSheetId="6">#REF!</definedName>
    <definedName name="_297Q2_" localSheetId="5">#REF!</definedName>
    <definedName name="_297Q2_">#REF!</definedName>
    <definedName name="_298Q3_" localSheetId="7">#REF!</definedName>
    <definedName name="_298Q3_" localSheetId="4">#REF!</definedName>
    <definedName name="_298Q3_" localSheetId="6">#REF!</definedName>
    <definedName name="_298Q3_" localSheetId="5">#REF!</definedName>
    <definedName name="_298Q3_">#REF!</definedName>
    <definedName name="_299단" localSheetId="7">#REF!</definedName>
    <definedName name="_299단" localSheetId="4">#REF!</definedName>
    <definedName name="_299단" localSheetId="6">#REF!</definedName>
    <definedName name="_299단" localSheetId="5">#REF!</definedName>
    <definedName name="_299단">#REF!</definedName>
    <definedName name="_2공장" localSheetId="7">#REF!</definedName>
    <definedName name="_2공장" localSheetId="4">#REF!</definedName>
    <definedName name="_2공장" localSheetId="6">#REF!</definedName>
    <definedName name="_2공장" localSheetId="5">#REF!</definedName>
    <definedName name="_2공장">#REF!</definedName>
    <definedName name="_3">#N/A</definedName>
    <definedName name="_3__STR_STEEL__" localSheetId="7">#REF!</definedName>
    <definedName name="_3__STR_STEEL__" localSheetId="4">#REF!</definedName>
    <definedName name="_3__STR_STEEL__" localSheetId="6">#REF!</definedName>
    <definedName name="_3__STR_STEEL__" localSheetId="5">#REF!</definedName>
    <definedName name="_3__STR_STEEL__">#REF!</definedName>
    <definedName name="_30´ÜÀ§°ø·_10" localSheetId="7">#REF!</definedName>
    <definedName name="_30´ÜÀ§°ø·_10" localSheetId="4">#REF!</definedName>
    <definedName name="_30´ÜÀ§°ø·_10" localSheetId="6">#REF!</definedName>
    <definedName name="_30´ÜÀ§°ø·_10" localSheetId="5">#REF!</definedName>
    <definedName name="_30´ÜÀ§°ø·_10">#REF!</definedName>
    <definedName name="_33">#N/A</definedName>
    <definedName name="_33´ÜÀ§°ø·_11" localSheetId="4">#REF!</definedName>
    <definedName name="_34">#N/A</definedName>
    <definedName name="_35">#N/A</definedName>
    <definedName name="_35´ÜÀ§°ø·_11" localSheetId="7">#REF!</definedName>
    <definedName name="_35´ÜÀ§°ø·_11" localSheetId="4">#REF!</definedName>
    <definedName name="_35´ÜÀ§°ø·_11" localSheetId="6">#REF!</definedName>
    <definedName name="_35´ÜÀ§°ø·_11" localSheetId="5">#REF!</definedName>
    <definedName name="_35´ÜÀ§°ø·_11">#REF!</definedName>
    <definedName name="_36">#N/A</definedName>
    <definedName name="_37">#N/A</definedName>
    <definedName name="_38">#N/A</definedName>
    <definedName name="_38´ÜÀ§°ø·_12" localSheetId="4">#REF!</definedName>
    <definedName name="_39">#N/A</definedName>
    <definedName name="_3공장" localSheetId="7">#REF!</definedName>
    <definedName name="_3공장" localSheetId="4">#REF!</definedName>
    <definedName name="_3공장" localSheetId="6">#REF!</definedName>
    <definedName name="_3공장" localSheetId="5">#REF!</definedName>
    <definedName name="_3공장">#REF!</definedName>
    <definedName name="_4">#N/A</definedName>
    <definedName name="_４._설___비____공___사" localSheetId="7">#REF!</definedName>
    <definedName name="_４._설___비____공___사" localSheetId="4">#REF!</definedName>
    <definedName name="_４._설___비____공___사" localSheetId="6">#REF!</definedName>
    <definedName name="_４._설___비____공___사" localSheetId="5">#REF!</definedName>
    <definedName name="_４._설___비____공___사">#REF!</definedName>
    <definedName name="_40">#N/A</definedName>
    <definedName name="_40´ÜÀ§°ø·_12" localSheetId="7">#REF!</definedName>
    <definedName name="_40´ÜÀ§°ø·_12" localSheetId="4">#REF!</definedName>
    <definedName name="_40´ÜÀ§°ø·_12" localSheetId="6">#REF!</definedName>
    <definedName name="_40´ÜÀ§°ø·_12" localSheetId="5">#REF!</definedName>
    <definedName name="_40´ÜÀ§°ø·_12">#REF!</definedName>
    <definedName name="_41">#N/A</definedName>
    <definedName name="_415" localSheetId="7">#REF!</definedName>
    <definedName name="_415" localSheetId="4">#REF!</definedName>
    <definedName name="_415" localSheetId="6">#REF!</definedName>
    <definedName name="_415" localSheetId="5">#REF!</definedName>
    <definedName name="_415">#REF!</definedName>
    <definedName name="_415___0" localSheetId="7">#REF!</definedName>
    <definedName name="_415___0" localSheetId="4">#REF!</definedName>
    <definedName name="_415___0" localSheetId="6">#REF!</definedName>
    <definedName name="_415___0" localSheetId="5">#REF!</definedName>
    <definedName name="_415___0">#REF!</definedName>
    <definedName name="_415___10" localSheetId="7">#REF!</definedName>
    <definedName name="_415___10" localSheetId="4">#REF!</definedName>
    <definedName name="_415___10" localSheetId="6">#REF!</definedName>
    <definedName name="_415___10" localSheetId="5">#REF!</definedName>
    <definedName name="_415___10">#REF!</definedName>
    <definedName name="_415___12" localSheetId="7">#REF!</definedName>
    <definedName name="_415___12" localSheetId="4">#REF!</definedName>
    <definedName name="_415___12" localSheetId="6">#REF!</definedName>
    <definedName name="_415___12" localSheetId="5">#REF!</definedName>
    <definedName name="_415___12">#REF!</definedName>
    <definedName name="_415___2" localSheetId="7">#REF!</definedName>
    <definedName name="_415___2" localSheetId="4">#REF!</definedName>
    <definedName name="_415___2" localSheetId="6">#REF!</definedName>
    <definedName name="_415___2" localSheetId="5">#REF!</definedName>
    <definedName name="_415___2">#REF!</definedName>
    <definedName name="_415___3" localSheetId="7">#REF!</definedName>
    <definedName name="_415___3" localSheetId="4">#REF!</definedName>
    <definedName name="_415___3" localSheetId="6">#REF!</definedName>
    <definedName name="_415___3" localSheetId="5">#REF!</definedName>
    <definedName name="_415___3">#REF!</definedName>
    <definedName name="_415___4" localSheetId="7">#REF!</definedName>
    <definedName name="_415___4" localSheetId="4">#REF!</definedName>
    <definedName name="_415___4" localSheetId="6">#REF!</definedName>
    <definedName name="_415___4" localSheetId="5">#REF!</definedName>
    <definedName name="_415___4">#REF!</definedName>
    <definedName name="_415___5" localSheetId="7">#REF!</definedName>
    <definedName name="_415___5" localSheetId="4">#REF!</definedName>
    <definedName name="_415___5" localSheetId="6">#REF!</definedName>
    <definedName name="_415___5" localSheetId="5">#REF!</definedName>
    <definedName name="_415___5">#REF!</definedName>
    <definedName name="_415___7" localSheetId="7">#REF!</definedName>
    <definedName name="_415___7" localSheetId="4">#REF!</definedName>
    <definedName name="_415___7" localSheetId="6">#REF!</definedName>
    <definedName name="_415___7" localSheetId="5">#REF!</definedName>
    <definedName name="_415___7">#REF!</definedName>
    <definedName name="_415___8" localSheetId="7">#REF!</definedName>
    <definedName name="_415___8" localSheetId="4">#REF!</definedName>
    <definedName name="_415___8" localSheetId="6">#REF!</definedName>
    <definedName name="_415___8" localSheetId="5">#REF!</definedName>
    <definedName name="_415___8">#REF!</definedName>
    <definedName name="_415___9" localSheetId="7">#REF!</definedName>
    <definedName name="_415___9" localSheetId="4">#REF!</definedName>
    <definedName name="_415___9" localSheetId="6">#REF!</definedName>
    <definedName name="_415___9" localSheetId="5">#REF!</definedName>
    <definedName name="_415___9">#REF!</definedName>
    <definedName name="_42">#N/A</definedName>
    <definedName name="_43">#N/A</definedName>
    <definedName name="_43´ÜÀ§°ø·_13" localSheetId="4">#REF!</definedName>
    <definedName name="_44">#N/A</definedName>
    <definedName name="_45">#N/A</definedName>
    <definedName name="_45´ÜÀ§°ø·_13" localSheetId="7">#REF!</definedName>
    <definedName name="_45´ÜÀ§°ø·_13" localSheetId="4">#REF!</definedName>
    <definedName name="_45´ÜÀ§°ø·_13" localSheetId="6">#REF!</definedName>
    <definedName name="_45´ÜÀ§°ø·_13" localSheetId="5">#REF!</definedName>
    <definedName name="_45´ÜÀ§°ø·_13">#REF!</definedName>
    <definedName name="_46">#N/A</definedName>
    <definedName name="_461" localSheetId="7">#REF!</definedName>
    <definedName name="_461" localSheetId="4">#REF!</definedName>
    <definedName name="_461" localSheetId="6">#REF!</definedName>
    <definedName name="_461" localSheetId="5">#REF!</definedName>
    <definedName name="_461">#REF!</definedName>
    <definedName name="_461___0" localSheetId="7">#REF!</definedName>
    <definedName name="_461___0" localSheetId="4">#REF!</definedName>
    <definedName name="_461___0" localSheetId="6">#REF!</definedName>
    <definedName name="_461___0" localSheetId="5">#REF!</definedName>
    <definedName name="_461___0">#REF!</definedName>
    <definedName name="_461___10" localSheetId="7">#REF!</definedName>
    <definedName name="_461___10" localSheetId="4">#REF!</definedName>
    <definedName name="_461___10" localSheetId="6">#REF!</definedName>
    <definedName name="_461___10" localSheetId="5">#REF!</definedName>
    <definedName name="_461___10">#REF!</definedName>
    <definedName name="_461___12" localSheetId="7">#REF!</definedName>
    <definedName name="_461___12" localSheetId="4">#REF!</definedName>
    <definedName name="_461___12" localSheetId="6">#REF!</definedName>
    <definedName name="_461___12" localSheetId="5">#REF!</definedName>
    <definedName name="_461___12">#REF!</definedName>
    <definedName name="_461___2" localSheetId="7">#REF!</definedName>
    <definedName name="_461___2" localSheetId="4">#REF!</definedName>
    <definedName name="_461___2" localSheetId="6">#REF!</definedName>
    <definedName name="_461___2" localSheetId="5">#REF!</definedName>
    <definedName name="_461___2">#REF!</definedName>
    <definedName name="_461___3" localSheetId="7">#REF!</definedName>
    <definedName name="_461___3" localSheetId="4">#REF!</definedName>
    <definedName name="_461___3" localSheetId="6">#REF!</definedName>
    <definedName name="_461___3" localSheetId="5">#REF!</definedName>
    <definedName name="_461___3">#REF!</definedName>
    <definedName name="_461___4" localSheetId="7">#REF!</definedName>
    <definedName name="_461___4" localSheetId="4">#REF!</definedName>
    <definedName name="_461___4" localSheetId="6">#REF!</definedName>
    <definedName name="_461___4" localSheetId="5">#REF!</definedName>
    <definedName name="_461___4">#REF!</definedName>
    <definedName name="_461___5" localSheetId="7">#REF!</definedName>
    <definedName name="_461___5" localSheetId="4">#REF!</definedName>
    <definedName name="_461___5" localSheetId="6">#REF!</definedName>
    <definedName name="_461___5" localSheetId="5">#REF!</definedName>
    <definedName name="_461___5">#REF!</definedName>
    <definedName name="_461___7" localSheetId="7">#REF!</definedName>
    <definedName name="_461___7" localSheetId="4">#REF!</definedName>
    <definedName name="_461___7" localSheetId="6">#REF!</definedName>
    <definedName name="_461___7" localSheetId="5">#REF!</definedName>
    <definedName name="_461___7">#REF!</definedName>
    <definedName name="_461___8" localSheetId="7">#REF!</definedName>
    <definedName name="_461___8" localSheetId="4">#REF!</definedName>
    <definedName name="_461___8" localSheetId="6">#REF!</definedName>
    <definedName name="_461___8" localSheetId="5">#REF!</definedName>
    <definedName name="_461___8">#REF!</definedName>
    <definedName name="_461___9" localSheetId="7">#REF!</definedName>
    <definedName name="_461___9" localSheetId="4">#REF!</definedName>
    <definedName name="_461___9" localSheetId="6">#REF!</definedName>
    <definedName name="_461___9" localSheetId="5">#REF!</definedName>
    <definedName name="_461___9">#REF!</definedName>
    <definedName name="_47">#N/A</definedName>
    <definedName name="_48">#N/A</definedName>
    <definedName name="_48´ÜÀ§°ø·_14" localSheetId="4">#REF!</definedName>
    <definedName name="_49">#N/A</definedName>
    <definedName name="_5" localSheetId="1">#N/A</definedName>
    <definedName name="_5" localSheetId="0">#N/A</definedName>
    <definedName name="_50">#N/A</definedName>
    <definedName name="_50´ÜÀ§°ø·_14" localSheetId="7">#REF!</definedName>
    <definedName name="_50´ÜÀ§°ø·_14" localSheetId="4">#REF!</definedName>
    <definedName name="_50´ÜÀ§°ø·_14" localSheetId="6">#REF!</definedName>
    <definedName name="_50´ÜÀ§°ø·_14" localSheetId="5">#REF!</definedName>
    <definedName name="_50´ÜÀ§°ø·_14">#REF!</definedName>
    <definedName name="_51">#N/A</definedName>
    <definedName name="_52">#N/A</definedName>
    <definedName name="_53">#N/A</definedName>
    <definedName name="_53´ÜÀ§°ø·_15" localSheetId="4">#REF!</definedName>
    <definedName name="_54">#N/A</definedName>
    <definedName name="_55">#N/A</definedName>
    <definedName name="_55´ÜÀ§°ø·_15" localSheetId="7">#REF!</definedName>
    <definedName name="_55´ÜÀ§°ø·_15" localSheetId="4">#REF!</definedName>
    <definedName name="_55´ÜÀ§°ø·_15" localSheetId="6">#REF!</definedName>
    <definedName name="_55´ÜÀ§°ø·_15" localSheetId="5">#REF!</definedName>
    <definedName name="_55´ÜÀ§°ø·_15">#REF!</definedName>
    <definedName name="_56">#N/A</definedName>
    <definedName name="_57">#N/A</definedName>
    <definedName name="_58">#N/A</definedName>
    <definedName name="_58´ÜÀ§°ø·_16" localSheetId="4">#REF!</definedName>
    <definedName name="_59">#N/A</definedName>
    <definedName name="_6" localSheetId="1">#N/A</definedName>
    <definedName name="_6" localSheetId="0">#N/A</definedName>
    <definedName name="_6__EQUIPMENT__" localSheetId="7">#REF!</definedName>
    <definedName name="_6__EQUIPMENT__" localSheetId="4">#REF!</definedName>
    <definedName name="_6__EQUIPMENT__" localSheetId="6">#REF!</definedName>
    <definedName name="_6__EQUIPMENT__" localSheetId="5">#REF!</definedName>
    <definedName name="_6__EQUIPMENT__">#REF!</definedName>
    <definedName name="_60">#N/A</definedName>
    <definedName name="_60´ÜÀ§°ø·_16" localSheetId="7">#REF!</definedName>
    <definedName name="_60´ÜÀ§°ø·_16" localSheetId="4">#REF!</definedName>
    <definedName name="_60´ÜÀ§°ø·_16" localSheetId="6">#REF!</definedName>
    <definedName name="_60´ÜÀ§°ø·_16" localSheetId="5">#REF!</definedName>
    <definedName name="_60´ÜÀ§°ø·_16">#REF!</definedName>
    <definedName name="_61">#N/A</definedName>
    <definedName name="_62">#N/A</definedName>
    <definedName name="_63">#N/A</definedName>
    <definedName name="_63´ÜÀ§°ø·_17" localSheetId="4">#REF!</definedName>
    <definedName name="_64">#N/A</definedName>
    <definedName name="_65">#N/A</definedName>
    <definedName name="_65´ÜÀ§°ø·_17" localSheetId="7">#REF!</definedName>
    <definedName name="_65´ÜÀ§°ø·_17" localSheetId="4">#REF!</definedName>
    <definedName name="_65´ÜÀ§°ø·_17" localSheetId="6">#REF!</definedName>
    <definedName name="_65´ÜÀ§°ø·_17" localSheetId="5">#REF!</definedName>
    <definedName name="_65´ÜÀ§°ø·_17">#REF!</definedName>
    <definedName name="_66">#N/A</definedName>
    <definedName name="_67">#N/A</definedName>
    <definedName name="_68">#N/A</definedName>
    <definedName name="_69">#N/A</definedName>
    <definedName name="_7" localSheetId="1">#N/A</definedName>
    <definedName name="_7" localSheetId="0">#N/A</definedName>
    <definedName name="_7__INSULATION_" localSheetId="7">#REF!</definedName>
    <definedName name="_7__INSULATION_" localSheetId="4">#REF!</definedName>
    <definedName name="_7__INSULATION_" localSheetId="6">#REF!</definedName>
    <definedName name="_7__INSULATION_" localSheetId="5">#REF!</definedName>
    <definedName name="_7__INSULATION_">#REF!</definedName>
    <definedName name="_70">#N/A</definedName>
    <definedName name="_71">#N/A</definedName>
    <definedName name="_72">#N/A</definedName>
    <definedName name="_73">#N/A</definedName>
    <definedName name="_74">#N/A</definedName>
    <definedName name="_75">#N/A</definedName>
    <definedName name="_76">#N/A</definedName>
    <definedName name="_77">#N/A</definedName>
    <definedName name="_78">#N/A</definedName>
    <definedName name="_78´ÜÀ§°ø·_4" localSheetId="4">#REF!</definedName>
    <definedName name="_79">#N/A</definedName>
    <definedName name="_8">#N/A</definedName>
    <definedName name="_8__PAINTING__" localSheetId="7">#REF!</definedName>
    <definedName name="_8__PAINTING__" localSheetId="4">#REF!</definedName>
    <definedName name="_8__PAINTING__" localSheetId="6">#REF!</definedName>
    <definedName name="_8__PAINTING__" localSheetId="5">#REF!</definedName>
    <definedName name="_8__PAINTING__">#REF!</definedName>
    <definedName name="_80">#N/A</definedName>
    <definedName name="_80´ÜÀ§°ø·_4" localSheetId="7">#REF!</definedName>
    <definedName name="_80´ÜÀ§°ø·_4" localSheetId="4">#REF!</definedName>
    <definedName name="_80´ÜÀ§°ø·_4" localSheetId="6">#REF!</definedName>
    <definedName name="_80´ÜÀ§°ø·_4" localSheetId="5">#REF!</definedName>
    <definedName name="_80´ÜÀ§°ø·_4">#REF!</definedName>
    <definedName name="_81">#N/A</definedName>
    <definedName name="_82">#N/A</definedName>
    <definedName name="_83">#N/A</definedName>
    <definedName name="_83´ÜÀ§°ø·_5" localSheetId="4">#REF!</definedName>
    <definedName name="_84">#N/A</definedName>
    <definedName name="_85">#N/A</definedName>
    <definedName name="_85´ÜÀ§°ø·_5" localSheetId="7">#REF!</definedName>
    <definedName name="_85´ÜÀ§°ø·_5" localSheetId="4">#REF!</definedName>
    <definedName name="_85´ÜÀ§°ø·_5" localSheetId="6">#REF!</definedName>
    <definedName name="_85´ÜÀ§°ø·_5" localSheetId="5">#REF!</definedName>
    <definedName name="_85´ÜÀ§°ø·_5">#REF!</definedName>
    <definedName name="_86">#N/A</definedName>
    <definedName name="_87">#N/A</definedName>
    <definedName name="_88">#N/A</definedName>
    <definedName name="_88´ÜÀ§°ø·_6" localSheetId="4">#REF!</definedName>
    <definedName name="_89">#N/A</definedName>
    <definedName name="_9">#N/A</definedName>
    <definedName name="_90">#N/A</definedName>
    <definedName name="_90´ÜÀ§°ø·_6" localSheetId="7">#REF!</definedName>
    <definedName name="_90´ÜÀ§°ø·_6" localSheetId="4">#REF!</definedName>
    <definedName name="_90´ÜÀ§°ø·_6" localSheetId="6">#REF!</definedName>
    <definedName name="_90´ÜÀ§°ø·_6" localSheetId="5">#REF!</definedName>
    <definedName name="_90´ÜÀ§°ø·_6">#REF!</definedName>
    <definedName name="_91">#N/A</definedName>
    <definedName name="_92">#N/A</definedName>
    <definedName name="_93">#N/A</definedName>
    <definedName name="_93´ÜÀ§°ø·_7" localSheetId="4">#REF!</definedName>
    <definedName name="_94">#N/A</definedName>
    <definedName name="_95">#N/A</definedName>
    <definedName name="_95´ÜÀ§°ø·_7" localSheetId="7">#REF!</definedName>
    <definedName name="_95´ÜÀ§°ø·_7" localSheetId="4">#REF!</definedName>
    <definedName name="_95´ÜÀ§°ø·_7" localSheetId="6">#REF!</definedName>
    <definedName name="_95´ÜÀ§°ø·_7" localSheetId="5">#REF!</definedName>
    <definedName name="_95´ÜÀ§°ø·_7">#REF!</definedName>
    <definedName name="_96">#N/A</definedName>
    <definedName name="_97">#N/A</definedName>
    <definedName name="_98">#N/A</definedName>
    <definedName name="_98´ÜÀ§°ø·_8" localSheetId="4">#REF!</definedName>
    <definedName name="_99">#N/A</definedName>
    <definedName name="_A" localSheetId="1">#REF!</definedName>
    <definedName name="_A" localSheetId="0">#REF!</definedName>
    <definedName name="_a">#N/A</definedName>
    <definedName name="_A01" localSheetId="7">#REF!</definedName>
    <definedName name="_A01" localSheetId="4">#REF!</definedName>
    <definedName name="_A01" localSheetId="6">#REF!</definedName>
    <definedName name="_A01" localSheetId="5">#REF!</definedName>
    <definedName name="_A01">#REF!</definedName>
    <definedName name="_A02" localSheetId="7">#REF!</definedName>
    <definedName name="_A02" localSheetId="4">#REF!</definedName>
    <definedName name="_A02" localSheetId="6">#REF!</definedName>
    <definedName name="_A02" localSheetId="5">#REF!</definedName>
    <definedName name="_A02">#REF!</definedName>
    <definedName name="_A03" localSheetId="7">#REF!</definedName>
    <definedName name="_A03" localSheetId="4">#REF!</definedName>
    <definedName name="_A03" localSheetId="6">#REF!</definedName>
    <definedName name="_A03" localSheetId="5">#REF!</definedName>
    <definedName name="_A03">#REF!</definedName>
    <definedName name="_A04" localSheetId="7">#REF!</definedName>
    <definedName name="_A04" localSheetId="4">#REF!</definedName>
    <definedName name="_A04" localSheetId="6">#REF!</definedName>
    <definedName name="_A04" localSheetId="5">#REF!</definedName>
    <definedName name="_A04">#REF!</definedName>
    <definedName name="_A05" localSheetId="7">#REF!</definedName>
    <definedName name="_A05" localSheetId="4">#REF!</definedName>
    <definedName name="_A05" localSheetId="6">#REF!</definedName>
    <definedName name="_A05" localSheetId="5">#REF!</definedName>
    <definedName name="_A05">#REF!</definedName>
    <definedName name="_A1" localSheetId="1">#REF!</definedName>
    <definedName name="_A1" localSheetId="7">#REF!</definedName>
    <definedName name="_A1" localSheetId="4">#REF!</definedName>
    <definedName name="_A1" localSheetId="6">#REF!</definedName>
    <definedName name="_A1" localSheetId="5">#REF!</definedName>
    <definedName name="_A1">#REF!</definedName>
    <definedName name="_A2" localSheetId="1">#REF!</definedName>
    <definedName name="_A2" localSheetId="7">#REF!</definedName>
    <definedName name="_A2" localSheetId="4">#REF!</definedName>
    <definedName name="_A2" localSheetId="6">#REF!</definedName>
    <definedName name="_A2" localSheetId="5">#REF!</definedName>
    <definedName name="_A2">#REF!</definedName>
    <definedName name="_A3" localSheetId="1">#REF!</definedName>
    <definedName name="_A3" localSheetId="7">#REF!</definedName>
    <definedName name="_A3" localSheetId="4">#REF!</definedName>
    <definedName name="_A3" localSheetId="6">#REF!</definedName>
    <definedName name="_A3" localSheetId="5">#REF!</definedName>
    <definedName name="_A3">#REF!</definedName>
    <definedName name="_A4" localSheetId="1">#REF!</definedName>
    <definedName name="_A4" localSheetId="7">#REF!</definedName>
    <definedName name="_A4" localSheetId="4">#REF!</definedName>
    <definedName name="_A4" localSheetId="6">#REF!</definedName>
    <definedName name="_A4" localSheetId="5">#REF!</definedName>
    <definedName name="_A4">#REF!</definedName>
    <definedName name="_A5" localSheetId="1">#REF!</definedName>
    <definedName name="_A5" localSheetId="7">#REF!</definedName>
    <definedName name="_A5" localSheetId="4">#REF!</definedName>
    <definedName name="_A5" localSheetId="6">#REF!</definedName>
    <definedName name="_A5" localSheetId="5">#REF!</definedName>
    <definedName name="_A5">#REF!</definedName>
    <definedName name="_A6" localSheetId="1">#REF!</definedName>
    <definedName name="_A6" localSheetId="7">#REF!</definedName>
    <definedName name="_A6" localSheetId="4">#REF!</definedName>
    <definedName name="_A6" localSheetId="6">#REF!</definedName>
    <definedName name="_A6" localSheetId="5">#REF!</definedName>
    <definedName name="_A6">#REF!</definedName>
    <definedName name="_A7" localSheetId="1">#REF!</definedName>
    <definedName name="_A7" localSheetId="7">#REF!</definedName>
    <definedName name="_A7" localSheetId="4">#REF!</definedName>
    <definedName name="_A7" localSheetId="6">#REF!</definedName>
    <definedName name="_A7" localSheetId="5">#REF!</definedName>
    <definedName name="_A7">#REF!</definedName>
    <definedName name="_A8" localSheetId="1">#REF!</definedName>
    <definedName name="_A8" localSheetId="7">#REF!</definedName>
    <definedName name="_A8" localSheetId="4">#REF!</definedName>
    <definedName name="_A8" localSheetId="6">#REF!</definedName>
    <definedName name="_A8" localSheetId="5">#REF!</definedName>
    <definedName name="_A8">#REF!</definedName>
    <definedName name="_AFX16" localSheetId="7">#REF!</definedName>
    <definedName name="_AFX16" localSheetId="4">#REF!</definedName>
    <definedName name="_AFX16" localSheetId="6">#REF!</definedName>
    <definedName name="_AFX16" localSheetId="5">#REF!</definedName>
    <definedName name="_AFX16">#REF!</definedName>
    <definedName name="_AFX22" localSheetId="7">#REF!</definedName>
    <definedName name="_AFX22" localSheetId="4">#REF!</definedName>
    <definedName name="_AFX22" localSheetId="6">#REF!</definedName>
    <definedName name="_AFX22" localSheetId="5">#REF!</definedName>
    <definedName name="_AFX22">#REF!</definedName>
    <definedName name="_AFX28" localSheetId="7">#REF!</definedName>
    <definedName name="_AFX28" localSheetId="4">#REF!</definedName>
    <definedName name="_AFX28" localSheetId="6">#REF!</definedName>
    <definedName name="_AFX28" localSheetId="5">#REF!</definedName>
    <definedName name="_AFX28">#REF!</definedName>
    <definedName name="_AFX36" localSheetId="7">#REF!</definedName>
    <definedName name="_AFX36" localSheetId="4">#REF!</definedName>
    <definedName name="_AFX36" localSheetId="6">#REF!</definedName>
    <definedName name="_AFX36" localSheetId="5">#REF!</definedName>
    <definedName name="_AFX36">#REF!</definedName>
    <definedName name="_AFX42" localSheetId="7">#REF!</definedName>
    <definedName name="_AFX42" localSheetId="4">#REF!</definedName>
    <definedName name="_AFX42" localSheetId="6">#REF!</definedName>
    <definedName name="_AFX42" localSheetId="5">#REF!</definedName>
    <definedName name="_AFX42">#REF!</definedName>
    <definedName name="_AFX54" localSheetId="7">#REF!</definedName>
    <definedName name="_AFX54" localSheetId="4">#REF!</definedName>
    <definedName name="_AFX54" localSheetId="6">#REF!</definedName>
    <definedName name="_AFX54" localSheetId="5">#REF!</definedName>
    <definedName name="_AFX54">#REF!</definedName>
    <definedName name="_AMP01" localSheetId="7">#REF!</definedName>
    <definedName name="_AMP01" localSheetId="4">#REF!</definedName>
    <definedName name="_AMP01" localSheetId="6">#REF!</definedName>
    <definedName name="_AMP01" localSheetId="5">#REF!</definedName>
    <definedName name="_AMP01">#REF!</definedName>
    <definedName name="_B02" localSheetId="7">#REF!</definedName>
    <definedName name="_B02" localSheetId="4">#REF!</definedName>
    <definedName name="_B02" localSheetId="6">#REF!</definedName>
    <definedName name="_B02" localSheetId="5">#REF!</definedName>
    <definedName name="_B02">#REF!</definedName>
    <definedName name="_b03" localSheetId="7">#REF!</definedName>
    <definedName name="_b03" localSheetId="4">#REF!</definedName>
    <definedName name="_b03" localSheetId="6">#REF!</definedName>
    <definedName name="_b03" localSheetId="5">#REF!</definedName>
    <definedName name="_b03">#REF!</definedName>
    <definedName name="_b05" localSheetId="7">#REF!</definedName>
    <definedName name="_b05" localSheetId="4">#REF!</definedName>
    <definedName name="_b05" localSheetId="6">#REF!</definedName>
    <definedName name="_b05" localSheetId="5">#REF!</definedName>
    <definedName name="_b05">#REF!</definedName>
    <definedName name="_b06" localSheetId="7">#REF!</definedName>
    <definedName name="_b06" localSheetId="4">#REF!</definedName>
    <definedName name="_b06" localSheetId="6">#REF!</definedName>
    <definedName name="_b06" localSheetId="5">#REF!</definedName>
    <definedName name="_b06">#REF!</definedName>
    <definedName name="_b07" localSheetId="7">#REF!</definedName>
    <definedName name="_b07" localSheetId="4">#REF!</definedName>
    <definedName name="_b07" localSheetId="6">#REF!</definedName>
    <definedName name="_b07" localSheetId="5">#REF!</definedName>
    <definedName name="_b07">#REF!</definedName>
    <definedName name="_b08" localSheetId="7">#REF!</definedName>
    <definedName name="_b08" localSheetId="4">#REF!</definedName>
    <definedName name="_b08" localSheetId="6">#REF!</definedName>
    <definedName name="_b08" localSheetId="5">#REF!</definedName>
    <definedName name="_b08">#REF!</definedName>
    <definedName name="_B10" localSheetId="7">#REF!</definedName>
    <definedName name="_B10" localSheetId="4">#REF!</definedName>
    <definedName name="_B10" localSheetId="6">#REF!</definedName>
    <definedName name="_B10" localSheetId="5">#REF!</definedName>
    <definedName name="_B10">#REF!</definedName>
    <definedName name="_B11" localSheetId="7">#REF!</definedName>
    <definedName name="_B11" localSheetId="4">#REF!</definedName>
    <definedName name="_B11" localSheetId="6">#REF!</definedName>
    <definedName name="_B11" localSheetId="5">#REF!</definedName>
    <definedName name="_B11">#REF!</definedName>
    <definedName name="_b12" localSheetId="7">#REF!</definedName>
    <definedName name="_b12" localSheetId="4">#REF!</definedName>
    <definedName name="_b12" localSheetId="6">#REF!</definedName>
    <definedName name="_b12" localSheetId="5">#REF!</definedName>
    <definedName name="_b12">#REF!</definedName>
    <definedName name="_b13" localSheetId="7">#REF!</definedName>
    <definedName name="_b13" localSheetId="4">#REF!</definedName>
    <definedName name="_b13" localSheetId="6">#REF!</definedName>
    <definedName name="_b13" localSheetId="5">#REF!</definedName>
    <definedName name="_b13">#REF!</definedName>
    <definedName name="_B14" localSheetId="7">#REF!</definedName>
    <definedName name="_B14" localSheetId="4">#REF!</definedName>
    <definedName name="_B14" localSheetId="6">#REF!</definedName>
    <definedName name="_B14" localSheetId="5">#REF!</definedName>
    <definedName name="_B14">#REF!</definedName>
    <definedName name="_b15" localSheetId="7">#REF!</definedName>
    <definedName name="_b15" localSheetId="4">#REF!</definedName>
    <definedName name="_b15" localSheetId="6">#REF!</definedName>
    <definedName name="_b15" localSheetId="5">#REF!</definedName>
    <definedName name="_b15">#REF!</definedName>
    <definedName name="_b17" localSheetId="7">#REF!</definedName>
    <definedName name="_b17" localSheetId="4">#REF!</definedName>
    <definedName name="_b17" localSheetId="6">#REF!</definedName>
    <definedName name="_b17" localSheetId="5">#REF!</definedName>
    <definedName name="_b17">#REF!</definedName>
    <definedName name="_b18" localSheetId="7">#REF!</definedName>
    <definedName name="_b18" localSheetId="4">#REF!</definedName>
    <definedName name="_b18" localSheetId="6">#REF!</definedName>
    <definedName name="_b18" localSheetId="5">#REF!</definedName>
    <definedName name="_b18">#REF!</definedName>
    <definedName name="_b19" localSheetId="7">#REF!</definedName>
    <definedName name="_b19" localSheetId="4">#REF!</definedName>
    <definedName name="_b19" localSheetId="6">#REF!</definedName>
    <definedName name="_b19" localSheetId="5">#REF!</definedName>
    <definedName name="_b19">#REF!</definedName>
    <definedName name="_B20" localSheetId="7">#REF!</definedName>
    <definedName name="_B20" localSheetId="4">#REF!</definedName>
    <definedName name="_B20" localSheetId="6">#REF!</definedName>
    <definedName name="_B20" localSheetId="5">#REF!</definedName>
    <definedName name="_B20">#REF!</definedName>
    <definedName name="_B21" localSheetId="7">#REF!</definedName>
    <definedName name="_B21" localSheetId="4">#REF!</definedName>
    <definedName name="_B21" localSheetId="6">#REF!</definedName>
    <definedName name="_B21" localSheetId="5">#REF!</definedName>
    <definedName name="_B21">#REF!</definedName>
    <definedName name="_B23" localSheetId="7">#REF!</definedName>
    <definedName name="_B23" localSheetId="4">#REF!</definedName>
    <definedName name="_B23" localSheetId="6">#REF!</definedName>
    <definedName name="_B23" localSheetId="5">#REF!</definedName>
    <definedName name="_B23">#REF!</definedName>
    <definedName name="_B24" localSheetId="7">#REF!</definedName>
    <definedName name="_B24" localSheetId="4">#REF!</definedName>
    <definedName name="_B24" localSheetId="6">#REF!</definedName>
    <definedName name="_B24" localSheetId="5">#REF!</definedName>
    <definedName name="_B24">#REF!</definedName>
    <definedName name="_B25" localSheetId="7">#REF!</definedName>
    <definedName name="_B25" localSheetId="4">#REF!</definedName>
    <definedName name="_B25" localSheetId="6">#REF!</definedName>
    <definedName name="_B25" localSheetId="5">#REF!</definedName>
    <definedName name="_B25">#REF!</definedName>
    <definedName name="_B37" localSheetId="7">#REF!</definedName>
    <definedName name="_B37" localSheetId="4">#REF!</definedName>
    <definedName name="_B37" localSheetId="6">#REF!</definedName>
    <definedName name="_B37" localSheetId="5">#REF!</definedName>
    <definedName name="_B37">#REF!</definedName>
    <definedName name="_B38" localSheetId="7">#REF!</definedName>
    <definedName name="_B38" localSheetId="4">#REF!</definedName>
    <definedName name="_B38" localSheetId="6">#REF!</definedName>
    <definedName name="_B38" localSheetId="5">#REF!</definedName>
    <definedName name="_B38">#REF!</definedName>
    <definedName name="_BFX104" localSheetId="7">#REF!</definedName>
    <definedName name="_BFX104" localSheetId="4">#REF!</definedName>
    <definedName name="_BFX104" localSheetId="6">#REF!</definedName>
    <definedName name="_BFX104" localSheetId="5">#REF!</definedName>
    <definedName name="_BFX104">#REF!</definedName>
    <definedName name="_BFX16" localSheetId="7">#REF!</definedName>
    <definedName name="_BFX16" localSheetId="4">#REF!</definedName>
    <definedName name="_BFX16" localSheetId="6">#REF!</definedName>
    <definedName name="_BFX16" localSheetId="5">#REF!</definedName>
    <definedName name="_BFX16">#REF!</definedName>
    <definedName name="_BFX22" localSheetId="7">#REF!</definedName>
    <definedName name="_BFX22" localSheetId="4">#REF!</definedName>
    <definedName name="_BFX22" localSheetId="6">#REF!</definedName>
    <definedName name="_BFX22" localSheetId="5">#REF!</definedName>
    <definedName name="_BFX22">#REF!</definedName>
    <definedName name="_BFX28" localSheetId="7">#REF!</definedName>
    <definedName name="_BFX28" localSheetId="4">#REF!</definedName>
    <definedName name="_BFX28" localSheetId="6">#REF!</definedName>
    <definedName name="_BFX28" localSheetId="5">#REF!</definedName>
    <definedName name="_BFX28">#REF!</definedName>
    <definedName name="_BFX36" localSheetId="7">#REF!</definedName>
    <definedName name="_BFX36" localSheetId="4">#REF!</definedName>
    <definedName name="_BFX36" localSheetId="6">#REF!</definedName>
    <definedName name="_BFX36" localSheetId="5">#REF!</definedName>
    <definedName name="_BFX36">#REF!</definedName>
    <definedName name="_BFX42" localSheetId="7">#REF!</definedName>
    <definedName name="_BFX42" localSheetId="4">#REF!</definedName>
    <definedName name="_BFX42" localSheetId="6">#REF!</definedName>
    <definedName name="_BFX42" localSheetId="5">#REF!</definedName>
    <definedName name="_BFX42">#REF!</definedName>
    <definedName name="_BFX54" localSheetId="7">#REF!</definedName>
    <definedName name="_BFX54" localSheetId="4">#REF!</definedName>
    <definedName name="_BFX54" localSheetId="6">#REF!</definedName>
    <definedName name="_BFX54" localSheetId="5">#REF!</definedName>
    <definedName name="_BFX54">#REF!</definedName>
    <definedName name="_BFX70" localSheetId="7">#REF!</definedName>
    <definedName name="_BFX70" localSheetId="4">#REF!</definedName>
    <definedName name="_BFX70" localSheetId="6">#REF!</definedName>
    <definedName name="_BFX70" localSheetId="5">#REF!</definedName>
    <definedName name="_BFX70">#REF!</definedName>
    <definedName name="_BFX82" localSheetId="7">#REF!</definedName>
    <definedName name="_BFX82" localSheetId="4">#REF!</definedName>
    <definedName name="_BFX82" localSheetId="6">#REF!</definedName>
    <definedName name="_BFX82" localSheetId="5">#REF!</definedName>
    <definedName name="_BFX82">#REF!</definedName>
    <definedName name="_C01" localSheetId="7">#REF!</definedName>
    <definedName name="_C01" localSheetId="4">#REF!</definedName>
    <definedName name="_C01" localSheetId="6">#REF!</definedName>
    <definedName name="_C01" localSheetId="5">#REF!</definedName>
    <definedName name="_C01">#REF!</definedName>
    <definedName name="_c02" localSheetId="7">#REF!</definedName>
    <definedName name="_c02" localSheetId="4">#REF!</definedName>
    <definedName name="_c02" localSheetId="6">#REF!</definedName>
    <definedName name="_c02" localSheetId="5">#REF!</definedName>
    <definedName name="_c02">#REF!</definedName>
    <definedName name="_C315" localSheetId="7">#REF!</definedName>
    <definedName name="_C315" localSheetId="4">#REF!</definedName>
    <definedName name="_C315" localSheetId="6">#REF!</definedName>
    <definedName name="_C315" localSheetId="5">#REF!</definedName>
    <definedName name="_C315">#REF!</definedName>
    <definedName name="_Ç315" localSheetId="7">#REF!</definedName>
    <definedName name="_Ç315" localSheetId="4">#REF!</definedName>
    <definedName name="_Ç315" localSheetId="6">#REF!</definedName>
    <definedName name="_Ç315" localSheetId="5">#REF!</definedName>
    <definedName name="_Ç315">#REF!</definedName>
    <definedName name="_C315___0" localSheetId="7">#REF!</definedName>
    <definedName name="_C315___0" localSheetId="4">#REF!</definedName>
    <definedName name="_C315___0" localSheetId="6">#REF!</definedName>
    <definedName name="_C315___0" localSheetId="5">#REF!</definedName>
    <definedName name="_C315___0">#REF!</definedName>
    <definedName name="_Ç315___0" localSheetId="7">#REF!</definedName>
    <definedName name="_Ç315___0" localSheetId="4">#REF!</definedName>
    <definedName name="_Ç315___0" localSheetId="6">#REF!</definedName>
    <definedName name="_Ç315___0" localSheetId="5">#REF!</definedName>
    <definedName name="_Ç315___0">#REF!</definedName>
    <definedName name="_Ç315___10" localSheetId="7">#REF!</definedName>
    <definedName name="_Ç315___10" localSheetId="4">#REF!</definedName>
    <definedName name="_Ç315___10" localSheetId="6">#REF!</definedName>
    <definedName name="_Ç315___10" localSheetId="5">#REF!</definedName>
    <definedName name="_Ç315___10">#REF!</definedName>
    <definedName name="_C315___11" localSheetId="7">#REF!</definedName>
    <definedName name="_C315___11" localSheetId="4">#REF!</definedName>
    <definedName name="_C315___11" localSheetId="6">#REF!</definedName>
    <definedName name="_C315___11" localSheetId="5">#REF!</definedName>
    <definedName name="_C315___11">#REF!</definedName>
    <definedName name="_C315___12" localSheetId="7">#REF!</definedName>
    <definedName name="_C315___12" localSheetId="4">#REF!</definedName>
    <definedName name="_C315___12" localSheetId="6">#REF!</definedName>
    <definedName name="_C315___12" localSheetId="5">#REF!</definedName>
    <definedName name="_C315___12">#REF!</definedName>
    <definedName name="_Ç315___12" localSheetId="7">#REF!</definedName>
    <definedName name="_Ç315___12" localSheetId="4">#REF!</definedName>
    <definedName name="_Ç315___12" localSheetId="6">#REF!</definedName>
    <definedName name="_Ç315___12" localSheetId="5">#REF!</definedName>
    <definedName name="_Ç315___12">#REF!</definedName>
    <definedName name="_Ç315___2" localSheetId="7">#REF!</definedName>
    <definedName name="_Ç315___2" localSheetId="4">#REF!</definedName>
    <definedName name="_Ç315___2" localSheetId="6">#REF!</definedName>
    <definedName name="_Ç315___2" localSheetId="5">#REF!</definedName>
    <definedName name="_Ç315___2">#REF!</definedName>
    <definedName name="_Ç315___3" localSheetId="7">#REF!</definedName>
    <definedName name="_Ç315___3" localSheetId="4">#REF!</definedName>
    <definedName name="_Ç315___3" localSheetId="6">#REF!</definedName>
    <definedName name="_Ç315___3" localSheetId="5">#REF!</definedName>
    <definedName name="_Ç315___3">#REF!</definedName>
    <definedName name="_Ç315___4" localSheetId="7">#REF!</definedName>
    <definedName name="_Ç315___4" localSheetId="4">#REF!</definedName>
    <definedName name="_Ç315___4" localSheetId="6">#REF!</definedName>
    <definedName name="_Ç315___4" localSheetId="5">#REF!</definedName>
    <definedName name="_Ç315___4">#REF!</definedName>
    <definedName name="_Ç315___5" localSheetId="7">#REF!</definedName>
    <definedName name="_Ç315___5" localSheetId="4">#REF!</definedName>
    <definedName name="_Ç315___5" localSheetId="6">#REF!</definedName>
    <definedName name="_Ç315___5" localSheetId="5">#REF!</definedName>
    <definedName name="_Ç315___5">#REF!</definedName>
    <definedName name="_Ç315___7" localSheetId="7">#REF!</definedName>
    <definedName name="_Ç315___7" localSheetId="4">#REF!</definedName>
    <definedName name="_Ç315___7" localSheetId="6">#REF!</definedName>
    <definedName name="_Ç315___7" localSheetId="5">#REF!</definedName>
    <definedName name="_Ç315___7">#REF!</definedName>
    <definedName name="_Ç315___8" localSheetId="7">#REF!</definedName>
    <definedName name="_Ç315___8" localSheetId="4">#REF!</definedName>
    <definedName name="_Ç315___8" localSheetId="6">#REF!</definedName>
    <definedName name="_Ç315___8" localSheetId="5">#REF!</definedName>
    <definedName name="_Ç315___8">#REF!</definedName>
    <definedName name="_Ç315___9" localSheetId="7">#REF!</definedName>
    <definedName name="_Ç315___9" localSheetId="4">#REF!</definedName>
    <definedName name="_Ç315___9" localSheetId="6">#REF!</definedName>
    <definedName name="_Ç315___9" localSheetId="5">#REF!</definedName>
    <definedName name="_Ç315___9">#REF!</definedName>
    <definedName name="_D01" localSheetId="7">#REF!</definedName>
    <definedName name="_D01" localSheetId="4">#REF!</definedName>
    <definedName name="_D01" localSheetId="6">#REF!</definedName>
    <definedName name="_D01" localSheetId="5">#REF!</definedName>
    <definedName name="_D01">#REF!</definedName>
    <definedName name="_D02" localSheetId="7">#REF!</definedName>
    <definedName name="_D02" localSheetId="4">#REF!</definedName>
    <definedName name="_D02" localSheetId="6">#REF!</definedName>
    <definedName name="_D02" localSheetId="5">#REF!</definedName>
    <definedName name="_D02">#REF!</definedName>
    <definedName name="_DAN1" localSheetId="7">#REF!</definedName>
    <definedName name="_DAN1" localSheetId="4">#REF!</definedName>
    <definedName name="_DAN1" localSheetId="6">#REF!</definedName>
    <definedName name="_DAN1" localSheetId="5">#REF!</definedName>
    <definedName name="_DAN1">#REF!</definedName>
    <definedName name="_DAN10" localSheetId="7">#REF!</definedName>
    <definedName name="_DAN10" localSheetId="4">#REF!</definedName>
    <definedName name="_DAN10" localSheetId="6">#REF!</definedName>
    <definedName name="_DAN10" localSheetId="5">#REF!</definedName>
    <definedName name="_DAN10">#REF!</definedName>
    <definedName name="_DAN100" localSheetId="7">#REF!</definedName>
    <definedName name="_DAN100" localSheetId="4">#REF!</definedName>
    <definedName name="_DAN100" localSheetId="6">#REF!</definedName>
    <definedName name="_DAN100" localSheetId="5">#REF!</definedName>
    <definedName name="_DAN100">#REF!</definedName>
    <definedName name="_DAN101" localSheetId="7">#REF!</definedName>
    <definedName name="_DAN101" localSheetId="4">#REF!</definedName>
    <definedName name="_DAN101" localSheetId="6">#REF!</definedName>
    <definedName name="_DAN101" localSheetId="5">#REF!</definedName>
    <definedName name="_DAN101">#REF!</definedName>
    <definedName name="_DAN102" localSheetId="7">#REF!</definedName>
    <definedName name="_DAN102" localSheetId="4">#REF!</definedName>
    <definedName name="_DAN102" localSheetId="6">#REF!</definedName>
    <definedName name="_DAN102" localSheetId="5">#REF!</definedName>
    <definedName name="_DAN102">#REF!</definedName>
    <definedName name="_DAN103" localSheetId="7">#REF!</definedName>
    <definedName name="_DAN103" localSheetId="4">#REF!</definedName>
    <definedName name="_DAN103" localSheetId="6">#REF!</definedName>
    <definedName name="_DAN103" localSheetId="5">#REF!</definedName>
    <definedName name="_DAN103">#REF!</definedName>
    <definedName name="_DAN104" localSheetId="7">#REF!</definedName>
    <definedName name="_DAN104" localSheetId="4">#REF!</definedName>
    <definedName name="_DAN104" localSheetId="6">#REF!</definedName>
    <definedName name="_DAN104" localSheetId="5">#REF!</definedName>
    <definedName name="_DAN104">#REF!</definedName>
    <definedName name="_DAN105" localSheetId="7">#REF!</definedName>
    <definedName name="_DAN105" localSheetId="4">#REF!</definedName>
    <definedName name="_DAN105" localSheetId="6">#REF!</definedName>
    <definedName name="_DAN105" localSheetId="5">#REF!</definedName>
    <definedName name="_DAN105">#REF!</definedName>
    <definedName name="_DAN106" localSheetId="7">#REF!</definedName>
    <definedName name="_DAN106" localSheetId="4">#REF!</definedName>
    <definedName name="_DAN106" localSheetId="6">#REF!</definedName>
    <definedName name="_DAN106" localSheetId="5">#REF!</definedName>
    <definedName name="_DAN106">#REF!</definedName>
    <definedName name="_DAN107" localSheetId="7">#REF!</definedName>
    <definedName name="_DAN107" localSheetId="4">#REF!</definedName>
    <definedName name="_DAN107" localSheetId="6">#REF!</definedName>
    <definedName name="_DAN107" localSheetId="5">#REF!</definedName>
    <definedName name="_DAN107">#REF!</definedName>
    <definedName name="_DAN108" localSheetId="7">#REF!</definedName>
    <definedName name="_DAN108" localSheetId="4">#REF!</definedName>
    <definedName name="_DAN108" localSheetId="6">#REF!</definedName>
    <definedName name="_DAN108" localSheetId="5">#REF!</definedName>
    <definedName name="_DAN108">#REF!</definedName>
    <definedName name="_DAN109" localSheetId="7">#REF!</definedName>
    <definedName name="_DAN109" localSheetId="4">#REF!</definedName>
    <definedName name="_DAN109" localSheetId="6">#REF!</definedName>
    <definedName name="_DAN109" localSheetId="5">#REF!</definedName>
    <definedName name="_DAN109">#REF!</definedName>
    <definedName name="_DAN11" localSheetId="7">#REF!</definedName>
    <definedName name="_DAN11" localSheetId="4">#REF!</definedName>
    <definedName name="_DAN11" localSheetId="6">#REF!</definedName>
    <definedName name="_DAN11" localSheetId="5">#REF!</definedName>
    <definedName name="_DAN11">#REF!</definedName>
    <definedName name="_DAN110" localSheetId="7">#REF!</definedName>
    <definedName name="_DAN110" localSheetId="4">#REF!</definedName>
    <definedName name="_DAN110" localSheetId="6">#REF!</definedName>
    <definedName name="_DAN110" localSheetId="5">#REF!</definedName>
    <definedName name="_DAN110">#REF!</definedName>
    <definedName name="_DAN111" localSheetId="7">#REF!</definedName>
    <definedName name="_DAN111" localSheetId="4">#REF!</definedName>
    <definedName name="_DAN111" localSheetId="6">#REF!</definedName>
    <definedName name="_DAN111" localSheetId="5">#REF!</definedName>
    <definedName name="_DAN111">#REF!</definedName>
    <definedName name="_DAN112" localSheetId="7">#REF!</definedName>
    <definedName name="_DAN112" localSheetId="4">#REF!</definedName>
    <definedName name="_DAN112" localSheetId="6">#REF!</definedName>
    <definedName name="_DAN112" localSheetId="5">#REF!</definedName>
    <definedName name="_DAN112">#REF!</definedName>
    <definedName name="_DAN113" localSheetId="7">#REF!</definedName>
    <definedName name="_DAN113" localSheetId="4">#REF!</definedName>
    <definedName name="_DAN113" localSheetId="6">#REF!</definedName>
    <definedName name="_DAN113" localSheetId="5">#REF!</definedName>
    <definedName name="_DAN113">#REF!</definedName>
    <definedName name="_DAN114" localSheetId="7">#REF!</definedName>
    <definedName name="_DAN114" localSheetId="4">#REF!</definedName>
    <definedName name="_DAN114" localSheetId="6">#REF!</definedName>
    <definedName name="_DAN114" localSheetId="5">#REF!</definedName>
    <definedName name="_DAN114">#REF!</definedName>
    <definedName name="_DAN115" localSheetId="7">#REF!</definedName>
    <definedName name="_DAN115" localSheetId="4">#REF!</definedName>
    <definedName name="_DAN115" localSheetId="6">#REF!</definedName>
    <definedName name="_DAN115" localSheetId="5">#REF!</definedName>
    <definedName name="_DAN115">#REF!</definedName>
    <definedName name="_DAN116" localSheetId="7">#REF!</definedName>
    <definedName name="_DAN116" localSheetId="4">#REF!</definedName>
    <definedName name="_DAN116" localSheetId="6">#REF!</definedName>
    <definedName name="_DAN116" localSheetId="5">#REF!</definedName>
    <definedName name="_DAN116">#REF!</definedName>
    <definedName name="_DAN117" localSheetId="7">#REF!</definedName>
    <definedName name="_DAN117" localSheetId="4">#REF!</definedName>
    <definedName name="_DAN117" localSheetId="6">#REF!</definedName>
    <definedName name="_DAN117" localSheetId="5">#REF!</definedName>
    <definedName name="_DAN117">#REF!</definedName>
    <definedName name="_DAN118" localSheetId="7">#REF!</definedName>
    <definedName name="_DAN118" localSheetId="4">#REF!</definedName>
    <definedName name="_DAN118" localSheetId="6">#REF!</definedName>
    <definedName name="_DAN118" localSheetId="5">#REF!</definedName>
    <definedName name="_DAN118">#REF!</definedName>
    <definedName name="_DAN119" localSheetId="7">#REF!</definedName>
    <definedName name="_DAN119" localSheetId="4">#REF!</definedName>
    <definedName name="_DAN119" localSheetId="6">#REF!</definedName>
    <definedName name="_DAN119" localSheetId="5">#REF!</definedName>
    <definedName name="_DAN119">#REF!</definedName>
    <definedName name="_DAN12" localSheetId="7">#REF!</definedName>
    <definedName name="_DAN12" localSheetId="4">#REF!</definedName>
    <definedName name="_DAN12" localSheetId="6">#REF!</definedName>
    <definedName name="_DAN12" localSheetId="5">#REF!</definedName>
    <definedName name="_DAN12">#REF!</definedName>
    <definedName name="_DAN120" localSheetId="7">#REF!</definedName>
    <definedName name="_DAN120" localSheetId="4">#REF!</definedName>
    <definedName name="_DAN120" localSheetId="6">#REF!</definedName>
    <definedName name="_DAN120" localSheetId="5">#REF!</definedName>
    <definedName name="_DAN120">#REF!</definedName>
    <definedName name="_DAN121" localSheetId="7">#REF!</definedName>
    <definedName name="_DAN121" localSheetId="4">#REF!</definedName>
    <definedName name="_DAN121" localSheetId="6">#REF!</definedName>
    <definedName name="_DAN121" localSheetId="5">#REF!</definedName>
    <definedName name="_DAN121">#REF!</definedName>
    <definedName name="_DAN122" localSheetId="7">#REF!</definedName>
    <definedName name="_DAN122" localSheetId="4">#REF!</definedName>
    <definedName name="_DAN122" localSheetId="6">#REF!</definedName>
    <definedName name="_DAN122" localSheetId="5">#REF!</definedName>
    <definedName name="_DAN122">#REF!</definedName>
    <definedName name="_DAN123" localSheetId="7">#REF!</definedName>
    <definedName name="_DAN123" localSheetId="4">#REF!</definedName>
    <definedName name="_DAN123" localSheetId="6">#REF!</definedName>
    <definedName name="_DAN123" localSheetId="5">#REF!</definedName>
    <definedName name="_DAN123">#REF!</definedName>
    <definedName name="_DAN124" localSheetId="7">#REF!</definedName>
    <definedName name="_DAN124" localSheetId="4">#REF!</definedName>
    <definedName name="_DAN124" localSheetId="6">#REF!</definedName>
    <definedName name="_DAN124" localSheetId="5">#REF!</definedName>
    <definedName name="_DAN124">#REF!</definedName>
    <definedName name="_DAN125" localSheetId="7">#REF!</definedName>
    <definedName name="_DAN125" localSheetId="4">#REF!</definedName>
    <definedName name="_DAN125" localSheetId="6">#REF!</definedName>
    <definedName name="_DAN125" localSheetId="5">#REF!</definedName>
    <definedName name="_DAN125">#REF!</definedName>
    <definedName name="_DAN126" localSheetId="7">#REF!</definedName>
    <definedName name="_DAN126" localSheetId="4">#REF!</definedName>
    <definedName name="_DAN126" localSheetId="6">#REF!</definedName>
    <definedName name="_DAN126" localSheetId="5">#REF!</definedName>
    <definedName name="_DAN126">#REF!</definedName>
    <definedName name="_DAN127" localSheetId="7">#REF!</definedName>
    <definedName name="_DAN127" localSheetId="4">#REF!</definedName>
    <definedName name="_DAN127" localSheetId="6">#REF!</definedName>
    <definedName name="_DAN127" localSheetId="5">#REF!</definedName>
    <definedName name="_DAN127">#REF!</definedName>
    <definedName name="_DAN128" localSheetId="7">#REF!</definedName>
    <definedName name="_DAN128" localSheetId="4">#REF!</definedName>
    <definedName name="_DAN128" localSheetId="6">#REF!</definedName>
    <definedName name="_DAN128" localSheetId="5">#REF!</definedName>
    <definedName name="_DAN128">#REF!</definedName>
    <definedName name="_DAN129" localSheetId="7">#REF!</definedName>
    <definedName name="_DAN129" localSheetId="4">#REF!</definedName>
    <definedName name="_DAN129" localSheetId="6">#REF!</definedName>
    <definedName name="_DAN129" localSheetId="5">#REF!</definedName>
    <definedName name="_DAN129">#REF!</definedName>
    <definedName name="_DAN13" localSheetId="7">#REF!</definedName>
    <definedName name="_DAN13" localSheetId="4">#REF!</definedName>
    <definedName name="_DAN13" localSheetId="6">#REF!</definedName>
    <definedName name="_DAN13" localSheetId="5">#REF!</definedName>
    <definedName name="_DAN13">#REF!</definedName>
    <definedName name="_DAN130" localSheetId="7">#REF!</definedName>
    <definedName name="_DAN130" localSheetId="4">#REF!</definedName>
    <definedName name="_DAN130" localSheetId="6">#REF!</definedName>
    <definedName name="_DAN130" localSheetId="5">#REF!</definedName>
    <definedName name="_DAN130">#REF!</definedName>
    <definedName name="_DAN131" localSheetId="7">#REF!</definedName>
    <definedName name="_DAN131" localSheetId="4">#REF!</definedName>
    <definedName name="_DAN131" localSheetId="6">#REF!</definedName>
    <definedName name="_DAN131" localSheetId="5">#REF!</definedName>
    <definedName name="_DAN131">#REF!</definedName>
    <definedName name="_DAN132" localSheetId="7">#REF!</definedName>
    <definedName name="_DAN132" localSheetId="4">#REF!</definedName>
    <definedName name="_DAN132" localSheetId="6">#REF!</definedName>
    <definedName name="_DAN132" localSheetId="5">#REF!</definedName>
    <definedName name="_DAN132">#REF!</definedName>
    <definedName name="_DAN133" localSheetId="7">#REF!</definedName>
    <definedName name="_DAN133" localSheetId="4">#REF!</definedName>
    <definedName name="_DAN133" localSheetId="6">#REF!</definedName>
    <definedName name="_DAN133" localSheetId="5">#REF!</definedName>
    <definedName name="_DAN133">#REF!</definedName>
    <definedName name="_DAN134" localSheetId="7">#REF!</definedName>
    <definedName name="_DAN134" localSheetId="4">#REF!</definedName>
    <definedName name="_DAN134" localSheetId="6">#REF!</definedName>
    <definedName name="_DAN134" localSheetId="5">#REF!</definedName>
    <definedName name="_DAN134">#REF!</definedName>
    <definedName name="_DAN135" localSheetId="7">#REF!</definedName>
    <definedName name="_DAN135" localSheetId="4">#REF!</definedName>
    <definedName name="_DAN135" localSheetId="6">#REF!</definedName>
    <definedName name="_DAN135" localSheetId="5">#REF!</definedName>
    <definedName name="_DAN135">#REF!</definedName>
    <definedName name="_DAN136" localSheetId="7">#REF!</definedName>
    <definedName name="_DAN136" localSheetId="4">#REF!</definedName>
    <definedName name="_DAN136" localSheetId="6">#REF!</definedName>
    <definedName name="_DAN136" localSheetId="5">#REF!</definedName>
    <definedName name="_DAN136">#REF!</definedName>
    <definedName name="_DAN137" localSheetId="7">#REF!</definedName>
    <definedName name="_DAN137" localSheetId="4">#REF!</definedName>
    <definedName name="_DAN137" localSheetId="6">#REF!</definedName>
    <definedName name="_DAN137" localSheetId="5">#REF!</definedName>
    <definedName name="_DAN137">#REF!</definedName>
    <definedName name="_DAN138" localSheetId="7">#REF!</definedName>
    <definedName name="_DAN138" localSheetId="4">#REF!</definedName>
    <definedName name="_DAN138" localSheetId="6">#REF!</definedName>
    <definedName name="_DAN138" localSheetId="5">#REF!</definedName>
    <definedName name="_DAN138">#REF!</definedName>
    <definedName name="_DAN139" localSheetId="7">#REF!</definedName>
    <definedName name="_DAN139" localSheetId="4">#REF!</definedName>
    <definedName name="_DAN139" localSheetId="6">#REF!</definedName>
    <definedName name="_DAN139" localSheetId="5">#REF!</definedName>
    <definedName name="_DAN139">#REF!</definedName>
    <definedName name="_DAN14" localSheetId="7">#REF!</definedName>
    <definedName name="_DAN14" localSheetId="4">#REF!</definedName>
    <definedName name="_DAN14" localSheetId="6">#REF!</definedName>
    <definedName name="_DAN14" localSheetId="5">#REF!</definedName>
    <definedName name="_DAN14">#REF!</definedName>
    <definedName name="_DAN140" localSheetId="7">#REF!</definedName>
    <definedName name="_DAN140" localSheetId="4">#REF!</definedName>
    <definedName name="_DAN140" localSheetId="6">#REF!</definedName>
    <definedName name="_DAN140" localSheetId="5">#REF!</definedName>
    <definedName name="_DAN140">#REF!</definedName>
    <definedName name="_DAN141" localSheetId="7">#REF!</definedName>
    <definedName name="_DAN141" localSheetId="4">#REF!</definedName>
    <definedName name="_DAN141" localSheetId="6">#REF!</definedName>
    <definedName name="_DAN141" localSheetId="5">#REF!</definedName>
    <definedName name="_DAN141">#REF!</definedName>
    <definedName name="_DAN142" localSheetId="7">#REF!</definedName>
    <definedName name="_DAN142" localSheetId="4">#REF!</definedName>
    <definedName name="_DAN142" localSheetId="6">#REF!</definedName>
    <definedName name="_DAN142" localSheetId="5">#REF!</definedName>
    <definedName name="_DAN142">#REF!</definedName>
    <definedName name="_DAN143" localSheetId="7">#REF!</definedName>
    <definedName name="_DAN143" localSheetId="4">#REF!</definedName>
    <definedName name="_DAN143" localSheetId="6">#REF!</definedName>
    <definedName name="_DAN143" localSheetId="5">#REF!</definedName>
    <definedName name="_DAN143">#REF!</definedName>
    <definedName name="_DAN144" localSheetId="7">#REF!</definedName>
    <definedName name="_DAN144" localSheetId="4">#REF!</definedName>
    <definedName name="_DAN144" localSheetId="6">#REF!</definedName>
    <definedName name="_DAN144" localSheetId="5">#REF!</definedName>
    <definedName name="_DAN144">#REF!</definedName>
    <definedName name="_DAN145" localSheetId="7">#REF!</definedName>
    <definedName name="_DAN145" localSheetId="4">#REF!</definedName>
    <definedName name="_DAN145" localSheetId="6">#REF!</definedName>
    <definedName name="_DAN145" localSheetId="5">#REF!</definedName>
    <definedName name="_DAN145">#REF!</definedName>
    <definedName name="_DAN146" localSheetId="7">#REF!</definedName>
    <definedName name="_DAN146" localSheetId="4">#REF!</definedName>
    <definedName name="_DAN146" localSheetId="6">#REF!</definedName>
    <definedName name="_DAN146" localSheetId="5">#REF!</definedName>
    <definedName name="_DAN146">#REF!</definedName>
    <definedName name="_DAN147" localSheetId="7">#REF!</definedName>
    <definedName name="_DAN147" localSheetId="4">#REF!</definedName>
    <definedName name="_DAN147" localSheetId="6">#REF!</definedName>
    <definedName name="_DAN147" localSheetId="5">#REF!</definedName>
    <definedName name="_DAN147">#REF!</definedName>
    <definedName name="_DAN148" localSheetId="7">#REF!</definedName>
    <definedName name="_DAN148" localSheetId="4">#REF!</definedName>
    <definedName name="_DAN148" localSheetId="6">#REF!</definedName>
    <definedName name="_DAN148" localSheetId="5">#REF!</definedName>
    <definedName name="_DAN148">#REF!</definedName>
    <definedName name="_DAN149" localSheetId="7">#REF!</definedName>
    <definedName name="_DAN149" localSheetId="4">#REF!</definedName>
    <definedName name="_DAN149" localSheetId="6">#REF!</definedName>
    <definedName name="_DAN149" localSheetId="5">#REF!</definedName>
    <definedName name="_DAN149">#REF!</definedName>
    <definedName name="_DAN15" localSheetId="7">#REF!</definedName>
    <definedName name="_DAN15" localSheetId="4">#REF!</definedName>
    <definedName name="_DAN15" localSheetId="6">#REF!</definedName>
    <definedName name="_DAN15" localSheetId="5">#REF!</definedName>
    <definedName name="_DAN15">#REF!</definedName>
    <definedName name="_DAN150" localSheetId="7">#REF!</definedName>
    <definedName name="_DAN150" localSheetId="4">#REF!</definedName>
    <definedName name="_DAN150" localSheetId="6">#REF!</definedName>
    <definedName name="_DAN150" localSheetId="5">#REF!</definedName>
    <definedName name="_DAN150">#REF!</definedName>
    <definedName name="_DAN151" localSheetId="7">#REF!</definedName>
    <definedName name="_DAN151" localSheetId="4">#REF!</definedName>
    <definedName name="_DAN151" localSheetId="6">#REF!</definedName>
    <definedName name="_DAN151" localSheetId="5">#REF!</definedName>
    <definedName name="_DAN151">#REF!</definedName>
    <definedName name="_DAN152" localSheetId="7">#REF!</definedName>
    <definedName name="_DAN152" localSheetId="4">#REF!</definedName>
    <definedName name="_DAN152" localSheetId="6">#REF!</definedName>
    <definedName name="_DAN152" localSheetId="5">#REF!</definedName>
    <definedName name="_DAN152">#REF!</definedName>
    <definedName name="_DAN153" localSheetId="7">#REF!</definedName>
    <definedName name="_DAN153" localSheetId="4">#REF!</definedName>
    <definedName name="_DAN153" localSheetId="6">#REF!</definedName>
    <definedName name="_DAN153" localSheetId="5">#REF!</definedName>
    <definedName name="_DAN153">#REF!</definedName>
    <definedName name="_DAN16" localSheetId="7">#REF!</definedName>
    <definedName name="_DAN16" localSheetId="4">#REF!</definedName>
    <definedName name="_DAN16" localSheetId="6">#REF!</definedName>
    <definedName name="_DAN16" localSheetId="5">#REF!</definedName>
    <definedName name="_DAN16">#REF!</definedName>
    <definedName name="_DAN17" localSheetId="7">#REF!</definedName>
    <definedName name="_DAN17" localSheetId="4">#REF!</definedName>
    <definedName name="_DAN17" localSheetId="6">#REF!</definedName>
    <definedName name="_DAN17" localSheetId="5">#REF!</definedName>
    <definedName name="_DAN17">#REF!</definedName>
    <definedName name="_DAN18" localSheetId="7">#REF!</definedName>
    <definedName name="_DAN18" localSheetId="4">#REF!</definedName>
    <definedName name="_DAN18" localSheetId="6">#REF!</definedName>
    <definedName name="_DAN18" localSheetId="5">#REF!</definedName>
    <definedName name="_DAN18">#REF!</definedName>
    <definedName name="_DAN19" localSheetId="7">#REF!</definedName>
    <definedName name="_DAN19" localSheetId="4">#REF!</definedName>
    <definedName name="_DAN19" localSheetId="6">#REF!</definedName>
    <definedName name="_DAN19" localSheetId="5">#REF!</definedName>
    <definedName name="_DAN19">#REF!</definedName>
    <definedName name="_DAN2" localSheetId="7">#REF!</definedName>
    <definedName name="_DAN2" localSheetId="4">#REF!</definedName>
    <definedName name="_DAN2" localSheetId="6">#REF!</definedName>
    <definedName name="_DAN2" localSheetId="5">#REF!</definedName>
    <definedName name="_DAN2">#REF!</definedName>
    <definedName name="_DAN20" localSheetId="7">#REF!</definedName>
    <definedName name="_DAN20" localSheetId="4">#REF!</definedName>
    <definedName name="_DAN20" localSheetId="6">#REF!</definedName>
    <definedName name="_DAN20" localSheetId="5">#REF!</definedName>
    <definedName name="_DAN20">#REF!</definedName>
    <definedName name="_DAN21" localSheetId="7">#REF!</definedName>
    <definedName name="_DAN21" localSheetId="4">#REF!</definedName>
    <definedName name="_DAN21" localSheetId="6">#REF!</definedName>
    <definedName name="_DAN21" localSheetId="5">#REF!</definedName>
    <definedName name="_DAN21">#REF!</definedName>
    <definedName name="_DAN22" localSheetId="7">#REF!</definedName>
    <definedName name="_DAN22" localSheetId="4">#REF!</definedName>
    <definedName name="_DAN22" localSheetId="6">#REF!</definedName>
    <definedName name="_DAN22" localSheetId="5">#REF!</definedName>
    <definedName name="_DAN22">#REF!</definedName>
    <definedName name="_DAN23" localSheetId="7">#REF!</definedName>
    <definedName name="_DAN23" localSheetId="4">#REF!</definedName>
    <definedName name="_DAN23" localSheetId="6">#REF!</definedName>
    <definedName name="_DAN23" localSheetId="5">#REF!</definedName>
    <definedName name="_DAN23">#REF!</definedName>
    <definedName name="_DAN24" localSheetId="7">#REF!</definedName>
    <definedName name="_DAN24" localSheetId="4">#REF!</definedName>
    <definedName name="_DAN24" localSheetId="6">#REF!</definedName>
    <definedName name="_DAN24" localSheetId="5">#REF!</definedName>
    <definedName name="_DAN24">#REF!</definedName>
    <definedName name="_DAN25" localSheetId="7">#REF!</definedName>
    <definedName name="_DAN25" localSheetId="4">#REF!</definedName>
    <definedName name="_DAN25" localSheetId="6">#REF!</definedName>
    <definedName name="_DAN25" localSheetId="5">#REF!</definedName>
    <definedName name="_DAN25">#REF!</definedName>
    <definedName name="_DAN26" localSheetId="7">#REF!</definedName>
    <definedName name="_DAN26" localSheetId="4">#REF!</definedName>
    <definedName name="_DAN26" localSheetId="6">#REF!</definedName>
    <definedName name="_DAN26" localSheetId="5">#REF!</definedName>
    <definedName name="_DAN26">#REF!</definedName>
    <definedName name="_DAN27" localSheetId="7">#REF!</definedName>
    <definedName name="_DAN27" localSheetId="4">#REF!</definedName>
    <definedName name="_DAN27" localSheetId="6">#REF!</definedName>
    <definedName name="_DAN27" localSheetId="5">#REF!</definedName>
    <definedName name="_DAN27">#REF!</definedName>
    <definedName name="_DAN28" localSheetId="7">#REF!</definedName>
    <definedName name="_DAN28" localSheetId="4">#REF!</definedName>
    <definedName name="_DAN28" localSheetId="6">#REF!</definedName>
    <definedName name="_DAN28" localSheetId="5">#REF!</definedName>
    <definedName name="_DAN28">#REF!</definedName>
    <definedName name="_DAN29" localSheetId="7">#REF!</definedName>
    <definedName name="_DAN29" localSheetId="4">#REF!</definedName>
    <definedName name="_DAN29" localSheetId="6">#REF!</definedName>
    <definedName name="_DAN29" localSheetId="5">#REF!</definedName>
    <definedName name="_DAN29">#REF!</definedName>
    <definedName name="_DAN3" localSheetId="7">#REF!</definedName>
    <definedName name="_DAN3" localSheetId="4">#REF!</definedName>
    <definedName name="_DAN3" localSheetId="6">#REF!</definedName>
    <definedName name="_DAN3" localSheetId="5">#REF!</definedName>
    <definedName name="_DAN3">#REF!</definedName>
    <definedName name="_DAN30" localSheetId="7">#REF!</definedName>
    <definedName name="_DAN30" localSheetId="4">#REF!</definedName>
    <definedName name="_DAN30" localSheetId="6">#REF!</definedName>
    <definedName name="_DAN30" localSheetId="5">#REF!</definedName>
    <definedName name="_DAN30">#REF!</definedName>
    <definedName name="_DAN31" localSheetId="7">#REF!</definedName>
    <definedName name="_DAN31" localSheetId="4">#REF!</definedName>
    <definedName name="_DAN31" localSheetId="6">#REF!</definedName>
    <definedName name="_DAN31" localSheetId="5">#REF!</definedName>
    <definedName name="_DAN31">#REF!</definedName>
    <definedName name="_DAN32" localSheetId="7">#REF!</definedName>
    <definedName name="_DAN32" localSheetId="4">#REF!</definedName>
    <definedName name="_DAN32" localSheetId="6">#REF!</definedName>
    <definedName name="_DAN32" localSheetId="5">#REF!</definedName>
    <definedName name="_DAN32">#REF!</definedName>
    <definedName name="_DAN33" localSheetId="7">#REF!</definedName>
    <definedName name="_DAN33" localSheetId="4">#REF!</definedName>
    <definedName name="_DAN33" localSheetId="6">#REF!</definedName>
    <definedName name="_DAN33" localSheetId="5">#REF!</definedName>
    <definedName name="_DAN33">#REF!</definedName>
    <definedName name="_DAN34" localSheetId="7">#REF!</definedName>
    <definedName name="_DAN34" localSheetId="4">#REF!</definedName>
    <definedName name="_DAN34" localSheetId="6">#REF!</definedName>
    <definedName name="_DAN34" localSheetId="5">#REF!</definedName>
    <definedName name="_DAN34">#REF!</definedName>
    <definedName name="_DAN35" localSheetId="7">#REF!</definedName>
    <definedName name="_DAN35" localSheetId="4">#REF!</definedName>
    <definedName name="_DAN35" localSheetId="6">#REF!</definedName>
    <definedName name="_DAN35" localSheetId="5">#REF!</definedName>
    <definedName name="_DAN35">#REF!</definedName>
    <definedName name="_DAN36" localSheetId="7">#REF!</definedName>
    <definedName name="_DAN36" localSheetId="4">#REF!</definedName>
    <definedName name="_DAN36" localSheetId="6">#REF!</definedName>
    <definedName name="_DAN36" localSheetId="5">#REF!</definedName>
    <definedName name="_DAN36">#REF!</definedName>
    <definedName name="_DAN37" localSheetId="7">#REF!</definedName>
    <definedName name="_DAN37" localSheetId="4">#REF!</definedName>
    <definedName name="_DAN37" localSheetId="6">#REF!</definedName>
    <definedName name="_DAN37" localSheetId="5">#REF!</definedName>
    <definedName name="_DAN37">#REF!</definedName>
    <definedName name="_DAN38" localSheetId="7">#REF!</definedName>
    <definedName name="_DAN38" localSheetId="4">#REF!</definedName>
    <definedName name="_DAN38" localSheetId="6">#REF!</definedName>
    <definedName name="_DAN38" localSheetId="5">#REF!</definedName>
    <definedName name="_DAN38">#REF!</definedName>
    <definedName name="_DAN39" localSheetId="7">#REF!</definedName>
    <definedName name="_DAN39" localSheetId="4">#REF!</definedName>
    <definedName name="_DAN39" localSheetId="6">#REF!</definedName>
    <definedName name="_DAN39" localSheetId="5">#REF!</definedName>
    <definedName name="_DAN39">#REF!</definedName>
    <definedName name="_DAN4" localSheetId="7">#REF!</definedName>
    <definedName name="_DAN4" localSheetId="4">#REF!</definedName>
    <definedName name="_DAN4" localSheetId="6">#REF!</definedName>
    <definedName name="_DAN4" localSheetId="5">#REF!</definedName>
    <definedName name="_DAN4">#REF!</definedName>
    <definedName name="_DAN40" localSheetId="7">#REF!</definedName>
    <definedName name="_DAN40" localSheetId="4">#REF!</definedName>
    <definedName name="_DAN40" localSheetId="6">#REF!</definedName>
    <definedName name="_DAN40" localSheetId="5">#REF!</definedName>
    <definedName name="_DAN40">#REF!</definedName>
    <definedName name="_DAN41" localSheetId="7">#REF!</definedName>
    <definedName name="_DAN41" localSheetId="4">#REF!</definedName>
    <definedName name="_DAN41" localSheetId="6">#REF!</definedName>
    <definedName name="_DAN41" localSheetId="5">#REF!</definedName>
    <definedName name="_DAN41">#REF!</definedName>
    <definedName name="_DAN42" localSheetId="7">#REF!</definedName>
    <definedName name="_DAN42" localSheetId="4">#REF!</definedName>
    <definedName name="_DAN42" localSheetId="6">#REF!</definedName>
    <definedName name="_DAN42" localSheetId="5">#REF!</definedName>
    <definedName name="_DAN42">#REF!</definedName>
    <definedName name="_DAN43" localSheetId="7">#REF!</definedName>
    <definedName name="_DAN43" localSheetId="4">#REF!</definedName>
    <definedName name="_DAN43" localSheetId="6">#REF!</definedName>
    <definedName name="_DAN43" localSheetId="5">#REF!</definedName>
    <definedName name="_DAN43">#REF!</definedName>
    <definedName name="_DAN44" localSheetId="7">#REF!</definedName>
    <definedName name="_DAN44" localSheetId="4">#REF!</definedName>
    <definedName name="_DAN44" localSheetId="6">#REF!</definedName>
    <definedName name="_DAN44" localSheetId="5">#REF!</definedName>
    <definedName name="_DAN44">#REF!</definedName>
    <definedName name="_DAN45" localSheetId="7">#REF!</definedName>
    <definedName name="_DAN45" localSheetId="4">#REF!</definedName>
    <definedName name="_DAN45" localSheetId="6">#REF!</definedName>
    <definedName name="_DAN45" localSheetId="5">#REF!</definedName>
    <definedName name="_DAN45">#REF!</definedName>
    <definedName name="_DAN46" localSheetId="7">#REF!</definedName>
    <definedName name="_DAN46" localSheetId="4">#REF!</definedName>
    <definedName name="_DAN46" localSheetId="6">#REF!</definedName>
    <definedName name="_DAN46" localSheetId="5">#REF!</definedName>
    <definedName name="_DAN46">#REF!</definedName>
    <definedName name="_DAN47" localSheetId="7">#REF!</definedName>
    <definedName name="_DAN47" localSheetId="4">#REF!</definedName>
    <definedName name="_DAN47" localSheetId="6">#REF!</definedName>
    <definedName name="_DAN47" localSheetId="5">#REF!</definedName>
    <definedName name="_DAN47">#REF!</definedName>
    <definedName name="_DAN48" localSheetId="7">#REF!</definedName>
    <definedName name="_DAN48" localSheetId="4">#REF!</definedName>
    <definedName name="_DAN48" localSheetId="6">#REF!</definedName>
    <definedName name="_DAN48" localSheetId="5">#REF!</definedName>
    <definedName name="_DAN48">#REF!</definedName>
    <definedName name="_DAN49" localSheetId="7">#REF!</definedName>
    <definedName name="_DAN49" localSheetId="4">#REF!</definedName>
    <definedName name="_DAN49" localSheetId="6">#REF!</definedName>
    <definedName name="_DAN49" localSheetId="5">#REF!</definedName>
    <definedName name="_DAN49">#REF!</definedName>
    <definedName name="_DAN5" localSheetId="7">#REF!</definedName>
    <definedName name="_DAN5" localSheetId="4">#REF!</definedName>
    <definedName name="_DAN5" localSheetId="6">#REF!</definedName>
    <definedName name="_DAN5" localSheetId="5">#REF!</definedName>
    <definedName name="_DAN5">#REF!</definedName>
    <definedName name="_DAN50" localSheetId="7">#REF!</definedName>
    <definedName name="_DAN50" localSheetId="4">#REF!</definedName>
    <definedName name="_DAN50" localSheetId="6">#REF!</definedName>
    <definedName name="_DAN50" localSheetId="5">#REF!</definedName>
    <definedName name="_DAN50">#REF!</definedName>
    <definedName name="_DAN51" localSheetId="7">#REF!</definedName>
    <definedName name="_DAN51" localSheetId="4">#REF!</definedName>
    <definedName name="_DAN51" localSheetId="6">#REF!</definedName>
    <definedName name="_DAN51" localSheetId="5">#REF!</definedName>
    <definedName name="_DAN51">#REF!</definedName>
    <definedName name="_DAN52" localSheetId="7">#REF!</definedName>
    <definedName name="_DAN52" localSheetId="4">#REF!</definedName>
    <definedName name="_DAN52" localSheetId="6">#REF!</definedName>
    <definedName name="_DAN52" localSheetId="5">#REF!</definedName>
    <definedName name="_DAN52">#REF!</definedName>
    <definedName name="_DAN53" localSheetId="7">#REF!</definedName>
    <definedName name="_DAN53" localSheetId="4">#REF!</definedName>
    <definedName name="_DAN53" localSheetId="6">#REF!</definedName>
    <definedName name="_DAN53" localSheetId="5">#REF!</definedName>
    <definedName name="_DAN53">#REF!</definedName>
    <definedName name="_DAN54" localSheetId="7">#REF!</definedName>
    <definedName name="_DAN54" localSheetId="4">#REF!</definedName>
    <definedName name="_DAN54" localSheetId="6">#REF!</definedName>
    <definedName name="_DAN54" localSheetId="5">#REF!</definedName>
    <definedName name="_DAN54">#REF!</definedName>
    <definedName name="_DAN55" localSheetId="7">#REF!</definedName>
    <definedName name="_DAN55" localSheetId="4">#REF!</definedName>
    <definedName name="_DAN55" localSheetId="6">#REF!</definedName>
    <definedName name="_DAN55" localSheetId="5">#REF!</definedName>
    <definedName name="_DAN55">#REF!</definedName>
    <definedName name="_DAN56" localSheetId="7">#REF!</definedName>
    <definedName name="_DAN56" localSheetId="4">#REF!</definedName>
    <definedName name="_DAN56" localSheetId="6">#REF!</definedName>
    <definedName name="_DAN56" localSheetId="5">#REF!</definedName>
    <definedName name="_DAN56">#REF!</definedName>
    <definedName name="_DAN57" localSheetId="7">#REF!</definedName>
    <definedName name="_DAN57" localSheetId="4">#REF!</definedName>
    <definedName name="_DAN57" localSheetId="6">#REF!</definedName>
    <definedName name="_DAN57" localSheetId="5">#REF!</definedName>
    <definedName name="_DAN57">#REF!</definedName>
    <definedName name="_DAN58" localSheetId="7">#REF!</definedName>
    <definedName name="_DAN58" localSheetId="4">#REF!</definedName>
    <definedName name="_DAN58" localSheetId="6">#REF!</definedName>
    <definedName name="_DAN58" localSheetId="5">#REF!</definedName>
    <definedName name="_DAN58">#REF!</definedName>
    <definedName name="_DAN59" localSheetId="7">#REF!</definedName>
    <definedName name="_DAN59" localSheetId="4">#REF!</definedName>
    <definedName name="_DAN59" localSheetId="6">#REF!</definedName>
    <definedName name="_DAN59" localSheetId="5">#REF!</definedName>
    <definedName name="_DAN59">#REF!</definedName>
    <definedName name="_DAN6" localSheetId="7">#REF!</definedName>
    <definedName name="_DAN6" localSheetId="4">#REF!</definedName>
    <definedName name="_DAN6" localSheetId="6">#REF!</definedName>
    <definedName name="_DAN6" localSheetId="5">#REF!</definedName>
    <definedName name="_DAN6">#REF!</definedName>
    <definedName name="_DAN60" localSheetId="7">#REF!</definedName>
    <definedName name="_DAN60" localSheetId="4">#REF!</definedName>
    <definedName name="_DAN60" localSheetId="6">#REF!</definedName>
    <definedName name="_DAN60" localSheetId="5">#REF!</definedName>
    <definedName name="_DAN60">#REF!</definedName>
    <definedName name="_DAN61" localSheetId="7">#REF!</definedName>
    <definedName name="_DAN61" localSheetId="4">#REF!</definedName>
    <definedName name="_DAN61" localSheetId="6">#REF!</definedName>
    <definedName name="_DAN61" localSheetId="5">#REF!</definedName>
    <definedName name="_DAN61">#REF!</definedName>
    <definedName name="_DAN62" localSheetId="7">#REF!</definedName>
    <definedName name="_DAN62" localSheetId="4">#REF!</definedName>
    <definedName name="_DAN62" localSheetId="6">#REF!</definedName>
    <definedName name="_DAN62" localSheetId="5">#REF!</definedName>
    <definedName name="_DAN62">#REF!</definedName>
    <definedName name="_DAN63" localSheetId="7">#REF!</definedName>
    <definedName name="_DAN63" localSheetId="4">#REF!</definedName>
    <definedName name="_DAN63" localSheetId="6">#REF!</definedName>
    <definedName name="_DAN63" localSheetId="5">#REF!</definedName>
    <definedName name="_DAN63">#REF!</definedName>
    <definedName name="_DAN64" localSheetId="7">#REF!</definedName>
    <definedName name="_DAN64" localSheetId="4">#REF!</definedName>
    <definedName name="_DAN64" localSheetId="6">#REF!</definedName>
    <definedName name="_DAN64" localSheetId="5">#REF!</definedName>
    <definedName name="_DAN64">#REF!</definedName>
    <definedName name="_DAN65" localSheetId="7">#REF!</definedName>
    <definedName name="_DAN65" localSheetId="4">#REF!</definedName>
    <definedName name="_DAN65" localSheetId="6">#REF!</definedName>
    <definedName name="_DAN65" localSheetId="5">#REF!</definedName>
    <definedName name="_DAN65">#REF!</definedName>
    <definedName name="_DAN66" localSheetId="7">#REF!</definedName>
    <definedName name="_DAN66" localSheetId="4">#REF!</definedName>
    <definedName name="_DAN66" localSheetId="6">#REF!</definedName>
    <definedName name="_DAN66" localSheetId="5">#REF!</definedName>
    <definedName name="_DAN66">#REF!</definedName>
    <definedName name="_DAN67" localSheetId="7">#REF!</definedName>
    <definedName name="_DAN67" localSheetId="4">#REF!</definedName>
    <definedName name="_DAN67" localSheetId="6">#REF!</definedName>
    <definedName name="_DAN67" localSheetId="5">#REF!</definedName>
    <definedName name="_DAN67">#REF!</definedName>
    <definedName name="_DAN68" localSheetId="7">#REF!</definedName>
    <definedName name="_DAN68" localSheetId="4">#REF!</definedName>
    <definedName name="_DAN68" localSheetId="6">#REF!</definedName>
    <definedName name="_DAN68" localSheetId="5">#REF!</definedName>
    <definedName name="_DAN68">#REF!</definedName>
    <definedName name="_DAN69" localSheetId="7">#REF!</definedName>
    <definedName name="_DAN69" localSheetId="4">#REF!</definedName>
    <definedName name="_DAN69" localSheetId="6">#REF!</definedName>
    <definedName name="_DAN69" localSheetId="5">#REF!</definedName>
    <definedName name="_DAN69">#REF!</definedName>
    <definedName name="_DAN7" localSheetId="7">#REF!</definedName>
    <definedName name="_DAN7" localSheetId="4">#REF!</definedName>
    <definedName name="_DAN7" localSheetId="6">#REF!</definedName>
    <definedName name="_DAN7" localSheetId="5">#REF!</definedName>
    <definedName name="_DAN7">#REF!</definedName>
    <definedName name="_DAN70" localSheetId="7">#REF!</definedName>
    <definedName name="_DAN70" localSheetId="4">#REF!</definedName>
    <definedName name="_DAN70" localSheetId="6">#REF!</definedName>
    <definedName name="_DAN70" localSheetId="5">#REF!</definedName>
    <definedName name="_DAN70">#REF!</definedName>
    <definedName name="_DAN71" localSheetId="7">#REF!</definedName>
    <definedName name="_DAN71" localSheetId="4">#REF!</definedName>
    <definedName name="_DAN71" localSheetId="6">#REF!</definedName>
    <definedName name="_DAN71" localSheetId="5">#REF!</definedName>
    <definedName name="_DAN71">#REF!</definedName>
    <definedName name="_DAN72" localSheetId="7">#REF!</definedName>
    <definedName name="_DAN72" localSheetId="4">#REF!</definedName>
    <definedName name="_DAN72" localSheetId="6">#REF!</definedName>
    <definedName name="_DAN72" localSheetId="5">#REF!</definedName>
    <definedName name="_DAN72">#REF!</definedName>
    <definedName name="_DAN73" localSheetId="7">#REF!</definedName>
    <definedName name="_DAN73" localSheetId="4">#REF!</definedName>
    <definedName name="_DAN73" localSheetId="6">#REF!</definedName>
    <definedName name="_DAN73" localSheetId="5">#REF!</definedName>
    <definedName name="_DAN73">#REF!</definedName>
    <definedName name="_DAN74" localSheetId="7">#REF!</definedName>
    <definedName name="_DAN74" localSheetId="4">#REF!</definedName>
    <definedName name="_DAN74" localSheetId="6">#REF!</definedName>
    <definedName name="_DAN74" localSheetId="5">#REF!</definedName>
    <definedName name="_DAN74">#REF!</definedName>
    <definedName name="_DAN75" localSheetId="7">#REF!</definedName>
    <definedName name="_DAN75" localSheetId="4">#REF!</definedName>
    <definedName name="_DAN75" localSheetId="6">#REF!</definedName>
    <definedName name="_DAN75" localSheetId="5">#REF!</definedName>
    <definedName name="_DAN75">#REF!</definedName>
    <definedName name="_DAN76" localSheetId="7">#REF!</definedName>
    <definedName name="_DAN76" localSheetId="4">#REF!</definedName>
    <definedName name="_DAN76" localSheetId="6">#REF!</definedName>
    <definedName name="_DAN76" localSheetId="5">#REF!</definedName>
    <definedName name="_DAN76">#REF!</definedName>
    <definedName name="_DAN77" localSheetId="7">#REF!</definedName>
    <definedName name="_DAN77" localSheetId="4">#REF!</definedName>
    <definedName name="_DAN77" localSheetId="6">#REF!</definedName>
    <definedName name="_DAN77" localSheetId="5">#REF!</definedName>
    <definedName name="_DAN77">#REF!</definedName>
    <definedName name="_DAN78" localSheetId="7">#REF!</definedName>
    <definedName name="_DAN78" localSheetId="4">#REF!</definedName>
    <definedName name="_DAN78" localSheetId="6">#REF!</definedName>
    <definedName name="_DAN78" localSheetId="5">#REF!</definedName>
    <definedName name="_DAN78">#REF!</definedName>
    <definedName name="_DAN79" localSheetId="7">#REF!</definedName>
    <definedName name="_DAN79" localSheetId="4">#REF!</definedName>
    <definedName name="_DAN79" localSheetId="6">#REF!</definedName>
    <definedName name="_DAN79" localSheetId="5">#REF!</definedName>
    <definedName name="_DAN79">#REF!</definedName>
    <definedName name="_DAN8" localSheetId="7">#REF!</definedName>
    <definedName name="_DAN8" localSheetId="4">#REF!</definedName>
    <definedName name="_DAN8" localSheetId="6">#REF!</definedName>
    <definedName name="_DAN8" localSheetId="5">#REF!</definedName>
    <definedName name="_DAN8">#REF!</definedName>
    <definedName name="_DAN80" localSheetId="7">#REF!</definedName>
    <definedName name="_DAN80" localSheetId="4">#REF!</definedName>
    <definedName name="_DAN80" localSheetId="6">#REF!</definedName>
    <definedName name="_DAN80" localSheetId="5">#REF!</definedName>
    <definedName name="_DAN80">#REF!</definedName>
    <definedName name="_DAN81" localSheetId="7">#REF!</definedName>
    <definedName name="_DAN81" localSheetId="4">#REF!</definedName>
    <definedName name="_DAN81" localSheetId="6">#REF!</definedName>
    <definedName name="_DAN81" localSheetId="5">#REF!</definedName>
    <definedName name="_DAN81">#REF!</definedName>
    <definedName name="_DAN82" localSheetId="7">#REF!</definedName>
    <definedName name="_DAN82" localSheetId="4">#REF!</definedName>
    <definedName name="_DAN82" localSheetId="6">#REF!</definedName>
    <definedName name="_DAN82" localSheetId="5">#REF!</definedName>
    <definedName name="_DAN82">#REF!</definedName>
    <definedName name="_DAN83" localSheetId="7">#REF!</definedName>
    <definedName name="_DAN83" localSheetId="4">#REF!</definedName>
    <definedName name="_DAN83" localSheetId="6">#REF!</definedName>
    <definedName name="_DAN83" localSheetId="5">#REF!</definedName>
    <definedName name="_DAN83">#REF!</definedName>
    <definedName name="_DAN84" localSheetId="7">#REF!</definedName>
    <definedName name="_DAN84" localSheetId="4">#REF!</definedName>
    <definedName name="_DAN84" localSheetId="6">#REF!</definedName>
    <definedName name="_DAN84" localSheetId="5">#REF!</definedName>
    <definedName name="_DAN84">#REF!</definedName>
    <definedName name="_DAN85" localSheetId="7">#REF!</definedName>
    <definedName name="_DAN85" localSheetId="4">#REF!</definedName>
    <definedName name="_DAN85" localSheetId="6">#REF!</definedName>
    <definedName name="_DAN85" localSheetId="5">#REF!</definedName>
    <definedName name="_DAN85">#REF!</definedName>
    <definedName name="_DAN86" localSheetId="7">#REF!</definedName>
    <definedName name="_DAN86" localSheetId="4">#REF!</definedName>
    <definedName name="_DAN86" localSheetId="6">#REF!</definedName>
    <definedName name="_DAN86" localSheetId="5">#REF!</definedName>
    <definedName name="_DAN86">#REF!</definedName>
    <definedName name="_DAN87" localSheetId="7">#REF!</definedName>
    <definedName name="_DAN87" localSheetId="4">#REF!</definedName>
    <definedName name="_DAN87" localSheetId="6">#REF!</definedName>
    <definedName name="_DAN87" localSheetId="5">#REF!</definedName>
    <definedName name="_DAN87">#REF!</definedName>
    <definedName name="_DAN88" localSheetId="7">#REF!</definedName>
    <definedName name="_DAN88" localSheetId="4">#REF!</definedName>
    <definedName name="_DAN88" localSheetId="6">#REF!</definedName>
    <definedName name="_DAN88" localSheetId="5">#REF!</definedName>
    <definedName name="_DAN88">#REF!</definedName>
    <definedName name="_DAN89" localSheetId="7">#REF!</definedName>
    <definedName name="_DAN89" localSheetId="4">#REF!</definedName>
    <definedName name="_DAN89" localSheetId="6">#REF!</definedName>
    <definedName name="_DAN89" localSheetId="5">#REF!</definedName>
    <definedName name="_DAN89">#REF!</definedName>
    <definedName name="_DAN9" localSheetId="7">#REF!</definedName>
    <definedName name="_DAN9" localSheetId="4">#REF!</definedName>
    <definedName name="_DAN9" localSheetId="6">#REF!</definedName>
    <definedName name="_DAN9" localSheetId="5">#REF!</definedName>
    <definedName name="_DAN9">#REF!</definedName>
    <definedName name="_DAN90" localSheetId="7">#REF!</definedName>
    <definedName name="_DAN90" localSheetId="4">#REF!</definedName>
    <definedName name="_DAN90" localSheetId="6">#REF!</definedName>
    <definedName name="_DAN90" localSheetId="5">#REF!</definedName>
    <definedName name="_DAN90">#REF!</definedName>
    <definedName name="_DAN91" localSheetId="7">#REF!</definedName>
    <definedName name="_DAN91" localSheetId="4">#REF!</definedName>
    <definedName name="_DAN91" localSheetId="6">#REF!</definedName>
    <definedName name="_DAN91" localSheetId="5">#REF!</definedName>
    <definedName name="_DAN91">#REF!</definedName>
    <definedName name="_DAN92" localSheetId="7">#REF!</definedName>
    <definedName name="_DAN92" localSheetId="4">#REF!</definedName>
    <definedName name="_DAN92" localSheetId="6">#REF!</definedName>
    <definedName name="_DAN92" localSheetId="5">#REF!</definedName>
    <definedName name="_DAN92">#REF!</definedName>
    <definedName name="_DAN93" localSheetId="7">#REF!</definedName>
    <definedName name="_DAN93" localSheetId="4">#REF!</definedName>
    <definedName name="_DAN93" localSheetId="6">#REF!</definedName>
    <definedName name="_DAN93" localSheetId="5">#REF!</definedName>
    <definedName name="_DAN93">#REF!</definedName>
    <definedName name="_DAN94" localSheetId="7">#REF!</definedName>
    <definedName name="_DAN94" localSheetId="4">#REF!</definedName>
    <definedName name="_DAN94" localSheetId="6">#REF!</definedName>
    <definedName name="_DAN94" localSheetId="5">#REF!</definedName>
    <definedName name="_DAN94">#REF!</definedName>
    <definedName name="_DAN95" localSheetId="7">#REF!</definedName>
    <definedName name="_DAN95" localSheetId="4">#REF!</definedName>
    <definedName name="_DAN95" localSheetId="6">#REF!</definedName>
    <definedName name="_DAN95" localSheetId="5">#REF!</definedName>
    <definedName name="_DAN95">#REF!</definedName>
    <definedName name="_DAN96" localSheetId="7">#REF!</definedName>
    <definedName name="_DAN96" localSheetId="4">#REF!</definedName>
    <definedName name="_DAN96" localSheetId="6">#REF!</definedName>
    <definedName name="_DAN96" localSheetId="5">#REF!</definedName>
    <definedName name="_DAN96">#REF!</definedName>
    <definedName name="_DAN97" localSheetId="7">#REF!</definedName>
    <definedName name="_DAN97" localSheetId="4">#REF!</definedName>
    <definedName name="_DAN97" localSheetId="6">#REF!</definedName>
    <definedName name="_DAN97" localSheetId="5">#REF!</definedName>
    <definedName name="_DAN97">#REF!</definedName>
    <definedName name="_DAN98" localSheetId="7">#REF!</definedName>
    <definedName name="_DAN98" localSheetId="4">#REF!</definedName>
    <definedName name="_DAN98" localSheetId="6">#REF!</definedName>
    <definedName name="_DAN98" localSheetId="5">#REF!</definedName>
    <definedName name="_DAN98">#REF!</definedName>
    <definedName name="_DAN99" localSheetId="7">#REF!</definedName>
    <definedName name="_DAN99" localSheetId="4">#REF!</definedName>
    <definedName name="_DAN99" localSheetId="6">#REF!</definedName>
    <definedName name="_DAN99" localSheetId="5">#REF!</definedName>
    <definedName name="_DAN99">#REF!</definedName>
    <definedName name="_Dist_Bin" localSheetId="7" hidden="1">#REF!</definedName>
    <definedName name="_Dist_Bin" localSheetId="4" hidden="1">#REF!</definedName>
    <definedName name="_Dist_Bin" localSheetId="6" hidden="1">#REF!</definedName>
    <definedName name="_Dist_Bin" localSheetId="5" hidden="1">#REF!</definedName>
    <definedName name="_Dist_Bin" hidden="1">#REF!</definedName>
    <definedName name="_Dist_Values" localSheetId="7" hidden="1">#REF!</definedName>
    <definedName name="_Dist_Values" localSheetId="4" hidden="1">#REF!</definedName>
    <definedName name="_Dist_Values" localSheetId="6" hidden="1">#REF!</definedName>
    <definedName name="_Dist_Values" localSheetId="5" hidden="1">#REF!</definedName>
    <definedName name="_Dist_Values" hidden="1">#REF!</definedName>
    <definedName name="_DOG1" localSheetId="7">#REF!</definedName>
    <definedName name="_DOG1" localSheetId="4">#REF!</definedName>
    <definedName name="_DOG1" localSheetId="6">#REF!</definedName>
    <definedName name="_DOG1" localSheetId="5">#REF!</definedName>
    <definedName name="_DOG1">#REF!</definedName>
    <definedName name="_DOG2" localSheetId="7">#REF!</definedName>
    <definedName name="_DOG2" localSheetId="4">#REF!</definedName>
    <definedName name="_DOG2" localSheetId="6">#REF!</definedName>
    <definedName name="_DOG2" localSheetId="5">#REF!</definedName>
    <definedName name="_DOG2">#REF!</definedName>
    <definedName name="_DOG22" localSheetId="7">#REF!</definedName>
    <definedName name="_DOG22" localSheetId="4">#REF!</definedName>
    <definedName name="_DOG22" localSheetId="6">#REF!</definedName>
    <definedName name="_DOG22" localSheetId="5">#REF!</definedName>
    <definedName name="_DOG22">#REF!</definedName>
    <definedName name="_DOG3" localSheetId="7">#REF!</definedName>
    <definedName name="_DOG3" localSheetId="4">#REF!</definedName>
    <definedName name="_DOG3" localSheetId="6">#REF!</definedName>
    <definedName name="_DOG3" localSheetId="5">#REF!</definedName>
    <definedName name="_DOG3">#REF!</definedName>
    <definedName name="_DOG33" localSheetId="7">#REF!</definedName>
    <definedName name="_DOG33" localSheetId="4">#REF!</definedName>
    <definedName name="_DOG33" localSheetId="6">#REF!</definedName>
    <definedName name="_DOG33" localSheetId="5">#REF!</definedName>
    <definedName name="_DOG33">#REF!</definedName>
    <definedName name="_DOG4" localSheetId="7">#REF!</definedName>
    <definedName name="_DOG4" localSheetId="4">#REF!</definedName>
    <definedName name="_DOG4" localSheetId="6">#REF!</definedName>
    <definedName name="_DOG4" localSheetId="5">#REF!</definedName>
    <definedName name="_DOG4">#REF!</definedName>
    <definedName name="_E01" localSheetId="7">#REF!</definedName>
    <definedName name="_E01" localSheetId="4">#REF!</definedName>
    <definedName name="_E01" localSheetId="6">#REF!</definedName>
    <definedName name="_E01" localSheetId="5">#REF!</definedName>
    <definedName name="_E01">#REF!</definedName>
    <definedName name="_E7_E9_E11_E13_">#N/A</definedName>
    <definedName name="_ELB3020" localSheetId="7">#REF!</definedName>
    <definedName name="_ELB3020" localSheetId="4">#REF!</definedName>
    <definedName name="_ELB3020" localSheetId="6">#REF!</definedName>
    <definedName name="_ELB3020" localSheetId="5">#REF!</definedName>
    <definedName name="_ELB3020">#REF!</definedName>
    <definedName name="_ELP100" localSheetId="7">#REF!</definedName>
    <definedName name="_ELP100" localSheetId="4">#REF!</definedName>
    <definedName name="_ELP100" localSheetId="6">#REF!</definedName>
    <definedName name="_ELP100" localSheetId="5">#REF!</definedName>
    <definedName name="_ELP100">#REF!</definedName>
    <definedName name="_ELP125" localSheetId="7">#REF!</definedName>
    <definedName name="_ELP125" localSheetId="4">#REF!</definedName>
    <definedName name="_ELP125" localSheetId="6">#REF!</definedName>
    <definedName name="_ELP125" localSheetId="5">#REF!</definedName>
    <definedName name="_ELP125">#REF!</definedName>
    <definedName name="_ELP150" localSheetId="7">#REF!</definedName>
    <definedName name="_ELP150" localSheetId="4">#REF!</definedName>
    <definedName name="_ELP150" localSheetId="6">#REF!</definedName>
    <definedName name="_ELP150" localSheetId="5">#REF!</definedName>
    <definedName name="_ELP150">#REF!</definedName>
    <definedName name="_ELP175" localSheetId="7">#REF!</definedName>
    <definedName name="_ELP175" localSheetId="4">#REF!</definedName>
    <definedName name="_ELP175" localSheetId="6">#REF!</definedName>
    <definedName name="_ELP175" localSheetId="5">#REF!</definedName>
    <definedName name="_ELP175">#REF!</definedName>
    <definedName name="_ELP200" localSheetId="7">#REF!</definedName>
    <definedName name="_ELP200" localSheetId="4">#REF!</definedName>
    <definedName name="_ELP200" localSheetId="6">#REF!</definedName>
    <definedName name="_ELP200" localSheetId="5">#REF!</definedName>
    <definedName name="_ELP200">#REF!</definedName>
    <definedName name="_ELP30" localSheetId="7">#REF!</definedName>
    <definedName name="_ELP30" localSheetId="4">#REF!</definedName>
    <definedName name="_ELP30" localSheetId="6">#REF!</definedName>
    <definedName name="_ELP30" localSheetId="5">#REF!</definedName>
    <definedName name="_ELP30">#REF!</definedName>
    <definedName name="_ELP40" localSheetId="7">#REF!</definedName>
    <definedName name="_ELP40" localSheetId="4">#REF!</definedName>
    <definedName name="_ELP40" localSheetId="6">#REF!</definedName>
    <definedName name="_ELP40" localSheetId="5">#REF!</definedName>
    <definedName name="_ELP40">#REF!</definedName>
    <definedName name="_ELP50" localSheetId="7">#REF!</definedName>
    <definedName name="_ELP50" localSheetId="4">#REF!</definedName>
    <definedName name="_ELP50" localSheetId="6">#REF!</definedName>
    <definedName name="_ELP50" localSheetId="5">#REF!</definedName>
    <definedName name="_ELP50">#REF!</definedName>
    <definedName name="_ELP65" localSheetId="7">#REF!</definedName>
    <definedName name="_ELP65" localSheetId="4">#REF!</definedName>
    <definedName name="_ELP65" localSheetId="6">#REF!</definedName>
    <definedName name="_ELP65" localSheetId="5">#REF!</definedName>
    <definedName name="_ELP65">#REF!</definedName>
    <definedName name="_ELP80" localSheetId="7">#REF!</definedName>
    <definedName name="_ELP80" localSheetId="4">#REF!</definedName>
    <definedName name="_ELP80" localSheetId="6">#REF!</definedName>
    <definedName name="_ELP80" localSheetId="5">#REF!</definedName>
    <definedName name="_ELP80">#REF!</definedName>
    <definedName name="_F01" localSheetId="7">#REF!</definedName>
    <definedName name="_F01" localSheetId="4">#REF!</definedName>
    <definedName name="_F01" localSheetId="6">#REF!</definedName>
    <definedName name="_F01" localSheetId="5">#REF!</definedName>
    <definedName name="_F01">#REF!</definedName>
    <definedName name="_F02" localSheetId="7">#REF!</definedName>
    <definedName name="_F02" localSheetId="4">#REF!</definedName>
    <definedName name="_F02" localSheetId="6">#REF!</definedName>
    <definedName name="_F02" localSheetId="5">#REF!</definedName>
    <definedName name="_F02">#REF!</definedName>
    <definedName name="_F03" localSheetId="7">#REF!</definedName>
    <definedName name="_F03" localSheetId="4">#REF!</definedName>
    <definedName name="_F03" localSheetId="6">#REF!</definedName>
    <definedName name="_F03" localSheetId="5">#REF!</definedName>
    <definedName name="_F03">#REF!</definedName>
    <definedName name="_F04" localSheetId="7">#REF!</definedName>
    <definedName name="_F04" localSheetId="4">#REF!</definedName>
    <definedName name="_F04" localSheetId="6">#REF!</definedName>
    <definedName name="_F04" localSheetId="5">#REF!</definedName>
    <definedName name="_F04">#REF!</definedName>
    <definedName name="_F05" localSheetId="7">#REF!</definedName>
    <definedName name="_F05" localSheetId="4">#REF!</definedName>
    <definedName name="_F05" localSheetId="6">#REF!</definedName>
    <definedName name="_F05" localSheetId="5">#REF!</definedName>
    <definedName name="_F05">#REF!</definedName>
    <definedName name="_F06" localSheetId="7">#REF!</definedName>
    <definedName name="_F06" localSheetId="4">#REF!</definedName>
    <definedName name="_F06" localSheetId="6">#REF!</definedName>
    <definedName name="_F06" localSheetId="5">#REF!</definedName>
    <definedName name="_F06">#REF!</definedName>
    <definedName name="_F07" localSheetId="7">#REF!</definedName>
    <definedName name="_F07" localSheetId="4">#REF!</definedName>
    <definedName name="_F07" localSheetId="6">#REF!</definedName>
    <definedName name="_F07" localSheetId="5">#REF!</definedName>
    <definedName name="_F07">#REF!</definedName>
    <definedName name="_F08" localSheetId="7">#REF!</definedName>
    <definedName name="_F08" localSheetId="4">#REF!</definedName>
    <definedName name="_F08" localSheetId="6">#REF!</definedName>
    <definedName name="_F08" localSheetId="5">#REF!</definedName>
    <definedName name="_F08">#REF!</definedName>
    <definedName name="_F09" localSheetId="7">#REF!</definedName>
    <definedName name="_F09" localSheetId="4">#REF!</definedName>
    <definedName name="_F09" localSheetId="6">#REF!</definedName>
    <definedName name="_F09" localSheetId="5">#REF!</definedName>
    <definedName name="_F09">#REF!</definedName>
    <definedName name="_F10" localSheetId="7">#REF!</definedName>
    <definedName name="_F10" localSheetId="4">#REF!</definedName>
    <definedName name="_F10" localSheetId="6">#REF!</definedName>
    <definedName name="_F10" localSheetId="5">#REF!</definedName>
    <definedName name="_F10">#REF!</definedName>
    <definedName name="_F11" localSheetId="7">#REF!</definedName>
    <definedName name="_F11" localSheetId="4">#REF!</definedName>
    <definedName name="_F11" localSheetId="6">#REF!</definedName>
    <definedName name="_F11" localSheetId="5">#REF!</definedName>
    <definedName name="_F11">#REF!</definedName>
    <definedName name="_F12" localSheetId="7">#REF!</definedName>
    <definedName name="_F12" localSheetId="4">#REF!</definedName>
    <definedName name="_F12" localSheetId="6">#REF!</definedName>
    <definedName name="_F12" localSheetId="5">#REF!</definedName>
    <definedName name="_F12">#REF!</definedName>
    <definedName name="_f13" localSheetId="7">#REF!</definedName>
    <definedName name="_f13" localSheetId="4">#REF!</definedName>
    <definedName name="_f13" localSheetId="6">#REF!</definedName>
    <definedName name="_f13" localSheetId="5">#REF!</definedName>
    <definedName name="_f13">#REF!</definedName>
    <definedName name="_f14" localSheetId="7">#REF!</definedName>
    <definedName name="_f14" localSheetId="4">#REF!</definedName>
    <definedName name="_f14" localSheetId="6">#REF!</definedName>
    <definedName name="_f14" localSheetId="5">#REF!</definedName>
    <definedName name="_f14">#REF!</definedName>
    <definedName name="_F15" localSheetId="7">#REF!</definedName>
    <definedName name="_F15" localSheetId="4">#REF!</definedName>
    <definedName name="_F15" localSheetId="6">#REF!</definedName>
    <definedName name="_F15" localSheetId="5">#REF!</definedName>
    <definedName name="_F15">#REF!</definedName>
    <definedName name="_F16" localSheetId="7">#REF!</definedName>
    <definedName name="_F16" localSheetId="4">#REF!</definedName>
    <definedName name="_F16" localSheetId="6">#REF!</definedName>
    <definedName name="_F16" localSheetId="5">#REF!</definedName>
    <definedName name="_F16">#REF!</definedName>
    <definedName name="_F17" localSheetId="7">#REF!</definedName>
    <definedName name="_F17" localSheetId="4">#REF!</definedName>
    <definedName name="_F17" localSheetId="6">#REF!</definedName>
    <definedName name="_F17" localSheetId="5">#REF!</definedName>
    <definedName name="_F17">#REF!</definedName>
    <definedName name="_F18" localSheetId="7">#REF!</definedName>
    <definedName name="_F18" localSheetId="4">#REF!</definedName>
    <definedName name="_F18" localSheetId="6">#REF!</definedName>
    <definedName name="_F18" localSheetId="5">#REF!</definedName>
    <definedName name="_F18">#REF!</definedName>
    <definedName name="_f19" localSheetId="7">#REF!</definedName>
    <definedName name="_f19" localSheetId="4">#REF!</definedName>
    <definedName name="_f19" localSheetId="6">#REF!</definedName>
    <definedName name="_f19" localSheetId="5">#REF!</definedName>
    <definedName name="_f19">#REF!</definedName>
    <definedName name="_f20" localSheetId="7">#REF!</definedName>
    <definedName name="_f20" localSheetId="4">#REF!</definedName>
    <definedName name="_f20" localSheetId="6">#REF!</definedName>
    <definedName name="_f20" localSheetId="5">#REF!</definedName>
    <definedName name="_f20">#REF!</definedName>
    <definedName name="_f21" localSheetId="7">#REF!</definedName>
    <definedName name="_f21" localSheetId="4">#REF!</definedName>
    <definedName name="_f21" localSheetId="6">#REF!</definedName>
    <definedName name="_f21" localSheetId="5">#REF!</definedName>
    <definedName name="_f21">#REF!</definedName>
    <definedName name="_Fill" localSheetId="1" hidden="1">#REF!</definedName>
    <definedName name="_Fill" localSheetId="7" hidden="1">#REF!</definedName>
    <definedName name="_Fill" localSheetId="4" hidden="1">#REF!</definedName>
    <definedName name="_Fill" localSheetId="6" hidden="1">#REF!</definedName>
    <definedName name="_Fill" localSheetId="5" hidden="1">#REF!</definedName>
    <definedName name="_Fill" localSheetId="0" hidden="1">#REF!</definedName>
    <definedName name="_Fill" hidden="1">#REF!</definedName>
    <definedName name="_xlnm._FilterDatabase" localSheetId="1" hidden="1">#REF!</definedName>
    <definedName name="_xlnm._FilterDatabase" localSheetId="7">#REF!</definedName>
    <definedName name="_xlnm._FilterDatabase" localSheetId="4">#REF!</definedName>
    <definedName name="_xlnm._FilterDatabase" localSheetId="6">#REF!</definedName>
    <definedName name="_xlnm._FilterDatabase" localSheetId="5">#REF!</definedName>
    <definedName name="_xlnm._FilterDatabase" localSheetId="0" hidden="1">#REF!</definedName>
    <definedName name="_xlnm._FilterDatabase">#REF!</definedName>
    <definedName name="_G01" localSheetId="7">#REF!</definedName>
    <definedName name="_G01" localSheetId="4">#REF!</definedName>
    <definedName name="_G01" localSheetId="6">#REF!</definedName>
    <definedName name="_G01" localSheetId="5">#REF!</definedName>
    <definedName name="_G01">#REF!</definedName>
    <definedName name="_G02" localSheetId="7">#REF!</definedName>
    <definedName name="_G02" localSheetId="4">#REF!</definedName>
    <definedName name="_G02" localSheetId="6">#REF!</definedName>
    <definedName name="_G02" localSheetId="5">#REF!</definedName>
    <definedName name="_G02">#REF!</definedName>
    <definedName name="_G03" localSheetId="7">#REF!</definedName>
    <definedName name="_G03" localSheetId="4">#REF!</definedName>
    <definedName name="_G03" localSheetId="6">#REF!</definedName>
    <definedName name="_G03" localSheetId="5">#REF!</definedName>
    <definedName name="_G03">#REF!</definedName>
    <definedName name="_G04" localSheetId="7">#REF!</definedName>
    <definedName name="_G04" localSheetId="4">#REF!</definedName>
    <definedName name="_G04" localSheetId="6">#REF!</definedName>
    <definedName name="_G04" localSheetId="5">#REF!</definedName>
    <definedName name="_G04">#REF!</definedName>
    <definedName name="_G07" localSheetId="7">#REF!</definedName>
    <definedName name="_G07" localSheetId="4">#REF!</definedName>
    <definedName name="_G07" localSheetId="6">#REF!</definedName>
    <definedName name="_G07" localSheetId="5">#REF!</definedName>
    <definedName name="_G07">#REF!</definedName>
    <definedName name="_G08" localSheetId="7">#REF!</definedName>
    <definedName name="_G08" localSheetId="4">#REF!</definedName>
    <definedName name="_G08" localSheetId="6">#REF!</definedName>
    <definedName name="_G08" localSheetId="5">#REF!</definedName>
    <definedName name="_G08">#REF!</definedName>
    <definedName name="_G09" localSheetId="7">#REF!</definedName>
    <definedName name="_G09" localSheetId="4">#REF!</definedName>
    <definedName name="_G09" localSheetId="6">#REF!</definedName>
    <definedName name="_G09" localSheetId="5">#REF!</definedName>
    <definedName name="_G09">#REF!</definedName>
    <definedName name="_g10" localSheetId="7">#REF!</definedName>
    <definedName name="_g10" localSheetId="4">#REF!</definedName>
    <definedName name="_g10" localSheetId="6">#REF!</definedName>
    <definedName name="_g10" localSheetId="5">#REF!</definedName>
    <definedName name="_g10">#REF!</definedName>
    <definedName name="_G11" localSheetId="7">#REF!</definedName>
    <definedName name="_G11" localSheetId="4">#REF!</definedName>
    <definedName name="_G11" localSheetId="6">#REF!</definedName>
    <definedName name="_G11" localSheetId="5">#REF!</definedName>
    <definedName name="_G11">#REF!</definedName>
    <definedName name="_G12" localSheetId="7">#REF!</definedName>
    <definedName name="_G12" localSheetId="4">#REF!</definedName>
    <definedName name="_G12" localSheetId="6">#REF!</definedName>
    <definedName name="_G12" localSheetId="5">#REF!</definedName>
    <definedName name="_G12">#REF!</definedName>
    <definedName name="_G13" localSheetId="7">#REF!</definedName>
    <definedName name="_G13" localSheetId="4">#REF!</definedName>
    <definedName name="_G13" localSheetId="6">#REF!</definedName>
    <definedName name="_G13" localSheetId="5">#REF!</definedName>
    <definedName name="_G13">#REF!</definedName>
    <definedName name="_G410436" localSheetId="7">#REF!</definedName>
    <definedName name="_G410436" localSheetId="4">#REF!</definedName>
    <definedName name="_G410436" localSheetId="6">#REF!</definedName>
    <definedName name="_G410436" localSheetId="5">#REF!</definedName>
    <definedName name="_G410436">#REF!</definedName>
    <definedName name="_H01" localSheetId="7">#REF!</definedName>
    <definedName name="_H01" localSheetId="4">#REF!</definedName>
    <definedName name="_H01" localSheetId="6">#REF!</definedName>
    <definedName name="_H01" localSheetId="5">#REF!</definedName>
    <definedName name="_H01">#REF!</definedName>
    <definedName name="_H02" localSheetId="7">#REF!</definedName>
    <definedName name="_H02" localSheetId="4">#REF!</definedName>
    <definedName name="_H02" localSheetId="6">#REF!</definedName>
    <definedName name="_H02" localSheetId="5">#REF!</definedName>
    <definedName name="_H02">#REF!</definedName>
    <definedName name="_H03" localSheetId="7">#REF!</definedName>
    <definedName name="_H03" localSheetId="4">#REF!</definedName>
    <definedName name="_H03" localSheetId="6">#REF!</definedName>
    <definedName name="_H03" localSheetId="5">#REF!</definedName>
    <definedName name="_H03">#REF!</definedName>
    <definedName name="_H04" localSheetId="7">#REF!</definedName>
    <definedName name="_H04" localSheetId="4">#REF!</definedName>
    <definedName name="_H04" localSheetId="6">#REF!</definedName>
    <definedName name="_H04" localSheetId="5">#REF!</definedName>
    <definedName name="_H04">#REF!</definedName>
    <definedName name="_H06" localSheetId="7">#REF!</definedName>
    <definedName name="_H06" localSheetId="4">#REF!</definedName>
    <definedName name="_H06" localSheetId="6">#REF!</definedName>
    <definedName name="_H06" localSheetId="5">#REF!</definedName>
    <definedName name="_H06">#REF!</definedName>
    <definedName name="_h07" localSheetId="7">#REF!</definedName>
    <definedName name="_h07" localSheetId="4">#REF!</definedName>
    <definedName name="_h07" localSheetId="6">#REF!</definedName>
    <definedName name="_h07" localSheetId="5">#REF!</definedName>
    <definedName name="_h07">#REF!</definedName>
    <definedName name="_h08" localSheetId="7">#REF!</definedName>
    <definedName name="_h08" localSheetId="4">#REF!</definedName>
    <definedName name="_h08" localSheetId="6">#REF!</definedName>
    <definedName name="_h08" localSheetId="5">#REF!</definedName>
    <definedName name="_h08">#REF!</definedName>
    <definedName name="_H09" localSheetId="7">#REF!</definedName>
    <definedName name="_H09" localSheetId="4">#REF!</definedName>
    <definedName name="_H09" localSheetId="6">#REF!</definedName>
    <definedName name="_H09" localSheetId="5">#REF!</definedName>
    <definedName name="_H09">#REF!</definedName>
    <definedName name="_H10" localSheetId="7">#REF!</definedName>
    <definedName name="_H10" localSheetId="4">#REF!</definedName>
    <definedName name="_H10" localSheetId="6">#REF!</definedName>
    <definedName name="_H10" localSheetId="5">#REF!</definedName>
    <definedName name="_H10">#REF!</definedName>
    <definedName name="_H11" localSheetId="7">#REF!</definedName>
    <definedName name="_H11" localSheetId="4">#REF!</definedName>
    <definedName name="_H11" localSheetId="6">#REF!</definedName>
    <definedName name="_H11" localSheetId="5">#REF!</definedName>
    <definedName name="_H11">#REF!</definedName>
    <definedName name="_H12" localSheetId="7">#REF!</definedName>
    <definedName name="_H12" localSheetId="4">#REF!</definedName>
    <definedName name="_H12" localSheetId="6">#REF!</definedName>
    <definedName name="_H12" localSheetId="5">#REF!</definedName>
    <definedName name="_H12">#REF!</definedName>
    <definedName name="_H13" localSheetId="7">#REF!</definedName>
    <definedName name="_H13" localSheetId="4">#REF!</definedName>
    <definedName name="_H13" localSheetId="6">#REF!</definedName>
    <definedName name="_H13" localSheetId="5">#REF!</definedName>
    <definedName name="_H13">#REF!</definedName>
    <definedName name="_H14" localSheetId="7">#REF!</definedName>
    <definedName name="_H14" localSheetId="4">#REF!</definedName>
    <definedName name="_H14" localSheetId="6">#REF!</definedName>
    <definedName name="_H14" localSheetId="5">#REF!</definedName>
    <definedName name="_H14">#REF!</definedName>
    <definedName name="_H15" localSheetId="7">#REF!</definedName>
    <definedName name="_H15" localSheetId="4">#REF!</definedName>
    <definedName name="_H15" localSheetId="6">#REF!</definedName>
    <definedName name="_H15" localSheetId="5">#REF!</definedName>
    <definedName name="_H15">#REF!</definedName>
    <definedName name="_H16" localSheetId="7">#REF!</definedName>
    <definedName name="_H16" localSheetId="4">#REF!</definedName>
    <definedName name="_H16" localSheetId="6">#REF!</definedName>
    <definedName name="_H16" localSheetId="5">#REF!</definedName>
    <definedName name="_H16">#REF!</definedName>
    <definedName name="_h17" localSheetId="7">#REF!</definedName>
    <definedName name="_h17" localSheetId="4">#REF!</definedName>
    <definedName name="_h17" localSheetId="6">#REF!</definedName>
    <definedName name="_h17" localSheetId="5">#REF!</definedName>
    <definedName name="_h17">#REF!</definedName>
    <definedName name="_H18" localSheetId="7">#REF!</definedName>
    <definedName name="_H18" localSheetId="4">#REF!</definedName>
    <definedName name="_H18" localSheetId="6">#REF!</definedName>
    <definedName name="_H18" localSheetId="5">#REF!</definedName>
    <definedName name="_H18">#REF!</definedName>
    <definedName name="_H19" localSheetId="7">#REF!</definedName>
    <definedName name="_H19" localSheetId="4">#REF!</definedName>
    <definedName name="_H19" localSheetId="6">#REF!</definedName>
    <definedName name="_H19" localSheetId="5">#REF!</definedName>
    <definedName name="_H19">#REF!</definedName>
    <definedName name="_HHI100" localSheetId="7">#REF!</definedName>
    <definedName name="_HHI100" localSheetId="4">#REF!</definedName>
    <definedName name="_HHI100" localSheetId="6">#REF!</definedName>
    <definedName name="_HHI100" localSheetId="5">#REF!</definedName>
    <definedName name="_HHI100">#REF!</definedName>
    <definedName name="_HHI16" localSheetId="7">#REF!</definedName>
    <definedName name="_HHI16" localSheetId="4">#REF!</definedName>
    <definedName name="_HHI16" localSheetId="6">#REF!</definedName>
    <definedName name="_HHI16" localSheetId="5">#REF!</definedName>
    <definedName name="_HHI16">#REF!</definedName>
    <definedName name="_HHI22" localSheetId="7">#REF!</definedName>
    <definedName name="_HHI22" localSheetId="4">#REF!</definedName>
    <definedName name="_HHI22" localSheetId="6">#REF!</definedName>
    <definedName name="_HHI22" localSheetId="5">#REF!</definedName>
    <definedName name="_HHI22">#REF!</definedName>
    <definedName name="_HHI28" localSheetId="7">#REF!</definedName>
    <definedName name="_HHI28" localSheetId="4">#REF!</definedName>
    <definedName name="_HHI28" localSheetId="6">#REF!</definedName>
    <definedName name="_HHI28" localSheetId="5">#REF!</definedName>
    <definedName name="_HHI28">#REF!</definedName>
    <definedName name="_HHI36" localSheetId="7">#REF!</definedName>
    <definedName name="_HHI36" localSheetId="4">#REF!</definedName>
    <definedName name="_HHI36" localSheetId="6">#REF!</definedName>
    <definedName name="_HHI36" localSheetId="5">#REF!</definedName>
    <definedName name="_HHI36">#REF!</definedName>
    <definedName name="_HHI42" localSheetId="7">#REF!</definedName>
    <definedName name="_HHI42" localSheetId="4">#REF!</definedName>
    <definedName name="_HHI42" localSheetId="6">#REF!</definedName>
    <definedName name="_HHI42" localSheetId="5">#REF!</definedName>
    <definedName name="_HHI42">#REF!</definedName>
    <definedName name="_HHI54" localSheetId="7">#REF!</definedName>
    <definedName name="_HHI54" localSheetId="4">#REF!</definedName>
    <definedName name="_HHI54" localSheetId="6">#REF!</definedName>
    <definedName name="_HHI54" localSheetId="5">#REF!</definedName>
    <definedName name="_HHI54">#REF!</definedName>
    <definedName name="_HHI70" localSheetId="7">#REF!</definedName>
    <definedName name="_HHI70" localSheetId="4">#REF!</definedName>
    <definedName name="_HHI70" localSheetId="6">#REF!</definedName>
    <definedName name="_HHI70" localSheetId="5">#REF!</definedName>
    <definedName name="_HHI70">#REF!</definedName>
    <definedName name="_HHI82" localSheetId="7">#REF!</definedName>
    <definedName name="_HHI82" localSheetId="4">#REF!</definedName>
    <definedName name="_HHI82" localSheetId="6">#REF!</definedName>
    <definedName name="_HHI82" localSheetId="5">#REF!</definedName>
    <definedName name="_HHI82">#REF!</definedName>
    <definedName name="_I01" localSheetId="7">#REF!</definedName>
    <definedName name="_I01" localSheetId="4">#REF!</definedName>
    <definedName name="_I01" localSheetId="6">#REF!</definedName>
    <definedName name="_I01" localSheetId="5">#REF!</definedName>
    <definedName name="_I01">#REF!</definedName>
    <definedName name="_J01" localSheetId="7">#REF!</definedName>
    <definedName name="_J01" localSheetId="4">#REF!</definedName>
    <definedName name="_J01" localSheetId="6">#REF!</definedName>
    <definedName name="_J01" localSheetId="5">#REF!</definedName>
    <definedName name="_J01">#REF!</definedName>
    <definedName name="_JC100" localSheetId="7">#REF!</definedName>
    <definedName name="_JC100" localSheetId="4">#REF!</definedName>
    <definedName name="_JC100" localSheetId="6">#REF!</definedName>
    <definedName name="_JC100" localSheetId="5">#REF!</definedName>
    <definedName name="_JC100">#REF!</definedName>
    <definedName name="_K">#N/A</definedName>
    <definedName name="_K01" localSheetId="7">#REF!</definedName>
    <definedName name="_K01" localSheetId="4">#REF!</definedName>
    <definedName name="_K01" localSheetId="6">#REF!</definedName>
    <definedName name="_K01" localSheetId="5">#REF!</definedName>
    <definedName name="_K01">#REF!</definedName>
    <definedName name="_Key1" localSheetId="1" hidden="1">#REF!</definedName>
    <definedName name="_Key1" localSheetId="7" hidden="1">#REF!</definedName>
    <definedName name="_Key1" localSheetId="4" hidden="1">#REF!</definedName>
    <definedName name="_Key1" localSheetId="6" hidden="1">#REF!</definedName>
    <definedName name="_Key1" localSheetId="5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7" hidden="1">#REF!</definedName>
    <definedName name="_Key2" localSheetId="4" hidden="1">#REF!</definedName>
    <definedName name="_Key2" localSheetId="6" hidden="1">#REF!</definedName>
    <definedName name="_Key2" localSheetId="5" hidden="1">#REF!</definedName>
    <definedName name="_Key2" localSheetId="0" hidden="1">#REF!</definedName>
    <definedName name="_Key2" hidden="1">#REF!</definedName>
    <definedName name="_kfkf" localSheetId="7" hidden="1">#REF!</definedName>
    <definedName name="_kfkf" localSheetId="4" hidden="1">#REF!</definedName>
    <definedName name="_kfkf" localSheetId="6" hidden="1">#REF!</definedName>
    <definedName name="_kfkf" localSheetId="5" hidden="1">#REF!</definedName>
    <definedName name="_kfkf" hidden="1">#REF!</definedName>
    <definedName name="_L01" localSheetId="7">#REF!</definedName>
    <definedName name="_L01" localSheetId="4">#REF!</definedName>
    <definedName name="_L01" localSheetId="6">#REF!</definedName>
    <definedName name="_L01" localSheetId="5">#REF!</definedName>
    <definedName name="_L01">#REF!</definedName>
    <definedName name="_L02" localSheetId="7">#REF!</definedName>
    <definedName name="_L02" localSheetId="4">#REF!</definedName>
    <definedName name="_L02" localSheetId="6">#REF!</definedName>
    <definedName name="_L02" localSheetId="5">#REF!</definedName>
    <definedName name="_L02">#REF!</definedName>
    <definedName name="_L03" localSheetId="7">#REF!</definedName>
    <definedName name="_L03" localSheetId="4">#REF!</definedName>
    <definedName name="_L03" localSheetId="6">#REF!</definedName>
    <definedName name="_L03" localSheetId="5">#REF!</definedName>
    <definedName name="_L03">#REF!</definedName>
    <definedName name="_l06" localSheetId="7">#REF!</definedName>
    <definedName name="_l06" localSheetId="4">#REF!</definedName>
    <definedName name="_l06" localSheetId="6">#REF!</definedName>
    <definedName name="_l06" localSheetId="5">#REF!</definedName>
    <definedName name="_l06">#REF!</definedName>
    <definedName name="_l07" localSheetId="7">#REF!</definedName>
    <definedName name="_l07" localSheetId="4">#REF!</definedName>
    <definedName name="_l07" localSheetId="6">#REF!</definedName>
    <definedName name="_l07" localSheetId="5">#REF!</definedName>
    <definedName name="_l07">#REF!</definedName>
    <definedName name="_L08" localSheetId="7">#REF!</definedName>
    <definedName name="_L08" localSheetId="4">#REF!</definedName>
    <definedName name="_L08" localSheetId="6">#REF!</definedName>
    <definedName name="_L08" localSheetId="5">#REF!</definedName>
    <definedName name="_L08">#REF!</definedName>
    <definedName name="_L09" localSheetId="7">#REF!</definedName>
    <definedName name="_L09" localSheetId="4">#REF!</definedName>
    <definedName name="_L09" localSheetId="6">#REF!</definedName>
    <definedName name="_L09" localSheetId="5">#REF!</definedName>
    <definedName name="_L09">#REF!</definedName>
    <definedName name="_LP1" localSheetId="7">#REF!</definedName>
    <definedName name="_LP1" localSheetId="4">#REF!</definedName>
    <definedName name="_LP1" localSheetId="6">#REF!</definedName>
    <definedName name="_LP1" localSheetId="5">#REF!</definedName>
    <definedName name="_LP1">#REF!</definedName>
    <definedName name="_LP2" localSheetId="7">#REF!</definedName>
    <definedName name="_LP2" localSheetId="4">#REF!</definedName>
    <definedName name="_LP2" localSheetId="6">#REF!</definedName>
    <definedName name="_LP2" localSheetId="5">#REF!</definedName>
    <definedName name="_LP2">#REF!</definedName>
    <definedName name="_M01" localSheetId="7">#REF!</definedName>
    <definedName name="_M01" localSheetId="4">#REF!</definedName>
    <definedName name="_M01" localSheetId="6">#REF!</definedName>
    <definedName name="_M01" localSheetId="5">#REF!</definedName>
    <definedName name="_M01">#REF!</definedName>
    <definedName name="_M02" localSheetId="7">#REF!</definedName>
    <definedName name="_M02" localSheetId="4">#REF!</definedName>
    <definedName name="_M02" localSheetId="6">#REF!</definedName>
    <definedName name="_M02" localSheetId="5">#REF!</definedName>
    <definedName name="_M02">#REF!</definedName>
    <definedName name="_M03" localSheetId="7">#REF!</definedName>
    <definedName name="_M03" localSheetId="4">#REF!</definedName>
    <definedName name="_M03" localSheetId="6">#REF!</definedName>
    <definedName name="_M03" localSheetId="5">#REF!</definedName>
    <definedName name="_M03">#REF!</definedName>
    <definedName name="_M04" localSheetId="7">#REF!</definedName>
    <definedName name="_M04" localSheetId="4">#REF!</definedName>
    <definedName name="_M04" localSheetId="6">#REF!</definedName>
    <definedName name="_M04" localSheetId="5">#REF!</definedName>
    <definedName name="_M04">#REF!</definedName>
    <definedName name="_NMB96" localSheetId="7">#REF!</definedName>
    <definedName name="_NMB96" localSheetId="4">#REF!</definedName>
    <definedName name="_NMB96" localSheetId="6">#REF!</definedName>
    <definedName name="_NMB96" localSheetId="5">#REF!</definedName>
    <definedName name="_NMB96">#REF!</definedName>
    <definedName name="_NOH104" localSheetId="7">#REF!</definedName>
    <definedName name="_NOH104" localSheetId="4">#REF!</definedName>
    <definedName name="_NOH104" localSheetId="6">#REF!</definedName>
    <definedName name="_NOH104" localSheetId="5">#REF!</definedName>
    <definedName name="_NOH104">#REF!</definedName>
    <definedName name="_NOH16" localSheetId="7">#REF!</definedName>
    <definedName name="_NOH16" localSheetId="4">#REF!</definedName>
    <definedName name="_NOH16" localSheetId="6">#REF!</definedName>
    <definedName name="_NOH16" localSheetId="5">#REF!</definedName>
    <definedName name="_NOH16">#REF!</definedName>
    <definedName name="_NOH22" localSheetId="7">#REF!</definedName>
    <definedName name="_NOH22" localSheetId="4">#REF!</definedName>
    <definedName name="_NOH22" localSheetId="6">#REF!</definedName>
    <definedName name="_NOH22" localSheetId="5">#REF!</definedName>
    <definedName name="_NOH22">#REF!</definedName>
    <definedName name="_NOH28" localSheetId="7">#REF!</definedName>
    <definedName name="_NOH28" localSheetId="4">#REF!</definedName>
    <definedName name="_NOH28" localSheetId="6">#REF!</definedName>
    <definedName name="_NOH28" localSheetId="5">#REF!</definedName>
    <definedName name="_NOH28">#REF!</definedName>
    <definedName name="_NOH36" localSheetId="7">#REF!</definedName>
    <definedName name="_NOH36" localSheetId="4">#REF!</definedName>
    <definedName name="_NOH36" localSheetId="6">#REF!</definedName>
    <definedName name="_NOH36" localSheetId="5">#REF!</definedName>
    <definedName name="_NOH36">#REF!</definedName>
    <definedName name="_NOH42" localSheetId="7">#REF!</definedName>
    <definedName name="_NOH42" localSheetId="4">#REF!</definedName>
    <definedName name="_NOH42" localSheetId="6">#REF!</definedName>
    <definedName name="_NOH42" localSheetId="5">#REF!</definedName>
    <definedName name="_NOH42">#REF!</definedName>
    <definedName name="_NOH54" localSheetId="7">#REF!</definedName>
    <definedName name="_NOH54" localSheetId="4">#REF!</definedName>
    <definedName name="_NOH54" localSheetId="6">#REF!</definedName>
    <definedName name="_NOH54" localSheetId="5">#REF!</definedName>
    <definedName name="_NOH54">#REF!</definedName>
    <definedName name="_NOH70" localSheetId="7">#REF!</definedName>
    <definedName name="_NOH70" localSheetId="4">#REF!</definedName>
    <definedName name="_NOH70" localSheetId="6">#REF!</definedName>
    <definedName name="_NOH70" localSheetId="5">#REF!</definedName>
    <definedName name="_NOH70">#REF!</definedName>
    <definedName name="_NOH82" localSheetId="7">#REF!</definedName>
    <definedName name="_NOH82" localSheetId="4">#REF!</definedName>
    <definedName name="_NOH82" localSheetId="6">#REF!</definedName>
    <definedName name="_NOH82" localSheetId="5">#REF!</definedName>
    <definedName name="_NOH82">#REF!</definedName>
    <definedName name="_NOS104" localSheetId="7">#REF!</definedName>
    <definedName name="_NOS104" localSheetId="4">#REF!</definedName>
    <definedName name="_NOS104" localSheetId="6">#REF!</definedName>
    <definedName name="_NOS104" localSheetId="5">#REF!</definedName>
    <definedName name="_NOS104">#REF!</definedName>
    <definedName name="_NOS16" localSheetId="7">#REF!</definedName>
    <definedName name="_NOS16" localSheetId="4">#REF!</definedName>
    <definedName name="_NOS16" localSheetId="6">#REF!</definedName>
    <definedName name="_NOS16" localSheetId="5">#REF!</definedName>
    <definedName name="_NOS16">#REF!</definedName>
    <definedName name="_NOS22" localSheetId="7">#REF!</definedName>
    <definedName name="_NOS22" localSheetId="4">#REF!</definedName>
    <definedName name="_NOS22" localSheetId="6">#REF!</definedName>
    <definedName name="_NOS22" localSheetId="5">#REF!</definedName>
    <definedName name="_NOS22">#REF!</definedName>
    <definedName name="_NOS28" localSheetId="7">#REF!</definedName>
    <definedName name="_NOS28" localSheetId="4">#REF!</definedName>
    <definedName name="_NOS28" localSheetId="6">#REF!</definedName>
    <definedName name="_NOS28" localSheetId="5">#REF!</definedName>
    <definedName name="_NOS28">#REF!</definedName>
    <definedName name="_NOS36" localSheetId="7">#REF!</definedName>
    <definedName name="_NOS36" localSheetId="4">#REF!</definedName>
    <definedName name="_NOS36" localSheetId="6">#REF!</definedName>
    <definedName name="_NOS36" localSheetId="5">#REF!</definedName>
    <definedName name="_NOS36">#REF!</definedName>
    <definedName name="_NOS42" localSheetId="7">#REF!</definedName>
    <definedName name="_NOS42" localSheetId="4">#REF!</definedName>
    <definedName name="_NOS42" localSheetId="6">#REF!</definedName>
    <definedName name="_NOS42" localSheetId="5">#REF!</definedName>
    <definedName name="_NOS42">#REF!</definedName>
    <definedName name="_NOS54" localSheetId="7">#REF!</definedName>
    <definedName name="_NOS54" localSheetId="4">#REF!</definedName>
    <definedName name="_NOS54" localSheetId="6">#REF!</definedName>
    <definedName name="_NOS54" localSheetId="5">#REF!</definedName>
    <definedName name="_NOS54">#REF!</definedName>
    <definedName name="_NOS70" localSheetId="7">#REF!</definedName>
    <definedName name="_NOS70" localSheetId="4">#REF!</definedName>
    <definedName name="_NOS70" localSheetId="6">#REF!</definedName>
    <definedName name="_NOS70" localSheetId="5">#REF!</definedName>
    <definedName name="_NOS70">#REF!</definedName>
    <definedName name="_NOS82" localSheetId="7">#REF!</definedName>
    <definedName name="_NOS82" localSheetId="4">#REF!</definedName>
    <definedName name="_NOS82" localSheetId="6">#REF!</definedName>
    <definedName name="_NOS82" localSheetId="5">#REF!</definedName>
    <definedName name="_NOS82">#REF!</definedName>
    <definedName name="_O01" localSheetId="7">#REF!</definedName>
    <definedName name="_O01" localSheetId="4">#REF!</definedName>
    <definedName name="_O01" localSheetId="6">#REF!</definedName>
    <definedName name="_O01" localSheetId="5">#REF!</definedName>
    <definedName name="_O01">#REF!</definedName>
    <definedName name="_O02" localSheetId="7">#REF!</definedName>
    <definedName name="_O02" localSheetId="4">#REF!</definedName>
    <definedName name="_O02" localSheetId="6">#REF!</definedName>
    <definedName name="_O02" localSheetId="5">#REF!</definedName>
    <definedName name="_O02">#REF!</definedName>
    <definedName name="_O04" localSheetId="7">#REF!</definedName>
    <definedName name="_O04" localSheetId="4">#REF!</definedName>
    <definedName name="_O04" localSheetId="6">#REF!</definedName>
    <definedName name="_O04" localSheetId="5">#REF!</definedName>
    <definedName name="_O04">#REF!</definedName>
    <definedName name="_O05" localSheetId="7">#REF!</definedName>
    <definedName name="_O05" localSheetId="4">#REF!</definedName>
    <definedName name="_O05" localSheetId="6">#REF!</definedName>
    <definedName name="_O05" localSheetId="5">#REF!</definedName>
    <definedName name="_O05">#REF!</definedName>
    <definedName name="_O08" localSheetId="7">#REF!</definedName>
    <definedName name="_O08" localSheetId="4">#REF!</definedName>
    <definedName name="_O08" localSheetId="6">#REF!</definedName>
    <definedName name="_O08" localSheetId="5">#REF!</definedName>
    <definedName name="_O08">#REF!</definedName>
    <definedName name="_O09" localSheetId="7">#REF!</definedName>
    <definedName name="_O09" localSheetId="4">#REF!</definedName>
    <definedName name="_O09" localSheetId="6">#REF!</definedName>
    <definedName name="_O09" localSheetId="5">#REF!</definedName>
    <definedName name="_O09">#REF!</definedName>
    <definedName name="_O10" localSheetId="7">#REF!</definedName>
    <definedName name="_O10" localSheetId="4">#REF!</definedName>
    <definedName name="_O10" localSheetId="6">#REF!</definedName>
    <definedName name="_O10" localSheetId="5">#REF!</definedName>
    <definedName name="_O10">#REF!</definedName>
    <definedName name="_O11" localSheetId="7">#REF!</definedName>
    <definedName name="_O11" localSheetId="4">#REF!</definedName>
    <definedName name="_O11" localSheetId="6">#REF!</definedName>
    <definedName name="_O11" localSheetId="5">#REF!</definedName>
    <definedName name="_O11">#REF!</definedName>
    <definedName name="_O12" localSheetId="7">#REF!</definedName>
    <definedName name="_O12" localSheetId="4">#REF!</definedName>
    <definedName name="_O12" localSheetId="6">#REF!</definedName>
    <definedName name="_O12" localSheetId="5">#REF!</definedName>
    <definedName name="_O12">#REF!</definedName>
    <definedName name="_O13" localSheetId="7">#REF!</definedName>
    <definedName name="_O13" localSheetId="4">#REF!</definedName>
    <definedName name="_O13" localSheetId="6">#REF!</definedName>
    <definedName name="_O13" localSheetId="5">#REF!</definedName>
    <definedName name="_O13">#REF!</definedName>
    <definedName name="_O14" localSheetId="7">#REF!</definedName>
    <definedName name="_O14" localSheetId="4">#REF!</definedName>
    <definedName name="_O14" localSheetId="6">#REF!</definedName>
    <definedName name="_O14" localSheetId="5">#REF!</definedName>
    <definedName name="_O14">#REF!</definedName>
    <definedName name="_O15" localSheetId="7">#REF!</definedName>
    <definedName name="_O15" localSheetId="4">#REF!</definedName>
    <definedName name="_O15" localSheetId="6">#REF!</definedName>
    <definedName name="_O15" localSheetId="5">#REF!</definedName>
    <definedName name="_O15">#REF!</definedName>
    <definedName name="_Order1" hidden="1">255</definedName>
    <definedName name="_Order2" hidden="1">255</definedName>
    <definedName name="_OUT4" localSheetId="7">#REF!</definedName>
    <definedName name="_OUT4" localSheetId="4">#REF!</definedName>
    <definedName name="_OUT4" localSheetId="6">#REF!</definedName>
    <definedName name="_OUT4" localSheetId="5">#REF!</definedName>
    <definedName name="_OUT4">#REF!</definedName>
    <definedName name="_OUT8" localSheetId="7">#REF!</definedName>
    <definedName name="_OUT8" localSheetId="4">#REF!</definedName>
    <definedName name="_OUT8" localSheetId="6">#REF!</definedName>
    <definedName name="_OUT8" localSheetId="5">#REF!</definedName>
    <definedName name="_OUT8">#REF!</definedName>
    <definedName name="_p01" localSheetId="7">#REF!</definedName>
    <definedName name="_p01" localSheetId="4">#REF!</definedName>
    <definedName name="_p01" localSheetId="6">#REF!</definedName>
    <definedName name="_p01" localSheetId="5">#REF!</definedName>
    <definedName name="_p01">#REF!</definedName>
    <definedName name="_PB1" localSheetId="7">#REF!</definedName>
    <definedName name="_PB1" localSheetId="4">#REF!</definedName>
    <definedName name="_PB1" localSheetId="6">#REF!</definedName>
    <definedName name="_PB1" localSheetId="5">#REF!</definedName>
    <definedName name="_PB1">#REF!</definedName>
    <definedName name="_PB2" localSheetId="7">#REF!</definedName>
    <definedName name="_PB2" localSheetId="4">#REF!</definedName>
    <definedName name="_PB2" localSheetId="6">#REF!</definedName>
    <definedName name="_PB2" localSheetId="5">#REF!</definedName>
    <definedName name="_PB2">#REF!</definedName>
    <definedName name="_PB3" localSheetId="7">#REF!</definedName>
    <definedName name="_PB3" localSheetId="4">#REF!</definedName>
    <definedName name="_PB3" localSheetId="6">#REF!</definedName>
    <definedName name="_PB3" localSheetId="5">#REF!</definedName>
    <definedName name="_PB3">#REF!</definedName>
    <definedName name="_PE100" localSheetId="7">#REF!</definedName>
    <definedName name="_PE100" localSheetId="4">#REF!</definedName>
    <definedName name="_PE100" localSheetId="6">#REF!</definedName>
    <definedName name="_PE100" localSheetId="5">#REF!</definedName>
    <definedName name="_PE100">#REF!</definedName>
    <definedName name="_PE16" localSheetId="7">#REF!</definedName>
    <definedName name="_PE16" localSheetId="4">#REF!</definedName>
    <definedName name="_PE16" localSheetId="6">#REF!</definedName>
    <definedName name="_PE16" localSheetId="5">#REF!</definedName>
    <definedName name="_PE16">#REF!</definedName>
    <definedName name="_PE22" localSheetId="7">#REF!</definedName>
    <definedName name="_PE22" localSheetId="4">#REF!</definedName>
    <definedName name="_PE22" localSheetId="6">#REF!</definedName>
    <definedName name="_PE22" localSheetId="5">#REF!</definedName>
    <definedName name="_PE22">#REF!</definedName>
    <definedName name="_PE28" localSheetId="7">#REF!</definedName>
    <definedName name="_PE28" localSheetId="4">#REF!</definedName>
    <definedName name="_PE28" localSheetId="6">#REF!</definedName>
    <definedName name="_PE28" localSheetId="5">#REF!</definedName>
    <definedName name="_PE28">#REF!</definedName>
    <definedName name="_PE36" localSheetId="7">#REF!</definedName>
    <definedName name="_PE36" localSheetId="4">#REF!</definedName>
    <definedName name="_PE36" localSheetId="6">#REF!</definedName>
    <definedName name="_PE36" localSheetId="5">#REF!</definedName>
    <definedName name="_PE36">#REF!</definedName>
    <definedName name="_PE42" localSheetId="7">#REF!</definedName>
    <definedName name="_PE42" localSheetId="4">#REF!</definedName>
    <definedName name="_PE42" localSheetId="6">#REF!</definedName>
    <definedName name="_PE42" localSheetId="5">#REF!</definedName>
    <definedName name="_PE42">#REF!</definedName>
    <definedName name="_PE54" localSheetId="7">#REF!</definedName>
    <definedName name="_PE54" localSheetId="4">#REF!</definedName>
    <definedName name="_PE54" localSheetId="6">#REF!</definedName>
    <definedName name="_PE54" localSheetId="5">#REF!</definedName>
    <definedName name="_PE54">#REF!</definedName>
    <definedName name="_PE70" localSheetId="7">#REF!</definedName>
    <definedName name="_PE70" localSheetId="4">#REF!</definedName>
    <definedName name="_PE70" localSheetId="6">#REF!</definedName>
    <definedName name="_PE70" localSheetId="5">#REF!</definedName>
    <definedName name="_PE70">#REF!</definedName>
    <definedName name="_PE82" localSheetId="7">#REF!</definedName>
    <definedName name="_PE82" localSheetId="4">#REF!</definedName>
    <definedName name="_PE82" localSheetId="6">#REF!</definedName>
    <definedName name="_PE82" localSheetId="5">#REF!</definedName>
    <definedName name="_PE82">#REF!</definedName>
    <definedName name="_PH1" localSheetId="7">#REF!</definedName>
    <definedName name="_PH1" localSheetId="4">#REF!</definedName>
    <definedName name="_PH1" localSheetId="6">#REF!</definedName>
    <definedName name="_PH1" localSheetId="5">#REF!</definedName>
    <definedName name="_PH1">#REF!</definedName>
    <definedName name="_PI48" localSheetId="7">#REF!</definedName>
    <definedName name="_PI48" localSheetId="4">#REF!</definedName>
    <definedName name="_PI48" localSheetId="6">#REF!</definedName>
    <definedName name="_PI48" localSheetId="5">#REF!</definedName>
    <definedName name="_PI48">#REF!</definedName>
    <definedName name="_PI60" localSheetId="7">#REF!</definedName>
    <definedName name="_PI60" localSheetId="4">#REF!</definedName>
    <definedName name="_PI60" localSheetId="6">#REF!</definedName>
    <definedName name="_PI60" localSheetId="5">#REF!</definedName>
    <definedName name="_PI60">#REF!</definedName>
    <definedName name="_q01" localSheetId="7">#REF!</definedName>
    <definedName name="_q01" localSheetId="4">#REF!</definedName>
    <definedName name="_q01" localSheetId="6">#REF!</definedName>
    <definedName name="_q01" localSheetId="5">#REF!</definedName>
    <definedName name="_q01">#REF!</definedName>
    <definedName name="_Regression_Int" hidden="1">1</definedName>
    <definedName name="_RO110" localSheetId="7">#REF!</definedName>
    <definedName name="_RO110" localSheetId="4">#REF!</definedName>
    <definedName name="_RO110" localSheetId="6">#REF!</definedName>
    <definedName name="_RO110" localSheetId="5">#REF!</definedName>
    <definedName name="_RO110">#REF!</definedName>
    <definedName name="_RO22" localSheetId="7">#REF!</definedName>
    <definedName name="_RO22" localSheetId="4">#REF!</definedName>
    <definedName name="_RO22" localSheetId="6">#REF!</definedName>
    <definedName name="_RO22" localSheetId="5">#REF!</definedName>
    <definedName name="_RO22">#REF!</definedName>
    <definedName name="_RO35" localSheetId="7">#REF!</definedName>
    <definedName name="_RO35" localSheetId="4">#REF!</definedName>
    <definedName name="_RO35" localSheetId="6">#REF!</definedName>
    <definedName name="_RO35" localSheetId="5">#REF!</definedName>
    <definedName name="_RO35">#REF!</definedName>
    <definedName name="_RO45" localSheetId="7">#REF!</definedName>
    <definedName name="_RO45" localSheetId="4">#REF!</definedName>
    <definedName name="_RO45" localSheetId="6">#REF!</definedName>
    <definedName name="_RO45" localSheetId="5">#REF!</definedName>
    <definedName name="_RO45">#REF!</definedName>
    <definedName name="_RO60" localSheetId="7">#REF!</definedName>
    <definedName name="_RO60" localSheetId="4">#REF!</definedName>
    <definedName name="_RO60" localSheetId="6">#REF!</definedName>
    <definedName name="_RO60" localSheetId="5">#REF!</definedName>
    <definedName name="_RO60">#REF!</definedName>
    <definedName name="_RO80" localSheetId="7">#REF!</definedName>
    <definedName name="_RO80" localSheetId="4">#REF!</definedName>
    <definedName name="_RO80" localSheetId="6">#REF!</definedName>
    <definedName name="_RO80" localSheetId="5">#REF!</definedName>
    <definedName name="_RO80">#REF!</definedName>
    <definedName name="_Sort" localSheetId="1" hidden="1">#REF!</definedName>
    <definedName name="_Sort" localSheetId="0" hidden="1">#REF!</definedName>
    <definedName name="_ST1">#N/A</definedName>
    <definedName name="_ST104" localSheetId="7">#REF!</definedName>
    <definedName name="_ST104" localSheetId="4">#REF!</definedName>
    <definedName name="_ST104" localSheetId="6">#REF!</definedName>
    <definedName name="_ST104" localSheetId="5">#REF!</definedName>
    <definedName name="_ST104">#REF!</definedName>
    <definedName name="_ST16" localSheetId="7">#REF!</definedName>
    <definedName name="_ST16" localSheetId="4">#REF!</definedName>
    <definedName name="_ST16" localSheetId="6">#REF!</definedName>
    <definedName name="_ST16" localSheetId="5">#REF!</definedName>
    <definedName name="_ST16">#REF!</definedName>
    <definedName name="_ST22" localSheetId="7">#REF!</definedName>
    <definedName name="_ST22" localSheetId="4">#REF!</definedName>
    <definedName name="_ST22" localSheetId="6">#REF!</definedName>
    <definedName name="_ST22" localSheetId="5">#REF!</definedName>
    <definedName name="_ST22">#REF!</definedName>
    <definedName name="_ST28" localSheetId="7">#REF!</definedName>
    <definedName name="_ST28" localSheetId="4">#REF!</definedName>
    <definedName name="_ST28" localSheetId="6">#REF!</definedName>
    <definedName name="_ST28" localSheetId="5">#REF!</definedName>
    <definedName name="_ST28">#REF!</definedName>
    <definedName name="_ST36" localSheetId="7">#REF!</definedName>
    <definedName name="_ST36" localSheetId="4">#REF!</definedName>
    <definedName name="_ST36" localSheetId="6">#REF!</definedName>
    <definedName name="_ST36" localSheetId="5">#REF!</definedName>
    <definedName name="_ST36">#REF!</definedName>
    <definedName name="_ST42" localSheetId="7">#REF!</definedName>
    <definedName name="_ST42" localSheetId="4">#REF!</definedName>
    <definedName name="_ST42" localSheetId="6">#REF!</definedName>
    <definedName name="_ST42" localSheetId="5">#REF!</definedName>
    <definedName name="_ST42">#REF!</definedName>
    <definedName name="_ST54" localSheetId="7">#REF!</definedName>
    <definedName name="_ST54" localSheetId="4">#REF!</definedName>
    <definedName name="_ST54" localSheetId="6">#REF!</definedName>
    <definedName name="_ST54" localSheetId="5">#REF!</definedName>
    <definedName name="_ST54">#REF!</definedName>
    <definedName name="_ST70" localSheetId="7">#REF!</definedName>
    <definedName name="_ST70" localSheetId="4">#REF!</definedName>
    <definedName name="_ST70" localSheetId="6">#REF!</definedName>
    <definedName name="_ST70" localSheetId="5">#REF!</definedName>
    <definedName name="_ST70">#REF!</definedName>
    <definedName name="_ST82" localSheetId="7">#REF!</definedName>
    <definedName name="_ST82" localSheetId="4">#REF!</definedName>
    <definedName name="_ST82" localSheetId="6">#REF!</definedName>
    <definedName name="_ST82" localSheetId="5">#REF!</definedName>
    <definedName name="_ST82">#REF!</definedName>
    <definedName name="_SUB1" localSheetId="7">#REF!</definedName>
    <definedName name="_SUB1" localSheetId="4">#REF!</definedName>
    <definedName name="_SUB1" localSheetId="6">#REF!</definedName>
    <definedName name="_SUB1" localSheetId="5">#REF!</definedName>
    <definedName name="_SUB1">#REF!</definedName>
    <definedName name="_SUB2" localSheetId="7">#REF!</definedName>
    <definedName name="_SUB2" localSheetId="4">#REF!</definedName>
    <definedName name="_SUB2" localSheetId="6">#REF!</definedName>
    <definedName name="_SUB2" localSheetId="5">#REF!</definedName>
    <definedName name="_SUB2">#REF!</definedName>
    <definedName name="_SUB3" localSheetId="7">#REF!</definedName>
    <definedName name="_SUB3" localSheetId="4">#REF!</definedName>
    <definedName name="_SUB3" localSheetId="6">#REF!</definedName>
    <definedName name="_SUB3" localSheetId="5">#REF!</definedName>
    <definedName name="_SUB3">#REF!</definedName>
    <definedName name="_sub4" localSheetId="7">#REF!</definedName>
    <definedName name="_sub4" localSheetId="4">#REF!</definedName>
    <definedName name="_sub4" localSheetId="6">#REF!</definedName>
    <definedName name="_sub4" localSheetId="5">#REF!</definedName>
    <definedName name="_sub4">#REF!</definedName>
    <definedName name="_sub5" localSheetId="7">#REF!</definedName>
    <definedName name="_sub5" localSheetId="4">#REF!</definedName>
    <definedName name="_sub5" localSheetId="6">#REF!</definedName>
    <definedName name="_sub5" localSheetId="5">#REF!</definedName>
    <definedName name="_sub5">#REF!</definedName>
    <definedName name="_TBJ22" localSheetId="7">#REF!</definedName>
    <definedName name="_TBJ22" localSheetId="4">#REF!</definedName>
    <definedName name="_TBJ22" localSheetId="6">#REF!</definedName>
    <definedName name="_TBJ22" localSheetId="5">#REF!</definedName>
    <definedName name="_TBJ22">#REF!</definedName>
    <definedName name="_TBJ38" localSheetId="7">#REF!</definedName>
    <definedName name="_TBJ38" localSheetId="4">#REF!</definedName>
    <definedName name="_TBJ38" localSheetId="6">#REF!</definedName>
    <definedName name="_TBJ38" localSheetId="5">#REF!</definedName>
    <definedName name="_TBJ38">#REF!</definedName>
    <definedName name="_TON1" localSheetId="7">#REF!</definedName>
    <definedName name="_TON1" localSheetId="4">#REF!</definedName>
    <definedName name="_TON1" localSheetId="6">#REF!</definedName>
    <definedName name="_TON1" localSheetId="5">#REF!</definedName>
    <definedName name="_TON1">#REF!</definedName>
    <definedName name="_TON2" localSheetId="7">#REF!</definedName>
    <definedName name="_TON2" localSheetId="4">#REF!</definedName>
    <definedName name="_TON2" localSheetId="6">#REF!</definedName>
    <definedName name="_TON2" localSheetId="5">#REF!</definedName>
    <definedName name="_TON2">#REF!</definedName>
    <definedName name="_TV3" localSheetId="7">#REF!</definedName>
    <definedName name="_TV3" localSheetId="4">#REF!</definedName>
    <definedName name="_TV3" localSheetId="6">#REF!</definedName>
    <definedName name="_TV3" localSheetId="5">#REF!</definedName>
    <definedName name="_TV3">#REF!</definedName>
    <definedName name="_TV4" localSheetId="7">#REF!</definedName>
    <definedName name="_TV4" localSheetId="4">#REF!</definedName>
    <definedName name="_TV4" localSheetId="6">#REF!</definedName>
    <definedName name="_TV4" localSheetId="5">#REF!</definedName>
    <definedName name="_TV4">#REF!</definedName>
    <definedName name="_TV5" localSheetId="7">#REF!</definedName>
    <definedName name="_TV5" localSheetId="4">#REF!</definedName>
    <definedName name="_TV5" localSheetId="6">#REF!</definedName>
    <definedName name="_TV5" localSheetId="5">#REF!</definedName>
    <definedName name="_TV5">#REF!</definedName>
    <definedName name="_TV6" localSheetId="7">#REF!</definedName>
    <definedName name="_TV6" localSheetId="4">#REF!</definedName>
    <definedName name="_TV6" localSheetId="6">#REF!</definedName>
    <definedName name="_TV6" localSheetId="5">#REF!</definedName>
    <definedName name="_TV6">#REF!</definedName>
    <definedName name="_TV7" localSheetId="7">#REF!</definedName>
    <definedName name="_TV7" localSheetId="4">#REF!</definedName>
    <definedName name="_TV7" localSheetId="6">#REF!</definedName>
    <definedName name="_TV7" localSheetId="5">#REF!</definedName>
    <definedName name="_TV7">#REF!</definedName>
    <definedName name="_UCH1" localSheetId="7">#REF!</definedName>
    <definedName name="_UCH1" localSheetId="4">#REF!</definedName>
    <definedName name="_UCH1" localSheetId="6">#REF!</definedName>
    <definedName name="_UCH1" localSheetId="5">#REF!</definedName>
    <definedName name="_UCH1">#REF!</definedName>
    <definedName name="_UCH2" localSheetId="7">#REF!</definedName>
    <definedName name="_UCH2" localSheetId="4">#REF!</definedName>
    <definedName name="_UCH2" localSheetId="6">#REF!</definedName>
    <definedName name="_UCH2" localSheetId="5">#REF!</definedName>
    <definedName name="_UCH2">#REF!</definedName>
    <definedName name="_V1" localSheetId="1">#REF!</definedName>
    <definedName name="_V1" localSheetId="7">#REF!</definedName>
    <definedName name="_V1" localSheetId="4">#REF!</definedName>
    <definedName name="_V1" localSheetId="6">#REF!</definedName>
    <definedName name="_V1" localSheetId="5">#REF!</definedName>
    <definedName name="_V1">#REF!</definedName>
    <definedName name="_V2" localSheetId="1">#REF!</definedName>
    <definedName name="_V2" localSheetId="7">#REF!</definedName>
    <definedName name="_V2" localSheetId="4">#REF!</definedName>
    <definedName name="_V2" localSheetId="6">#REF!</definedName>
    <definedName name="_V2" localSheetId="5">#REF!</definedName>
    <definedName name="_V2">#REF!</definedName>
    <definedName name="_V3" localSheetId="1">#REF!</definedName>
    <definedName name="_V3" localSheetId="7">#REF!</definedName>
    <definedName name="_V3" localSheetId="4">#REF!</definedName>
    <definedName name="_V3" localSheetId="6">#REF!</definedName>
    <definedName name="_V3" localSheetId="5">#REF!</definedName>
    <definedName name="_V3">#REF!</definedName>
    <definedName name="_V4" localSheetId="1">#REF!</definedName>
    <definedName name="_V4" localSheetId="7">#REF!</definedName>
    <definedName name="_V4" localSheetId="4">#REF!</definedName>
    <definedName name="_V4" localSheetId="6">#REF!</definedName>
    <definedName name="_V4" localSheetId="5">#REF!</definedName>
    <definedName name="_V4">#REF!</definedName>
    <definedName name="_woogi" localSheetId="7" hidden="1">#REF!</definedName>
    <definedName name="_woogi" localSheetId="4" hidden="1">#REF!</definedName>
    <definedName name="_woogi" localSheetId="6" hidden="1">#REF!</definedName>
    <definedName name="_woogi" localSheetId="5" hidden="1">#REF!</definedName>
    <definedName name="_woogi" hidden="1">#REF!</definedName>
    <definedName name="_woogi2" localSheetId="7" hidden="1">#REF!</definedName>
    <definedName name="_woogi2" localSheetId="4" hidden="1">#REF!</definedName>
    <definedName name="_woogi2" localSheetId="6" hidden="1">#REF!</definedName>
    <definedName name="_woogi2" localSheetId="5" hidden="1">#REF!</definedName>
    <definedName name="_woogi2" hidden="1">#REF!</definedName>
    <definedName name="_woogi24" localSheetId="7" hidden="1">#REF!</definedName>
    <definedName name="_woogi24" localSheetId="4" hidden="1">#REF!</definedName>
    <definedName name="_woogi24" localSheetId="6" hidden="1">#REF!</definedName>
    <definedName name="_woogi24" localSheetId="5" hidden="1">#REF!</definedName>
    <definedName name="_woogi24" hidden="1">#REF!</definedName>
    <definedName name="_woogi3" localSheetId="7" hidden="1">#REF!</definedName>
    <definedName name="_woogi3" localSheetId="4" hidden="1">#REF!</definedName>
    <definedName name="_woogi3" localSheetId="6" hidden="1">#REF!</definedName>
    <definedName name="_woogi3" localSheetId="5" hidden="1">#REF!</definedName>
    <definedName name="_woogi3" hidden="1">#REF!</definedName>
    <definedName name="_WW2" localSheetId="7">#REF!</definedName>
    <definedName name="_WW2" localSheetId="4">#REF!</definedName>
    <definedName name="_WW2" localSheetId="6">#REF!</definedName>
    <definedName name="_WW2" localSheetId="5">#REF!</definedName>
    <definedName name="_WW2">#REF!</definedName>
    <definedName name="_WW3" localSheetId="7">#REF!</definedName>
    <definedName name="_WW3" localSheetId="4">#REF!</definedName>
    <definedName name="_WW3" localSheetId="6">#REF!</definedName>
    <definedName name="_WW3" localSheetId="5">#REF!</definedName>
    <definedName name="_WW3">#REF!</definedName>
    <definedName name="_WW6" localSheetId="7">#REF!</definedName>
    <definedName name="_WW6" localSheetId="4">#REF!</definedName>
    <definedName name="_WW6" localSheetId="6">#REF!</definedName>
    <definedName name="_WW6" localSheetId="5">#REF!</definedName>
    <definedName name="_WW6">#REF!</definedName>
    <definedName name="_WW7" localSheetId="7">#REF!</definedName>
    <definedName name="_WW7" localSheetId="4">#REF!</definedName>
    <definedName name="_WW7" localSheetId="6">#REF!</definedName>
    <definedName name="_WW7" localSheetId="5">#REF!</definedName>
    <definedName name="_WW7">#REF!</definedName>
    <definedName name="_WW8" localSheetId="7">#REF!</definedName>
    <definedName name="_WW8" localSheetId="4">#REF!</definedName>
    <definedName name="_WW8" localSheetId="6">#REF!</definedName>
    <definedName name="_WW8" localSheetId="5">#REF!</definedName>
    <definedName name="_WW8">#REF!</definedName>
    <definedName name="_재ㅐ햐" localSheetId="7" hidden="1">#REF!</definedName>
    <definedName name="_재ㅐ햐" localSheetId="4" hidden="1">#REF!</definedName>
    <definedName name="_재ㅐ햐" localSheetId="6" hidden="1">#REF!</definedName>
    <definedName name="_재ㅐ햐" localSheetId="5" hidden="1">#REF!</definedName>
    <definedName name="_재ㅐ햐" hidden="1">#REF!</definedName>
    <definedName name="´Ü_°¡" localSheetId="7">#REF!</definedName>
    <definedName name="´Ü_°¡" localSheetId="4">#REF!</definedName>
    <definedName name="´Ü_°¡" localSheetId="6">#REF!</definedName>
    <definedName name="´Ü_°¡" localSheetId="5">#REF!</definedName>
    <definedName name="´Ü_°¡">#REF!</definedName>
    <definedName name="´Ü_°¡2" localSheetId="7">#REF!</definedName>
    <definedName name="´Ü_°¡2" localSheetId="4">#REF!</definedName>
    <definedName name="´Ü_°¡2" localSheetId="6">#REF!</definedName>
    <definedName name="´Ü_°¡2" localSheetId="5">#REF!</definedName>
    <definedName name="´Ü_°¡2">#REF!</definedName>
    <definedName name="´Ü_°¡3" localSheetId="7">#REF!</definedName>
    <definedName name="´Ü_°¡3" localSheetId="4">#REF!</definedName>
    <definedName name="´Ü_°¡3" localSheetId="6">#REF!</definedName>
    <definedName name="´Ü_°¡3" localSheetId="5">#REF!</definedName>
    <definedName name="´Ü_°¡3">#REF!</definedName>
    <definedName name="´Ü_°¡4" localSheetId="7">#REF!</definedName>
    <definedName name="´Ü_°¡4" localSheetId="4">#REF!</definedName>
    <definedName name="´Ü_°¡4" localSheetId="6">#REF!</definedName>
    <definedName name="´Ü_°¡4" localSheetId="5">#REF!</definedName>
    <definedName name="´Ü_°¡4">#REF!</definedName>
    <definedName name="´Ü_°¡5" localSheetId="7">#REF!</definedName>
    <definedName name="´Ü_°¡5" localSheetId="4">#REF!</definedName>
    <definedName name="´Ü_°¡5" localSheetId="6">#REF!</definedName>
    <definedName name="´Ü_°¡5" localSheetId="5">#REF!</definedName>
    <definedName name="´Ü_°¡5">#REF!</definedName>
    <definedName name="´Ü_°¡6" localSheetId="7">#REF!</definedName>
    <definedName name="´Ü_°¡6" localSheetId="4">#REF!</definedName>
    <definedName name="´Ü_°¡6" localSheetId="6">#REF!</definedName>
    <definedName name="´Ü_°¡6" localSheetId="5">#REF!</definedName>
    <definedName name="´Ü_°¡6">#REF!</definedName>
    <definedName name="´Ü°" localSheetId="7">#REF!</definedName>
    <definedName name="´Ü°" localSheetId="4">#REF!</definedName>
    <definedName name="´Ü°" localSheetId="6">#REF!</definedName>
    <definedName name="´Ü°" localSheetId="5">#REF!</definedName>
    <definedName name="´Ü°">#REF!</definedName>
    <definedName name="´Ü°°">#N/A</definedName>
    <definedName name="´Ü°°1">#N/A</definedName>
    <definedName name="´Ü°°2">#N/A</definedName>
    <definedName name="´Ü°°3">#N/A</definedName>
    <definedName name="´Ü°°4">#N/A</definedName>
    <definedName name="¤C315" localSheetId="7">#REF!</definedName>
    <definedName name="¤C315" localSheetId="4">#REF!</definedName>
    <definedName name="¤C315" localSheetId="6">#REF!</definedName>
    <definedName name="¤C315" localSheetId="5">#REF!</definedName>
    <definedName name="¤C315" localSheetId="0">#REF!</definedName>
    <definedName name="¤C315">#REF!</definedName>
    <definedName name="¤Ç315" localSheetId="7">#REF!</definedName>
    <definedName name="¤Ç315" localSheetId="4">#REF!</definedName>
    <definedName name="¤Ç315" localSheetId="6">#REF!</definedName>
    <definedName name="¤Ç315" localSheetId="5">#REF!</definedName>
    <definedName name="¤Ç315">#REF!</definedName>
    <definedName name="\0">#N/A</definedName>
    <definedName name="\a">#N/A</definedName>
    <definedName name="\b" localSheetId="1">#REF!</definedName>
    <definedName name="\b" localSheetId="0">#REF!</definedName>
    <definedName name="\b">#N/A</definedName>
    <definedName name="\c" localSheetId="1">#REF!</definedName>
    <definedName name="\c" localSheetId="0">#REF!</definedName>
    <definedName name="\c">#N/A</definedName>
    <definedName name="\d">#N/A</definedName>
    <definedName name="\e">#N/A</definedName>
    <definedName name="\f">#N/A</definedName>
    <definedName name="\g" localSheetId="1">#N/A</definedName>
    <definedName name="\g" localSheetId="0">#N/A</definedName>
    <definedName name="\h">#N/A</definedName>
    <definedName name="\i" localSheetId="7">#REF!</definedName>
    <definedName name="\i" localSheetId="4">#REF!</definedName>
    <definedName name="\i" localSheetId="6">#REF!</definedName>
    <definedName name="\i" localSheetId="5">#REF!</definedName>
    <definedName name="\i">#REF!</definedName>
    <definedName name="\j">#N/A</definedName>
    <definedName name="\k">#N/A</definedName>
    <definedName name="\l" localSheetId="1">#REF!</definedName>
    <definedName name="\l" localSheetId="0">#REF!</definedName>
    <definedName name="\m" localSheetId="1">#REF!</definedName>
    <definedName name="\m" localSheetId="7">#REF!</definedName>
    <definedName name="\m" localSheetId="4">#REF!</definedName>
    <definedName name="\m" localSheetId="6">#REF!</definedName>
    <definedName name="\m" localSheetId="5">#REF!</definedName>
    <definedName name="\m" localSheetId="0">#REF!</definedName>
    <definedName name="\m">#REF!</definedName>
    <definedName name="\n" localSheetId="7">#REF!</definedName>
    <definedName name="\n" localSheetId="4">#REF!</definedName>
    <definedName name="\n" localSheetId="6">#REF!</definedName>
    <definedName name="\n" localSheetId="5">#REF!</definedName>
    <definedName name="\n">#REF!</definedName>
    <definedName name="\p" localSheetId="1">#N/A</definedName>
    <definedName name="\p" localSheetId="7">#REF!</definedName>
    <definedName name="\p" localSheetId="4">#REF!</definedName>
    <definedName name="\p" localSheetId="6">#REF!</definedName>
    <definedName name="\p" localSheetId="5">#REF!</definedName>
    <definedName name="\p" localSheetId="0">#N/A</definedName>
    <definedName name="\p">#REF!</definedName>
    <definedName name="\q" localSheetId="1">#REF!</definedName>
    <definedName name="\q" localSheetId="0">#REF!</definedName>
    <definedName name="\r">#N/A</definedName>
    <definedName name="\s">#N/A</definedName>
    <definedName name="\v">#N/A</definedName>
    <definedName name="\w">#N/A</definedName>
    <definedName name="\x">#N/A</definedName>
    <definedName name="\y">#N/A</definedName>
    <definedName name="\z">#N/A</definedName>
    <definedName name="a" localSheetId="1">#REF!</definedName>
    <definedName name="a" localSheetId="0">#REF!</definedName>
    <definedName name="A_" localSheetId="1">#REF!</definedName>
    <definedName name="A_" localSheetId="7">#REF!</definedName>
    <definedName name="A_" localSheetId="4">#REF!</definedName>
    <definedName name="A_" localSheetId="6">#REF!</definedName>
    <definedName name="A_" localSheetId="5">#REF!</definedName>
    <definedName name="A_" localSheetId="0">#REF!</definedName>
    <definedName name="A_">#REF!</definedName>
    <definedName name="a_1" localSheetId="1">#REF!</definedName>
    <definedName name="a_1" localSheetId="7">#REF!</definedName>
    <definedName name="a_1" localSheetId="4">#REF!</definedName>
    <definedName name="a_1" localSheetId="6">#REF!</definedName>
    <definedName name="a_1" localSheetId="5">#REF!</definedName>
    <definedName name="a_1">#REF!</definedName>
    <definedName name="A0" localSheetId="7">#REF!</definedName>
    <definedName name="A0" localSheetId="4">#REF!</definedName>
    <definedName name="A0" localSheetId="6">#REF!</definedName>
    <definedName name="A0" localSheetId="5">#REF!</definedName>
    <definedName name="A0">#REF!</definedName>
    <definedName name="A1.1000" localSheetId="7">#REF!</definedName>
    <definedName name="A1.1000" localSheetId="4">#REF!</definedName>
    <definedName name="A1.1000" localSheetId="6">#REF!</definedName>
    <definedName name="A1.1000" localSheetId="5">#REF!</definedName>
    <definedName name="A1.1000">#REF!</definedName>
    <definedName name="aa" localSheetId="1">#REF!</definedName>
    <definedName name="aa" localSheetId="0">#REF!</definedName>
    <definedName name="AA___0" localSheetId="7">#REF!</definedName>
    <definedName name="AA___0" localSheetId="4">#REF!</definedName>
    <definedName name="AA___0" localSheetId="6">#REF!</definedName>
    <definedName name="AA___0" localSheetId="5">#REF!</definedName>
    <definedName name="AA___0">#REF!</definedName>
    <definedName name="AA___11" localSheetId="7">#REF!</definedName>
    <definedName name="AA___11" localSheetId="4">#REF!</definedName>
    <definedName name="AA___11" localSheetId="6">#REF!</definedName>
    <definedName name="AA___11" localSheetId="5">#REF!</definedName>
    <definedName name="AA___11">#REF!</definedName>
    <definedName name="AA___12" localSheetId="7">#REF!</definedName>
    <definedName name="AA___12" localSheetId="4">#REF!</definedName>
    <definedName name="AA___12" localSheetId="6">#REF!</definedName>
    <definedName name="AA___12" localSheetId="5">#REF!</definedName>
    <definedName name="AA___12">#REF!</definedName>
    <definedName name="AA___8" localSheetId="7">#REF!</definedName>
    <definedName name="AA___8" localSheetId="4">#REF!</definedName>
    <definedName name="AA___8" localSheetId="6">#REF!</definedName>
    <definedName name="AA___8" localSheetId="5">#REF!</definedName>
    <definedName name="AA___8">#REF!</definedName>
    <definedName name="AAA" localSheetId="7">BlankMacro1</definedName>
    <definedName name="AAA" localSheetId="4">BlankMacro1</definedName>
    <definedName name="AAA" localSheetId="6">BlankMacro1</definedName>
    <definedName name="AAA" localSheetId="3">BlankMacro1</definedName>
    <definedName name="AAA" localSheetId="5">BlankMacro1</definedName>
    <definedName name="AAA">BlankMacro1</definedName>
    <definedName name="AAAA" localSheetId="0">#REF!</definedName>
    <definedName name="AAAA___0" localSheetId="7">#REF!</definedName>
    <definedName name="AAAA___0" localSheetId="4">#REF!</definedName>
    <definedName name="AAAA___0" localSheetId="6">#REF!</definedName>
    <definedName name="AAAA___0" localSheetId="5">#REF!</definedName>
    <definedName name="AAAA___0">#REF!</definedName>
    <definedName name="AAAA___11" localSheetId="7">#REF!</definedName>
    <definedName name="AAAA___11" localSheetId="4">#REF!</definedName>
    <definedName name="AAAA___11" localSheetId="6">#REF!</definedName>
    <definedName name="AAAA___11" localSheetId="5">#REF!</definedName>
    <definedName name="AAAA___11">#REF!</definedName>
    <definedName name="AAAA___12" localSheetId="7">#REF!</definedName>
    <definedName name="AAAA___12" localSheetId="4">#REF!</definedName>
    <definedName name="AAAA___12" localSheetId="6">#REF!</definedName>
    <definedName name="AAAA___12" localSheetId="5">#REF!</definedName>
    <definedName name="AAAA___12">#REF!</definedName>
    <definedName name="AAAA___8" localSheetId="7">#REF!</definedName>
    <definedName name="AAAA___8" localSheetId="4">#REF!</definedName>
    <definedName name="AAAA___8" localSheetId="6">#REF!</definedName>
    <definedName name="AAAA___8" localSheetId="5">#REF!</definedName>
    <definedName name="AAAA___8">#REF!</definedName>
    <definedName name="AAAAAAA" localSheetId="7">#REF!</definedName>
    <definedName name="AAAAAAA" localSheetId="4">#REF!</definedName>
    <definedName name="AAAAAAA" localSheetId="6">#REF!</definedName>
    <definedName name="AAAAAAA" localSheetId="5">#REF!</definedName>
    <definedName name="AAAAAAA">#REF!</definedName>
    <definedName name="AAAAAAAAAAA" localSheetId="7">#REF!</definedName>
    <definedName name="AAAAAAAAAAA" localSheetId="4">#REF!</definedName>
    <definedName name="AAAAAAAAAAA" localSheetId="6">#REF!</definedName>
    <definedName name="AAAAAAAAAAA" localSheetId="5">#REF!</definedName>
    <definedName name="AAAAAAAAAAA">#REF!</definedName>
    <definedName name="AAAAAAAAAAAAAAA" localSheetId="7">#REF!</definedName>
    <definedName name="AAAAAAAAAAAAAAA" localSheetId="4">#REF!</definedName>
    <definedName name="AAAAAAAAAAAAAAA" localSheetId="6">#REF!</definedName>
    <definedName name="AAAAAAAAAAAAAAA" localSheetId="5">#REF!</definedName>
    <definedName name="AAAAAAAAAAAAAAA">#REF!</definedName>
    <definedName name="ABC" localSheetId="7">#REF!</definedName>
    <definedName name="ABC" localSheetId="4">#REF!</definedName>
    <definedName name="ABC" localSheetId="6">#REF!</definedName>
    <definedName name="ABC" localSheetId="5">#REF!</definedName>
    <definedName name="ABC">#REF!</definedName>
    <definedName name="abcd" hidden="1">{"'자리배치도'!$AG$1:$CI$28"}</definedName>
    <definedName name="ABS" localSheetId="1" hidden="1">{#N/A,#N/A,FALSE,"전력간선"}</definedName>
    <definedName name="ABS" localSheetId="3" hidden="1">{#N/A,#N/A,FALSE,"전력간선"}</definedName>
    <definedName name="ABS" hidden="1">{#N/A,#N/A,FALSE,"전력간선"}</definedName>
    <definedName name="AccessDatabase" hidden="1">"C:\My Documents\북부수도사업소\전원차단장치\전원차~1\전원차단장치 내역서 03월06일.mdb"</definedName>
    <definedName name="ACONN16" localSheetId="7">#REF!</definedName>
    <definedName name="ACONN16" localSheetId="4">#REF!</definedName>
    <definedName name="ACONN16" localSheetId="6">#REF!</definedName>
    <definedName name="ACONN16" localSheetId="5">#REF!</definedName>
    <definedName name="ACONN16">#REF!</definedName>
    <definedName name="ACONN22" localSheetId="7">#REF!</definedName>
    <definedName name="ACONN22" localSheetId="4">#REF!</definedName>
    <definedName name="ACONN22" localSheetId="6">#REF!</definedName>
    <definedName name="ACONN22" localSheetId="5">#REF!</definedName>
    <definedName name="ACONN22">#REF!</definedName>
    <definedName name="ACONN28" localSheetId="7">#REF!</definedName>
    <definedName name="ACONN28" localSheetId="4">#REF!</definedName>
    <definedName name="ACONN28" localSheetId="6">#REF!</definedName>
    <definedName name="ACONN28" localSheetId="5">#REF!</definedName>
    <definedName name="ACONN28">#REF!</definedName>
    <definedName name="ACONN36" localSheetId="7">#REF!</definedName>
    <definedName name="ACONN36" localSheetId="4">#REF!</definedName>
    <definedName name="ACONN36" localSheetId="6">#REF!</definedName>
    <definedName name="ACONN36" localSheetId="5">#REF!</definedName>
    <definedName name="ACONN36">#REF!</definedName>
    <definedName name="ACONN42" localSheetId="7">#REF!</definedName>
    <definedName name="ACONN42" localSheetId="4">#REF!</definedName>
    <definedName name="ACONN42" localSheetId="6">#REF!</definedName>
    <definedName name="ACONN42" localSheetId="5">#REF!</definedName>
    <definedName name="ACONN42">#REF!</definedName>
    <definedName name="ACONN54" localSheetId="7">#REF!</definedName>
    <definedName name="ACONN54" localSheetId="4">#REF!</definedName>
    <definedName name="ACONN54" localSheetId="6">#REF!</definedName>
    <definedName name="ACONN54" localSheetId="5">#REF!</definedName>
    <definedName name="ACONN54">#REF!</definedName>
    <definedName name="acz" localSheetId="7">#REF!</definedName>
    <definedName name="acz" localSheetId="4">#REF!</definedName>
    <definedName name="acz" localSheetId="6">#REF!</definedName>
    <definedName name="acz" localSheetId="5">#REF!</definedName>
    <definedName name="acz">#REF!</definedName>
    <definedName name="ADC" localSheetId="7" hidden="1">#REF!</definedName>
    <definedName name="ADC" localSheetId="4" hidden="1">#REF!</definedName>
    <definedName name="ADC" localSheetId="6" hidden="1">#REF!</definedName>
    <definedName name="ADC" localSheetId="5" hidden="1">#REF!</definedName>
    <definedName name="ADC" hidden="1">#REF!</definedName>
    <definedName name="aer" localSheetId="7">#REF!,#REF!</definedName>
    <definedName name="aer" localSheetId="4">#REF!,#REF!</definedName>
    <definedName name="aer" localSheetId="6">#REF!,#REF!</definedName>
    <definedName name="aer" localSheetId="5">#REF!,#REF!</definedName>
    <definedName name="aer">#REF!,#REF!</definedName>
    <definedName name="AFC설비" localSheetId="7">#REF!</definedName>
    <definedName name="AFC설비" localSheetId="4">#REF!</definedName>
    <definedName name="AFC설비" localSheetId="6">#REF!</definedName>
    <definedName name="AFC설비" localSheetId="5">#REF!</definedName>
    <definedName name="AFC설비">#REF!</definedName>
    <definedName name="aifjoweidmcx" localSheetId="7">#REF!</definedName>
    <definedName name="aifjoweidmcx" localSheetId="4">#REF!</definedName>
    <definedName name="aifjoweidmcx" localSheetId="6">#REF!</definedName>
    <definedName name="aifjoweidmcx" localSheetId="5">#REF!</definedName>
    <definedName name="aifjoweidmcx">#REF!</definedName>
    <definedName name="AJHD" localSheetId="7">#REF!</definedName>
    <definedName name="AJHD" localSheetId="4">#REF!</definedName>
    <definedName name="AJHD" localSheetId="6">#REF!</definedName>
    <definedName name="AJHD" localSheetId="5">#REF!</definedName>
    <definedName name="AJHD">#REF!</definedName>
    <definedName name="akfj" localSheetId="7">#REF!</definedName>
    <definedName name="akfj" localSheetId="4">#REF!</definedName>
    <definedName name="akfj" localSheetId="6">#REF!</definedName>
    <definedName name="akfj" localSheetId="5">#REF!</definedName>
    <definedName name="akfj">#REF!</definedName>
    <definedName name="AKJFD" localSheetId="7">#REF!</definedName>
    <definedName name="AKJFD" localSheetId="4">#REF!</definedName>
    <definedName name="AKJFD" localSheetId="6">#REF!</definedName>
    <definedName name="AKJFD" localSheetId="5">#REF!</definedName>
    <definedName name="AKJFD">#REF!</definedName>
    <definedName name="AKJFL" localSheetId="7">#REF!</definedName>
    <definedName name="AKJFL" localSheetId="4">#REF!</definedName>
    <definedName name="AKJFL" localSheetId="6">#REF!</definedName>
    <definedName name="AKJFL" localSheetId="5">#REF!</definedName>
    <definedName name="AKJFL" localSheetId="0">#REF!</definedName>
    <definedName name="AKJFL">#REF!</definedName>
    <definedName name="AL_ANODE" localSheetId="7">#REF!</definedName>
    <definedName name="AL_ANODE" localSheetId="4">#REF!</definedName>
    <definedName name="AL_ANODE" localSheetId="6">#REF!</definedName>
    <definedName name="AL_ANODE" localSheetId="5">#REF!</definedName>
    <definedName name="AL_ANODE">#REF!</definedName>
    <definedName name="aldfkuxp" localSheetId="7">#REF!</definedName>
    <definedName name="aldfkuxp" localSheetId="4">#REF!</definedName>
    <definedName name="aldfkuxp" localSheetId="6">#REF!</definedName>
    <definedName name="aldfkuxp" localSheetId="5">#REF!</definedName>
    <definedName name="aldfkuxp">#REF!</definedName>
    <definedName name="AN_ANODE" localSheetId="7">#REF!</definedName>
    <definedName name="AN_ANODE" localSheetId="4">#REF!</definedName>
    <definedName name="AN_ANODE" localSheetId="6">#REF!</definedName>
    <definedName name="AN_ANODE" localSheetId="5">#REF!</definedName>
    <definedName name="AN_ANODE">#REF!</definedName>
    <definedName name="ANFRK2" localSheetId="7">#REF!</definedName>
    <definedName name="ANFRK2" localSheetId="4">#REF!</definedName>
    <definedName name="ANFRK2" localSheetId="6">#REF!</definedName>
    <definedName name="ANFRK2" localSheetId="5">#REF!</definedName>
    <definedName name="ANFRK2">#REF!</definedName>
    <definedName name="ANFRK3" localSheetId="7">#REF!</definedName>
    <definedName name="ANFRK3" localSheetId="4">#REF!</definedName>
    <definedName name="ANFRK3" localSheetId="6">#REF!</definedName>
    <definedName name="ANFRK3" localSheetId="5">#REF!</definedName>
    <definedName name="ANFRK3">#REF!</definedName>
    <definedName name="anfrkk" localSheetId="7">#REF!</definedName>
    <definedName name="anfrkk" localSheetId="4">#REF!</definedName>
    <definedName name="anfrkk" localSheetId="6">#REF!</definedName>
    <definedName name="anfrkk" localSheetId="5">#REF!</definedName>
    <definedName name="anfrkk">#REF!</definedName>
    <definedName name="anscount" hidden="1">1</definedName>
    <definedName name="AS12.5" localSheetId="7">#REF!</definedName>
    <definedName name="AS12.5" localSheetId="4">#REF!</definedName>
    <definedName name="AS12.5" localSheetId="6">#REF!</definedName>
    <definedName name="AS12.5" localSheetId="5">#REF!</definedName>
    <definedName name="AS12.5">#REF!</definedName>
    <definedName name="asaasa" localSheetId="7">#REF!</definedName>
    <definedName name="asaasa" localSheetId="4">#REF!</definedName>
    <definedName name="asaasa" localSheetId="6">#REF!</definedName>
    <definedName name="asaasa" localSheetId="5">#REF!</definedName>
    <definedName name="asaasa" localSheetId="0">#REF!</definedName>
    <definedName name="asaasa">#REF!</definedName>
    <definedName name="ASAS" hidden="1">{#N/A,#N/A,FALSE,"DAOCM 2차 검토"}</definedName>
    <definedName name="asdhf" localSheetId="7">#REF!</definedName>
    <definedName name="asdhf" localSheetId="4">#REF!</definedName>
    <definedName name="asdhf" localSheetId="6">#REF!</definedName>
    <definedName name="asdhf" localSheetId="5">#REF!</definedName>
    <definedName name="asdhf">#REF!</definedName>
    <definedName name="A행거" localSheetId="7">#REF!</definedName>
    <definedName name="A행거" localSheetId="4">#REF!</definedName>
    <definedName name="A행거" localSheetId="6">#REF!</definedName>
    <definedName name="A행거" localSheetId="5">#REF!</definedName>
    <definedName name="A행거">#REF!</definedName>
    <definedName name="B" localSheetId="1">#REF!</definedName>
    <definedName name="B" localSheetId="0">#REF!</definedName>
    <definedName name="B_" localSheetId="1">#REF!</definedName>
    <definedName name="B_" localSheetId="7">#REF!</definedName>
    <definedName name="B_" localSheetId="4">#REF!</definedName>
    <definedName name="B_" localSheetId="6">#REF!</definedName>
    <definedName name="B_" localSheetId="5">#REF!</definedName>
    <definedName name="B_">#REF!</definedName>
    <definedName name="B__OTHERS__" localSheetId="7">#REF!</definedName>
    <definedName name="B__OTHERS__" localSheetId="4">#REF!</definedName>
    <definedName name="B__OTHERS__" localSheetId="6">#REF!</definedName>
    <definedName name="B__OTHERS__" localSheetId="5">#REF!</definedName>
    <definedName name="B__OTHERS__">#REF!</definedName>
    <definedName name="BCONN104" localSheetId="7">#REF!</definedName>
    <definedName name="BCONN104" localSheetId="4">#REF!</definedName>
    <definedName name="BCONN104" localSheetId="6">#REF!</definedName>
    <definedName name="BCONN104" localSheetId="5">#REF!</definedName>
    <definedName name="BCONN104">#REF!</definedName>
    <definedName name="BCONN16" localSheetId="7">#REF!</definedName>
    <definedName name="BCONN16" localSheetId="4">#REF!</definedName>
    <definedName name="BCONN16" localSheetId="6">#REF!</definedName>
    <definedName name="BCONN16" localSheetId="5">#REF!</definedName>
    <definedName name="BCONN16">#REF!</definedName>
    <definedName name="BCONN22" localSheetId="7">#REF!</definedName>
    <definedName name="BCONN22" localSheetId="4">#REF!</definedName>
    <definedName name="BCONN22" localSheetId="6">#REF!</definedName>
    <definedName name="BCONN22" localSheetId="5">#REF!</definedName>
    <definedName name="BCONN22">#REF!</definedName>
    <definedName name="BCONN28" localSheetId="7">#REF!</definedName>
    <definedName name="BCONN28" localSheetId="4">#REF!</definedName>
    <definedName name="BCONN28" localSheetId="6">#REF!</definedName>
    <definedName name="BCONN28" localSheetId="5">#REF!</definedName>
    <definedName name="BCONN28">#REF!</definedName>
    <definedName name="BCONN36" localSheetId="7">#REF!</definedName>
    <definedName name="BCONN36" localSheetId="4">#REF!</definedName>
    <definedName name="BCONN36" localSheetId="6">#REF!</definedName>
    <definedName name="BCONN36" localSheetId="5">#REF!</definedName>
    <definedName name="BCONN36">#REF!</definedName>
    <definedName name="BCONN42" localSheetId="7">#REF!</definedName>
    <definedName name="BCONN42" localSheetId="4">#REF!</definedName>
    <definedName name="BCONN42" localSheetId="6">#REF!</definedName>
    <definedName name="BCONN42" localSheetId="5">#REF!</definedName>
    <definedName name="BCONN42">#REF!</definedName>
    <definedName name="BCONN54" localSheetId="7">#REF!</definedName>
    <definedName name="BCONN54" localSheetId="4">#REF!</definedName>
    <definedName name="BCONN54" localSheetId="6">#REF!</definedName>
    <definedName name="BCONN54" localSheetId="5">#REF!</definedName>
    <definedName name="BCONN54">#REF!</definedName>
    <definedName name="BCONN70" localSheetId="7">#REF!</definedName>
    <definedName name="BCONN70" localSheetId="4">#REF!</definedName>
    <definedName name="BCONN70" localSheetId="6">#REF!</definedName>
    <definedName name="BCONN70" localSheetId="5">#REF!</definedName>
    <definedName name="BCONN70">#REF!</definedName>
    <definedName name="BCONN82" localSheetId="7">#REF!</definedName>
    <definedName name="BCONN82" localSheetId="4">#REF!</definedName>
    <definedName name="BCONN82" localSheetId="6">#REF!</definedName>
    <definedName name="BCONN82" localSheetId="5">#REF!</definedName>
    <definedName name="BCONN82">#REF!</definedName>
    <definedName name="BDCODE">#N/A</definedName>
    <definedName name="BLOCK01" localSheetId="7">#REF!</definedName>
    <definedName name="BLOCK01" localSheetId="4">#REF!</definedName>
    <definedName name="BLOCK01" localSheetId="6">#REF!</definedName>
    <definedName name="BLOCK01" localSheetId="5">#REF!</definedName>
    <definedName name="BLOCK01">#REF!</definedName>
    <definedName name="BLOCK02" localSheetId="7">#REF!</definedName>
    <definedName name="BLOCK02" localSheetId="4">#REF!</definedName>
    <definedName name="BLOCK02" localSheetId="6">#REF!</definedName>
    <definedName name="BLOCK02" localSheetId="5">#REF!</definedName>
    <definedName name="BLOCK02">#REF!</definedName>
    <definedName name="BOM_OF_ECP" localSheetId="7">#REF!</definedName>
    <definedName name="BOM_OF_ECP" localSheetId="4">#REF!</definedName>
    <definedName name="BOM_OF_ECP" localSheetId="6">#REF!</definedName>
    <definedName name="BOM_OF_ECP" localSheetId="5">#REF!</definedName>
    <definedName name="BOM_OF_ECP">#REF!</definedName>
    <definedName name="BONG">#N/A</definedName>
    <definedName name="BOX_COVER" localSheetId="7">#REF!</definedName>
    <definedName name="BOX_COVER" localSheetId="4">#REF!</definedName>
    <definedName name="BOX_COVER" localSheetId="6">#REF!</definedName>
    <definedName name="BOX_COVER" localSheetId="5">#REF!</definedName>
    <definedName name="BOX_COVER">#REF!</definedName>
    <definedName name="BOX_PULL" localSheetId="7">#REF!</definedName>
    <definedName name="BOX_PULL" localSheetId="4">#REF!</definedName>
    <definedName name="BOX_PULL" localSheetId="6">#REF!</definedName>
    <definedName name="BOX_PULL" localSheetId="5">#REF!</definedName>
    <definedName name="BOX_PULL">#REF!</definedName>
    <definedName name="BOX_노출" localSheetId="7">#REF!</definedName>
    <definedName name="BOX_노출" localSheetId="4">#REF!</definedName>
    <definedName name="BOX_노출" localSheetId="6">#REF!</definedName>
    <definedName name="BOX_노출" localSheetId="5">#REF!</definedName>
    <definedName name="BOX_노출">#REF!</definedName>
    <definedName name="BOX_아우트렉박스" localSheetId="7">#REF!</definedName>
    <definedName name="BOX_아우트렉박스" localSheetId="4">#REF!</definedName>
    <definedName name="BOX_아우트렉박스" localSheetId="6">#REF!</definedName>
    <definedName name="BOX_아우트렉박스" localSheetId="5">#REF!</definedName>
    <definedName name="BOX_아우트렉박스">#REF!</definedName>
    <definedName name="BOX_화인" localSheetId="7">#REF!</definedName>
    <definedName name="BOX_화인" localSheetId="4">#REF!</definedName>
    <definedName name="BOX_화인" localSheetId="6">#REF!</definedName>
    <definedName name="BOX_화인" localSheetId="5">#REF!</definedName>
    <definedName name="BOX_화인">#REF!</definedName>
    <definedName name="BuiltIn_AutoFilter___10" localSheetId="7">#REF!</definedName>
    <definedName name="BuiltIn_AutoFilter___10" localSheetId="4">#REF!</definedName>
    <definedName name="BuiltIn_AutoFilter___10" localSheetId="6">#REF!</definedName>
    <definedName name="BuiltIn_AutoFilter___10" localSheetId="5">#REF!</definedName>
    <definedName name="BuiltIn_AutoFilter___10">#REF!</definedName>
    <definedName name="BuiltIn_Print_Area___0">#N/A</definedName>
    <definedName name="BUS_BAR" localSheetId="7">#REF!</definedName>
    <definedName name="BUS_BAR" localSheetId="4">#REF!</definedName>
    <definedName name="BUS_BAR" localSheetId="6">#REF!</definedName>
    <definedName name="BUS_BAR" localSheetId="5">#REF!</definedName>
    <definedName name="BUS_BAR">#REF!</definedName>
    <definedName name="Button3_누르기" localSheetId="1">'갑지 '!Button3_누르기</definedName>
    <definedName name="Button3_누르기" localSheetId="4">'설계예산내역(직접노무비)'!Button3_누르기</definedName>
    <definedName name="Button3_누르기" localSheetId="3">원가내역서!Button3_누르기</definedName>
    <definedName name="Button3_누르기">[0]!Button3_누르기</definedName>
    <definedName name="BV" localSheetId="7">#REF!</definedName>
    <definedName name="BV" localSheetId="4">#REF!</definedName>
    <definedName name="BV" localSheetId="6">#REF!</definedName>
    <definedName name="BV" localSheetId="5">#REF!</definedName>
    <definedName name="BV">#REF!</definedName>
    <definedName name="B행거" localSheetId="7">#REF!</definedName>
    <definedName name="B행거" localSheetId="4">#REF!</definedName>
    <definedName name="B행거" localSheetId="6">#REF!</definedName>
    <definedName name="B행거" localSheetId="5">#REF!</definedName>
    <definedName name="B행거">#REF!</definedName>
    <definedName name="C.H100" localSheetId="7">#REF!</definedName>
    <definedName name="C.H100" localSheetId="4">#REF!</definedName>
    <definedName name="C.H100" localSheetId="6">#REF!</definedName>
    <definedName name="C.H100" localSheetId="5">#REF!</definedName>
    <definedName name="C.H100">#REF!</definedName>
    <definedName name="C.H60" localSheetId="7">#REF!</definedName>
    <definedName name="C.H60" localSheetId="4">#REF!</definedName>
    <definedName name="C.H60" localSheetId="6">#REF!</definedName>
    <definedName name="C.H60" localSheetId="5">#REF!</definedName>
    <definedName name="C.H60">#REF!</definedName>
    <definedName name="C_" localSheetId="1">#REF!</definedName>
    <definedName name="C_" localSheetId="0">#REF!</definedName>
    <definedName name="C_">#N/A</definedName>
    <definedName name="CA" localSheetId="7">#REF!</definedName>
    <definedName name="CA" localSheetId="4">#REF!</definedName>
    <definedName name="CA" localSheetId="6">#REF!</definedName>
    <definedName name="CA" localSheetId="5">#REF!</definedName>
    <definedName name="CA">#REF!</definedName>
    <definedName name="cable" localSheetId="7">#REF!</definedName>
    <definedName name="cable" localSheetId="4">#REF!</definedName>
    <definedName name="cable" localSheetId="6">#REF!</definedName>
    <definedName name="cable" localSheetId="5">#REF!</definedName>
    <definedName name="cable">#REF!</definedName>
    <definedName name="CABLE_TRAY" localSheetId="7">#REF!</definedName>
    <definedName name="CABLE_TRAY" localSheetId="4">#REF!</definedName>
    <definedName name="CABLE_TRAY" localSheetId="6">#REF!</definedName>
    <definedName name="CABLE_TRAY" localSheetId="5">#REF!</definedName>
    <definedName name="CABLE_TRAY">#REF!</definedName>
    <definedName name="cate">"category"</definedName>
    <definedName name="CATEGORY">#N/A</definedName>
    <definedName name="CC" localSheetId="7">#REF!</definedName>
    <definedName name="CC" localSheetId="4">#REF!</definedName>
    <definedName name="CC" localSheetId="6">#REF!</definedName>
    <definedName name="CC" localSheetId="5">#REF!</definedName>
    <definedName name="CC">#REF!</definedName>
    <definedName name="CCC" localSheetId="1">#REF!</definedName>
    <definedName name="CCC" localSheetId="0">#REF!</definedName>
    <definedName name="ccdc" localSheetId="7">#REF!</definedName>
    <definedName name="ccdc" localSheetId="4">#REF!</definedName>
    <definedName name="ccdc" localSheetId="6">#REF!</definedName>
    <definedName name="ccdc" localSheetId="5">#REF!</definedName>
    <definedName name="ccdc">#REF!</definedName>
    <definedName name="CCTV" localSheetId="1" hidden="1">{#N/A,#N/A,FALSE,"전력간선"}</definedName>
    <definedName name="CCTV" localSheetId="4" hidden="1">{#N/A,#N/A,FALSE,"전력간선"}</definedName>
    <definedName name="CCTV" localSheetId="3" hidden="1">{#N/A,#N/A,FALSE,"전력간선"}</definedName>
    <definedName name="CCTV" hidden="1">{#N/A,#N/A,FALSE,"전력간선"}</definedName>
    <definedName name="CCTV및장애자편의설비" localSheetId="7">#REF!</definedName>
    <definedName name="CCTV및장애자편의설비" localSheetId="4">#REF!</definedName>
    <definedName name="CCTV및장애자편의설비" localSheetId="6">#REF!</definedName>
    <definedName name="CCTV및장애자편의설비" localSheetId="5">#REF!</definedName>
    <definedName name="CCTV및장애자편의설비">#REF!</definedName>
    <definedName name="CCTV설비" localSheetId="7">#REF!</definedName>
    <definedName name="CCTV설비" localSheetId="4">#REF!</definedName>
    <definedName name="CCTV설비" localSheetId="6">#REF!</definedName>
    <definedName name="CCTV설비" localSheetId="5">#REF!</definedName>
    <definedName name="CCTV설비">#REF!</definedName>
    <definedName name="CG">[0]!CG</definedName>
    <definedName name="ch" localSheetId="1" hidden="1">{#N/A,#N/A,FALSE,"전력간선"}</definedName>
    <definedName name="ch" localSheetId="3" hidden="1">{#N/A,#N/A,FALSE,"전력간선"}</definedName>
    <definedName name="ch" hidden="1">{#N/A,#N/A,FALSE,"전력간선"}</definedName>
    <definedName name="CHO">#N/A</definedName>
    <definedName name="CIRCUIT" localSheetId="7">#REF!</definedName>
    <definedName name="CIRCUIT" localSheetId="4">#REF!</definedName>
    <definedName name="CIRCUIT" localSheetId="6">#REF!</definedName>
    <definedName name="CIRCUIT" localSheetId="5">#REF!</definedName>
    <definedName name="CIRCUIT">#REF!</definedName>
    <definedName name="CNCV100" localSheetId="7">#REF!</definedName>
    <definedName name="CNCV100" localSheetId="4">#REF!</definedName>
    <definedName name="CNCV100" localSheetId="6">#REF!</definedName>
    <definedName name="CNCV100" localSheetId="5">#REF!</definedName>
    <definedName name="CNCV100">#REF!</definedName>
    <definedName name="CNCV38" localSheetId="7">#REF!</definedName>
    <definedName name="CNCV38" localSheetId="4">#REF!</definedName>
    <definedName name="CNCV38" localSheetId="6">#REF!</definedName>
    <definedName name="CNCV38" localSheetId="5">#REF!</definedName>
    <definedName name="CNCV38">#REF!</definedName>
    <definedName name="CNCV60" localSheetId="7">#REF!</definedName>
    <definedName name="CNCV60" localSheetId="4">#REF!</definedName>
    <definedName name="CNCV60" localSheetId="6">#REF!</definedName>
    <definedName name="CNCV60" localSheetId="5">#REF!</definedName>
    <definedName name="CNCV60">#REF!</definedName>
    <definedName name="CO0.6" localSheetId="7">#REF!</definedName>
    <definedName name="CO0.6" localSheetId="4">#REF!</definedName>
    <definedName name="CO0.6" localSheetId="6">#REF!</definedName>
    <definedName name="CO0.6" localSheetId="5">#REF!</definedName>
    <definedName name="CO0.6">#REF!</definedName>
    <definedName name="CO1.0" localSheetId="7">#REF!</definedName>
    <definedName name="CO1.0" localSheetId="4">#REF!</definedName>
    <definedName name="CO1.0" localSheetId="6">#REF!</definedName>
    <definedName name="CO1.0" localSheetId="5">#REF!</definedName>
    <definedName name="CO1.0">#REF!</definedName>
    <definedName name="CO20.0" localSheetId="7">#REF!</definedName>
    <definedName name="CO20.0" localSheetId="4">#REF!</definedName>
    <definedName name="CO20.0" localSheetId="6">#REF!</definedName>
    <definedName name="CO20.0" localSheetId="5">#REF!</definedName>
    <definedName name="CO20.0">#REF!</definedName>
    <definedName name="CODE" localSheetId="1">#REF!</definedName>
    <definedName name="CODE" localSheetId="7">#REF!</definedName>
    <definedName name="CODE" localSheetId="4">#REF!</definedName>
    <definedName name="CODE" localSheetId="6">#REF!</definedName>
    <definedName name="CODE" localSheetId="5">#REF!</definedName>
    <definedName name="CODE" localSheetId="0">#REF!</definedName>
    <definedName name="CODE">#REF!</definedName>
    <definedName name="CODE1" localSheetId="7">#REF!</definedName>
    <definedName name="CODE1" localSheetId="4">#REF!</definedName>
    <definedName name="CODE1" localSheetId="6">#REF!</definedName>
    <definedName name="CODE1" localSheetId="5">#REF!</definedName>
    <definedName name="CODE1">#REF!</definedName>
    <definedName name="CODE2" localSheetId="7">#REF!</definedName>
    <definedName name="CODE2" localSheetId="4">#REF!</definedName>
    <definedName name="CODE2" localSheetId="6">#REF!</definedName>
    <definedName name="CODE2" localSheetId="5">#REF!</definedName>
    <definedName name="CODE2">#REF!</definedName>
    <definedName name="CODE3" localSheetId="7">#REF!</definedName>
    <definedName name="CODE3" localSheetId="4">#REF!</definedName>
    <definedName name="CODE3" localSheetId="6">#REF!</definedName>
    <definedName name="CODE3" localSheetId="5">#REF!</definedName>
    <definedName name="CODE3">#REF!</definedName>
    <definedName name="CODE4" localSheetId="7">#REF!</definedName>
    <definedName name="CODE4" localSheetId="4">#REF!</definedName>
    <definedName name="CODE4" localSheetId="6">#REF!</definedName>
    <definedName name="CODE4" localSheetId="5">#REF!</definedName>
    <definedName name="CODE4">#REF!</definedName>
    <definedName name="CODE5" localSheetId="7">#REF!</definedName>
    <definedName name="CODE5" localSheetId="4">#REF!</definedName>
    <definedName name="CODE5" localSheetId="6">#REF!</definedName>
    <definedName name="CODE5" localSheetId="5">#REF!</definedName>
    <definedName name="CODE5">#REF!</definedName>
    <definedName name="CODE6" localSheetId="7">#REF!</definedName>
    <definedName name="CODE6" localSheetId="4">#REF!</definedName>
    <definedName name="CODE6" localSheetId="6">#REF!</definedName>
    <definedName name="CODE6" localSheetId="5">#REF!</definedName>
    <definedName name="CODE6">#REF!</definedName>
    <definedName name="CODE7" localSheetId="7">#REF!</definedName>
    <definedName name="CODE7" localSheetId="4">#REF!</definedName>
    <definedName name="CODE7" localSheetId="6">#REF!</definedName>
    <definedName name="CODE7" localSheetId="5">#REF!</definedName>
    <definedName name="CODE7">#REF!</definedName>
    <definedName name="COMPANY">#N/A</definedName>
    <definedName name="CONC">#N/A</definedName>
    <definedName name="CONDUIT" localSheetId="7">#REF!</definedName>
    <definedName name="CONDUIT" localSheetId="4">#REF!</definedName>
    <definedName name="CONDUIT" localSheetId="6">#REF!</definedName>
    <definedName name="CONDUIT" localSheetId="5">#REF!</definedName>
    <definedName name="CONDUIT">#REF!</definedName>
    <definedName name="COPY990" localSheetId="7">#REF!</definedName>
    <definedName name="COPY990" localSheetId="4">#REF!</definedName>
    <definedName name="COPY990" localSheetId="6">#REF!</definedName>
    <definedName name="COPY990" localSheetId="5">#REF!</definedName>
    <definedName name="COPY990">#REF!</definedName>
    <definedName name="COST" localSheetId="7">#REF!</definedName>
    <definedName name="COST" localSheetId="4">#REF!</definedName>
    <definedName name="COST" localSheetId="6">#REF!</definedName>
    <definedName name="COST" localSheetId="5">#REF!</definedName>
    <definedName name="COST">#REF!</definedName>
    <definedName name="COVER" localSheetId="7">#REF!</definedName>
    <definedName name="COVER" localSheetId="4">#REF!</definedName>
    <definedName name="COVER" localSheetId="6">#REF!</definedName>
    <definedName name="COVER" localSheetId="5">#REF!</definedName>
    <definedName name="COVER">#REF!</definedName>
    <definedName name="CPEV0.6510P" localSheetId="7">#REF!</definedName>
    <definedName name="CPEV0.6510P" localSheetId="4">#REF!</definedName>
    <definedName name="CPEV0.6510P" localSheetId="6">#REF!</definedName>
    <definedName name="CPEV0.6510P" localSheetId="5">#REF!</definedName>
    <definedName name="CPEV0.6510P">#REF!</definedName>
    <definedName name="CPEV0.6520P" localSheetId="7">#REF!</definedName>
    <definedName name="CPEV0.6520P" localSheetId="4">#REF!</definedName>
    <definedName name="CPEV0.6520P" localSheetId="6">#REF!</definedName>
    <definedName name="CPEV0.6520P" localSheetId="5">#REF!</definedName>
    <definedName name="CPEV0.6520P">#REF!</definedName>
    <definedName name="CPEV0.655P" localSheetId="7">#REF!</definedName>
    <definedName name="CPEV0.655P" localSheetId="4">#REF!</definedName>
    <definedName name="CPEV0.655P" localSheetId="6">#REF!</definedName>
    <definedName name="CPEV0.655P" localSheetId="5">#REF!</definedName>
    <definedName name="CPEV0.655P">#REF!</definedName>
    <definedName name="CPEV5P" localSheetId="7">#REF!</definedName>
    <definedName name="CPEV5P" localSheetId="4">#REF!</definedName>
    <definedName name="CPEV5P" localSheetId="6">#REF!</definedName>
    <definedName name="CPEV5P" localSheetId="5">#REF!</definedName>
    <definedName name="CPEV5P">#REF!</definedName>
    <definedName name="CPU시험기사" localSheetId="7">#REF!</definedName>
    <definedName name="CPU시험기사" localSheetId="4">#REF!</definedName>
    <definedName name="CPU시험기사" localSheetId="6">#REF!</definedName>
    <definedName name="CPU시험기사" localSheetId="5">#REF!</definedName>
    <definedName name="CPU시험기사">#REF!</definedName>
    <definedName name="CR" localSheetId="7">#REF!</definedName>
    <definedName name="CR" localSheetId="4">#REF!</definedName>
    <definedName name="CR" localSheetId="6">#REF!</definedName>
    <definedName name="CR" localSheetId="5">#REF!</definedName>
    <definedName name="CR">#REF!</definedName>
    <definedName name="_xlnm.Criteria" localSheetId="1">#REF!</definedName>
    <definedName name="_xlnm.Criteria" localSheetId="7">#REF!</definedName>
    <definedName name="_xlnm.Criteria" localSheetId="4">#REF!</definedName>
    <definedName name="_xlnm.Criteria" localSheetId="6">#REF!</definedName>
    <definedName name="_xlnm.Criteria" localSheetId="5">#REF!</definedName>
    <definedName name="_xlnm.Criteria">#REF!</definedName>
    <definedName name="CV1C100" localSheetId="7">#REF!</definedName>
    <definedName name="CV1C100" localSheetId="4">#REF!</definedName>
    <definedName name="CV1C100" localSheetId="6">#REF!</definedName>
    <definedName name="CV1C100" localSheetId="5">#REF!</definedName>
    <definedName name="CV1C100">#REF!</definedName>
    <definedName name="CV1C125" localSheetId="7">#REF!</definedName>
    <definedName name="CV1C125" localSheetId="4">#REF!</definedName>
    <definedName name="CV1C125" localSheetId="6">#REF!</definedName>
    <definedName name="CV1C125" localSheetId="5">#REF!</definedName>
    <definedName name="CV1C125">#REF!</definedName>
    <definedName name="CV1C14" localSheetId="7">#REF!</definedName>
    <definedName name="CV1C14" localSheetId="4">#REF!</definedName>
    <definedName name="CV1C14" localSheetId="6">#REF!</definedName>
    <definedName name="CV1C14" localSheetId="5">#REF!</definedName>
    <definedName name="CV1C14">#REF!</definedName>
    <definedName name="CV1C150" localSheetId="7">#REF!</definedName>
    <definedName name="CV1C150" localSheetId="4">#REF!</definedName>
    <definedName name="CV1C150" localSheetId="6">#REF!</definedName>
    <definedName name="CV1C150" localSheetId="5">#REF!</definedName>
    <definedName name="CV1C150">#REF!</definedName>
    <definedName name="CV1C2.0" localSheetId="7">#REF!</definedName>
    <definedName name="CV1C2.0" localSheetId="4">#REF!</definedName>
    <definedName name="CV1C2.0" localSheetId="6">#REF!</definedName>
    <definedName name="CV1C2.0" localSheetId="5">#REF!</definedName>
    <definedName name="CV1C2.0">#REF!</definedName>
    <definedName name="CV1C200" localSheetId="7">#REF!</definedName>
    <definedName name="CV1C200" localSheetId="4">#REF!</definedName>
    <definedName name="CV1C200" localSheetId="6">#REF!</definedName>
    <definedName name="CV1C200" localSheetId="5">#REF!</definedName>
    <definedName name="CV1C200">#REF!</definedName>
    <definedName name="CV1C22" localSheetId="7">#REF!</definedName>
    <definedName name="CV1C22" localSheetId="4">#REF!</definedName>
    <definedName name="CV1C22" localSheetId="6">#REF!</definedName>
    <definedName name="CV1C22" localSheetId="5">#REF!</definedName>
    <definedName name="CV1C22">#REF!</definedName>
    <definedName name="CV1C250" localSheetId="7">#REF!</definedName>
    <definedName name="CV1C250" localSheetId="4">#REF!</definedName>
    <definedName name="CV1C250" localSheetId="6">#REF!</definedName>
    <definedName name="CV1C250" localSheetId="5">#REF!</definedName>
    <definedName name="CV1C250">#REF!</definedName>
    <definedName name="CV1C3.5" localSheetId="7">#REF!</definedName>
    <definedName name="CV1C3.5" localSheetId="4">#REF!</definedName>
    <definedName name="CV1C3.5" localSheetId="6">#REF!</definedName>
    <definedName name="CV1C3.5" localSheetId="5">#REF!</definedName>
    <definedName name="CV1C3.5">#REF!</definedName>
    <definedName name="CV1C325" localSheetId="7">#REF!</definedName>
    <definedName name="CV1C325" localSheetId="4">#REF!</definedName>
    <definedName name="CV1C325" localSheetId="6">#REF!</definedName>
    <definedName name="CV1C325" localSheetId="5">#REF!</definedName>
    <definedName name="CV1C325">#REF!</definedName>
    <definedName name="CV1C38" localSheetId="7">#REF!</definedName>
    <definedName name="CV1C38" localSheetId="4">#REF!</definedName>
    <definedName name="CV1C38" localSheetId="6">#REF!</definedName>
    <definedName name="CV1C38" localSheetId="5">#REF!</definedName>
    <definedName name="CV1C38">#REF!</definedName>
    <definedName name="CV1C400" localSheetId="7">#REF!</definedName>
    <definedName name="CV1C400" localSheetId="4">#REF!</definedName>
    <definedName name="CV1C400" localSheetId="6">#REF!</definedName>
    <definedName name="CV1C400" localSheetId="5">#REF!</definedName>
    <definedName name="CV1C400">#REF!</definedName>
    <definedName name="CV1C5.5" localSheetId="7">#REF!</definedName>
    <definedName name="CV1C5.5" localSheetId="4">#REF!</definedName>
    <definedName name="CV1C5.5" localSheetId="6">#REF!</definedName>
    <definedName name="CV1C5.5" localSheetId="5">#REF!</definedName>
    <definedName name="CV1C5.5">#REF!</definedName>
    <definedName name="CV1C60" localSheetId="7">#REF!</definedName>
    <definedName name="CV1C60" localSheetId="4">#REF!</definedName>
    <definedName name="CV1C60" localSheetId="6">#REF!</definedName>
    <definedName name="CV1C60" localSheetId="5">#REF!</definedName>
    <definedName name="CV1C60">#REF!</definedName>
    <definedName name="CV1C8" localSheetId="7">#REF!</definedName>
    <definedName name="CV1C8" localSheetId="4">#REF!</definedName>
    <definedName name="CV1C8" localSheetId="6">#REF!</definedName>
    <definedName name="CV1C8" localSheetId="5">#REF!</definedName>
    <definedName name="CV1C8">#REF!</definedName>
    <definedName name="CV1C80" localSheetId="7">#REF!</definedName>
    <definedName name="CV1C80" localSheetId="4">#REF!</definedName>
    <definedName name="CV1C80" localSheetId="6">#REF!</definedName>
    <definedName name="CV1C80" localSheetId="5">#REF!</definedName>
    <definedName name="CV1C80">#REF!</definedName>
    <definedName name="CV2C14" localSheetId="7">#REF!</definedName>
    <definedName name="CV2C14" localSheetId="4">#REF!</definedName>
    <definedName name="CV2C14" localSheetId="6">#REF!</definedName>
    <definedName name="CV2C14" localSheetId="5">#REF!</definedName>
    <definedName name="CV2C14">#REF!</definedName>
    <definedName name="CV2C2.0" localSheetId="7">#REF!</definedName>
    <definedName name="CV2C2.0" localSheetId="4">#REF!</definedName>
    <definedName name="CV2C2.0" localSheetId="6">#REF!</definedName>
    <definedName name="CV2C2.0" localSheetId="5">#REF!</definedName>
    <definedName name="CV2C2.0">#REF!</definedName>
    <definedName name="CV2C22" localSheetId="7">#REF!</definedName>
    <definedName name="CV2C22" localSheetId="4">#REF!</definedName>
    <definedName name="CV2C22" localSheetId="6">#REF!</definedName>
    <definedName name="CV2C22" localSheetId="5">#REF!</definedName>
    <definedName name="CV2C22">#REF!</definedName>
    <definedName name="CV2C3.5" localSheetId="7">#REF!</definedName>
    <definedName name="CV2C3.5" localSheetId="4">#REF!</definedName>
    <definedName name="CV2C3.5" localSheetId="6">#REF!</definedName>
    <definedName name="CV2C3.5" localSheetId="5">#REF!</definedName>
    <definedName name="CV2C3.5">#REF!</definedName>
    <definedName name="CV2C38" localSheetId="7">#REF!</definedName>
    <definedName name="CV2C38" localSheetId="4">#REF!</definedName>
    <definedName name="CV2C38" localSheetId="6">#REF!</definedName>
    <definedName name="CV2C38" localSheetId="5">#REF!</definedName>
    <definedName name="CV2C38">#REF!</definedName>
    <definedName name="CV2C5.5" localSheetId="7">#REF!</definedName>
    <definedName name="CV2C5.5" localSheetId="4">#REF!</definedName>
    <definedName name="CV2C5.5" localSheetId="6">#REF!</definedName>
    <definedName name="CV2C5.5" localSheetId="5">#REF!</definedName>
    <definedName name="CV2C5.5">#REF!</definedName>
    <definedName name="CV2C60" localSheetId="7">#REF!</definedName>
    <definedName name="CV2C60" localSheetId="4">#REF!</definedName>
    <definedName name="CV2C60" localSheetId="6">#REF!</definedName>
    <definedName name="CV2C60" localSheetId="5">#REF!</definedName>
    <definedName name="CV2C60">#REF!</definedName>
    <definedName name="CV2C8" localSheetId="7">#REF!</definedName>
    <definedName name="CV2C8" localSheetId="4">#REF!</definedName>
    <definedName name="CV2C8" localSheetId="6">#REF!</definedName>
    <definedName name="CV2C8" localSheetId="5">#REF!</definedName>
    <definedName name="CV2C8">#REF!</definedName>
    <definedName name="CV3C14" localSheetId="7">#REF!</definedName>
    <definedName name="CV3C14" localSheetId="4">#REF!</definedName>
    <definedName name="CV3C14" localSheetId="6">#REF!</definedName>
    <definedName name="CV3C14" localSheetId="5">#REF!</definedName>
    <definedName name="CV3C14">#REF!</definedName>
    <definedName name="CV3C2.0" localSheetId="7">#REF!</definedName>
    <definedName name="CV3C2.0" localSheetId="4">#REF!</definedName>
    <definedName name="CV3C2.0" localSheetId="6">#REF!</definedName>
    <definedName name="CV3C2.0" localSheetId="5">#REF!</definedName>
    <definedName name="CV3C2.0">#REF!</definedName>
    <definedName name="CV3C22" localSheetId="7">#REF!</definedName>
    <definedName name="CV3C22" localSheetId="4">#REF!</definedName>
    <definedName name="CV3C22" localSheetId="6">#REF!</definedName>
    <definedName name="CV3C22" localSheetId="5">#REF!</definedName>
    <definedName name="CV3C22">#REF!</definedName>
    <definedName name="CV3C3.5" localSheetId="7">#REF!</definedName>
    <definedName name="CV3C3.5" localSheetId="4">#REF!</definedName>
    <definedName name="CV3C3.5" localSheetId="6">#REF!</definedName>
    <definedName name="CV3C3.5" localSheetId="5">#REF!</definedName>
    <definedName name="CV3C3.5">#REF!</definedName>
    <definedName name="CV3C38" localSheetId="7">#REF!</definedName>
    <definedName name="CV3C38" localSheetId="4">#REF!</definedName>
    <definedName name="CV3C38" localSheetId="6">#REF!</definedName>
    <definedName name="CV3C38" localSheetId="5">#REF!</definedName>
    <definedName name="CV3C38">#REF!</definedName>
    <definedName name="CV3C5.5" localSheetId="7">#REF!</definedName>
    <definedName name="CV3C5.5" localSheetId="4">#REF!</definedName>
    <definedName name="CV3C5.5" localSheetId="6">#REF!</definedName>
    <definedName name="CV3C5.5" localSheetId="5">#REF!</definedName>
    <definedName name="CV3C5.5">#REF!</definedName>
    <definedName name="CV3C60" localSheetId="7">#REF!</definedName>
    <definedName name="CV3C60" localSheetId="4">#REF!</definedName>
    <definedName name="CV3C60" localSheetId="6">#REF!</definedName>
    <definedName name="CV3C60" localSheetId="5">#REF!</definedName>
    <definedName name="CV3C60">#REF!</definedName>
    <definedName name="CV3C8" localSheetId="7">#REF!</definedName>
    <definedName name="CV3C8" localSheetId="4">#REF!</definedName>
    <definedName name="CV3C8" localSheetId="6">#REF!</definedName>
    <definedName name="CV3C8" localSheetId="5">#REF!</definedName>
    <definedName name="CV3C8">#REF!</definedName>
    <definedName name="CV4C14" localSheetId="7">#REF!</definedName>
    <definedName name="CV4C14" localSheetId="4">#REF!</definedName>
    <definedName name="CV4C14" localSheetId="6">#REF!</definedName>
    <definedName name="CV4C14" localSheetId="5">#REF!</definedName>
    <definedName name="CV4C14">#REF!</definedName>
    <definedName name="CV4C2.0" localSheetId="7">#REF!</definedName>
    <definedName name="CV4C2.0" localSheetId="4">#REF!</definedName>
    <definedName name="CV4C2.0" localSheetId="6">#REF!</definedName>
    <definedName name="CV4C2.0" localSheetId="5">#REF!</definedName>
    <definedName name="CV4C2.0">#REF!</definedName>
    <definedName name="CV4C22" localSheetId="7">#REF!</definedName>
    <definedName name="CV4C22" localSheetId="4">#REF!</definedName>
    <definedName name="CV4C22" localSheetId="6">#REF!</definedName>
    <definedName name="CV4C22" localSheetId="5">#REF!</definedName>
    <definedName name="CV4C22">#REF!</definedName>
    <definedName name="CV4C3.5" localSheetId="7">#REF!</definedName>
    <definedName name="CV4C3.5" localSheetId="4">#REF!</definedName>
    <definedName name="CV4C3.5" localSheetId="6">#REF!</definedName>
    <definedName name="CV4C3.5" localSheetId="5">#REF!</definedName>
    <definedName name="CV4C3.5">#REF!</definedName>
    <definedName name="CV4C38" localSheetId="7">#REF!</definedName>
    <definedName name="CV4C38" localSheetId="4">#REF!</definedName>
    <definedName name="CV4C38" localSheetId="6">#REF!</definedName>
    <definedName name="CV4C38" localSheetId="5">#REF!</definedName>
    <definedName name="CV4C38">#REF!</definedName>
    <definedName name="CV4C5.5" localSheetId="7">#REF!</definedName>
    <definedName name="CV4C5.5" localSheetId="4">#REF!</definedName>
    <definedName name="CV4C5.5" localSheetId="6">#REF!</definedName>
    <definedName name="CV4C5.5" localSheetId="5">#REF!</definedName>
    <definedName name="CV4C5.5">#REF!</definedName>
    <definedName name="CV4C60" localSheetId="7">#REF!</definedName>
    <definedName name="CV4C60" localSheetId="4">#REF!</definedName>
    <definedName name="CV4C60" localSheetId="6">#REF!</definedName>
    <definedName name="CV4C60" localSheetId="5">#REF!</definedName>
    <definedName name="CV4C60">#REF!</definedName>
    <definedName name="CV4C8" localSheetId="7">#REF!</definedName>
    <definedName name="CV4C8" localSheetId="4">#REF!</definedName>
    <definedName name="CV4C8" localSheetId="6">#REF!</definedName>
    <definedName name="CV4C8" localSheetId="5">#REF!</definedName>
    <definedName name="CV4C8">#REF!</definedName>
    <definedName name="CVV2C3.5S" localSheetId="7">#REF!</definedName>
    <definedName name="CVV2C3.5S" localSheetId="4">#REF!</definedName>
    <definedName name="CVV2C3.5S" localSheetId="6">#REF!</definedName>
    <definedName name="CVV2C3.5S" localSheetId="5">#REF!</definedName>
    <definedName name="CVV2C3.5S">#REF!</definedName>
    <definedName name="CVV3C2.0S" localSheetId="7">#REF!</definedName>
    <definedName name="CVV3C2.0S" localSheetId="4">#REF!</definedName>
    <definedName name="CVV3C2.0S" localSheetId="6">#REF!</definedName>
    <definedName name="CVV3C2.0S" localSheetId="5">#REF!</definedName>
    <definedName name="CVV3C2.0S">#REF!</definedName>
    <definedName name="CVV4C3.5S" localSheetId="7">#REF!</definedName>
    <definedName name="CVV4C3.5S" localSheetId="4">#REF!</definedName>
    <definedName name="CVV4C3.5S" localSheetId="6">#REF!</definedName>
    <definedName name="CVV4C3.5S" localSheetId="5">#REF!</definedName>
    <definedName name="CVV4C3.5S">#REF!</definedName>
    <definedName name="CVV7C1.25S" localSheetId="7">#REF!</definedName>
    <definedName name="CVV7C1.25S" localSheetId="4">#REF!</definedName>
    <definedName name="CVV7C1.25S" localSheetId="6">#REF!</definedName>
    <definedName name="CVV7C1.25S" localSheetId="5">#REF!</definedName>
    <definedName name="CVV7C1.25S">#REF!</definedName>
    <definedName name="CVVSB4C2.0S" localSheetId="7">#REF!</definedName>
    <definedName name="CVVSB4C2.0S" localSheetId="4">#REF!</definedName>
    <definedName name="CVVSB4C2.0S" localSheetId="6">#REF!</definedName>
    <definedName name="CVVSB4C2.0S" localSheetId="5">#REF!</definedName>
    <definedName name="CVVSB4C2.0S">#REF!</definedName>
    <definedName name="D" localSheetId="1">#REF!</definedName>
    <definedName name="D" localSheetId="7">#REF!</definedName>
    <definedName name="D" localSheetId="4">#REF!</definedName>
    <definedName name="D" localSheetId="6">#REF!</definedName>
    <definedName name="D" localSheetId="5">#REF!</definedName>
    <definedName name="D" localSheetId="0">#REF!</definedName>
    <definedName name="D">#REF!</definedName>
    <definedName name="d___0" localSheetId="7">#REF!</definedName>
    <definedName name="d___0" localSheetId="4">#REF!</definedName>
    <definedName name="d___0" localSheetId="6">#REF!</definedName>
    <definedName name="d___0" localSheetId="5">#REF!</definedName>
    <definedName name="d___0">#REF!</definedName>
    <definedName name="d___12" localSheetId="7">#REF!</definedName>
    <definedName name="d___12" localSheetId="4">#REF!</definedName>
    <definedName name="d___12" localSheetId="6">#REF!</definedName>
    <definedName name="d___12" localSheetId="5">#REF!</definedName>
    <definedName name="d___12">#REF!</definedName>
    <definedName name="DANGA" localSheetId="7">#REF!,#REF!</definedName>
    <definedName name="DANGA" localSheetId="4">#REF!,#REF!</definedName>
    <definedName name="DANGA" localSheetId="6">#REF!,#REF!</definedName>
    <definedName name="DANGA" localSheetId="5">#REF!,#REF!</definedName>
    <definedName name="DANGA">#REF!,#REF!</definedName>
    <definedName name="DANGA1" localSheetId="7">#REF!</definedName>
    <definedName name="DANGA1" localSheetId="4">#REF!</definedName>
    <definedName name="DANGA1" localSheetId="6">#REF!</definedName>
    <definedName name="DANGA1" localSheetId="5">#REF!</definedName>
    <definedName name="DANGA1">#REF!</definedName>
    <definedName name="DANGA10" localSheetId="7">#REF!</definedName>
    <definedName name="DANGA10" localSheetId="4">#REF!</definedName>
    <definedName name="DANGA10" localSheetId="6">#REF!</definedName>
    <definedName name="DANGA10" localSheetId="5">#REF!</definedName>
    <definedName name="DANGA10">#REF!</definedName>
    <definedName name="DANGA100" localSheetId="7">#REF!</definedName>
    <definedName name="DANGA100" localSheetId="4">#REF!</definedName>
    <definedName name="DANGA100" localSheetId="6">#REF!</definedName>
    <definedName name="DANGA100" localSheetId="5">#REF!</definedName>
    <definedName name="DANGA100">#REF!</definedName>
    <definedName name="DANGA101" localSheetId="7">#REF!</definedName>
    <definedName name="DANGA101" localSheetId="4">#REF!</definedName>
    <definedName name="DANGA101" localSheetId="6">#REF!</definedName>
    <definedName name="DANGA101" localSheetId="5">#REF!</definedName>
    <definedName name="DANGA101">#REF!</definedName>
    <definedName name="DANGA102" localSheetId="7">#REF!</definedName>
    <definedName name="DANGA102" localSheetId="4">#REF!</definedName>
    <definedName name="DANGA102" localSheetId="6">#REF!</definedName>
    <definedName name="DANGA102" localSheetId="5">#REF!</definedName>
    <definedName name="DANGA102">#REF!</definedName>
    <definedName name="DANGA103" localSheetId="7">#REF!</definedName>
    <definedName name="DANGA103" localSheetId="4">#REF!</definedName>
    <definedName name="DANGA103" localSheetId="6">#REF!</definedName>
    <definedName name="DANGA103" localSheetId="5">#REF!</definedName>
    <definedName name="DANGA103">#REF!</definedName>
    <definedName name="DANGA104" localSheetId="7">#REF!</definedName>
    <definedName name="DANGA104" localSheetId="4">#REF!</definedName>
    <definedName name="DANGA104" localSheetId="6">#REF!</definedName>
    <definedName name="DANGA104" localSheetId="5">#REF!</definedName>
    <definedName name="DANGA104">#REF!</definedName>
    <definedName name="DANGA105" localSheetId="7">#REF!</definedName>
    <definedName name="DANGA105" localSheetId="4">#REF!</definedName>
    <definedName name="DANGA105" localSheetId="6">#REF!</definedName>
    <definedName name="DANGA105" localSheetId="5">#REF!</definedName>
    <definedName name="DANGA105">#REF!</definedName>
    <definedName name="DANGA106" localSheetId="7">#REF!</definedName>
    <definedName name="DANGA106" localSheetId="4">#REF!</definedName>
    <definedName name="DANGA106" localSheetId="6">#REF!</definedName>
    <definedName name="DANGA106" localSheetId="5">#REF!</definedName>
    <definedName name="DANGA106">#REF!</definedName>
    <definedName name="DANGA107" localSheetId="7">#REF!</definedName>
    <definedName name="DANGA107" localSheetId="4">#REF!</definedName>
    <definedName name="DANGA107" localSheetId="6">#REF!</definedName>
    <definedName name="DANGA107" localSheetId="5">#REF!</definedName>
    <definedName name="DANGA107">#REF!</definedName>
    <definedName name="DANGA108" localSheetId="7">#REF!</definedName>
    <definedName name="DANGA108" localSheetId="4">#REF!</definedName>
    <definedName name="DANGA108" localSheetId="6">#REF!</definedName>
    <definedName name="DANGA108" localSheetId="5">#REF!</definedName>
    <definedName name="DANGA108">#REF!</definedName>
    <definedName name="DANGA109" localSheetId="7">#REF!</definedName>
    <definedName name="DANGA109" localSheetId="4">#REF!</definedName>
    <definedName name="DANGA109" localSheetId="6">#REF!</definedName>
    <definedName name="DANGA109" localSheetId="5">#REF!</definedName>
    <definedName name="DANGA109">#REF!</definedName>
    <definedName name="DANGA11" localSheetId="7">#REF!</definedName>
    <definedName name="DANGA11" localSheetId="4">#REF!</definedName>
    <definedName name="DANGA11" localSheetId="6">#REF!</definedName>
    <definedName name="DANGA11" localSheetId="5">#REF!</definedName>
    <definedName name="DANGA11">#REF!</definedName>
    <definedName name="DANGA110" localSheetId="7">#REF!</definedName>
    <definedName name="DANGA110" localSheetId="4">#REF!</definedName>
    <definedName name="DANGA110" localSheetId="6">#REF!</definedName>
    <definedName name="DANGA110" localSheetId="5">#REF!</definedName>
    <definedName name="DANGA110">#REF!</definedName>
    <definedName name="DANGA111" localSheetId="7">#REF!</definedName>
    <definedName name="DANGA111" localSheetId="4">#REF!</definedName>
    <definedName name="DANGA111" localSheetId="6">#REF!</definedName>
    <definedName name="DANGA111" localSheetId="5">#REF!</definedName>
    <definedName name="DANGA111">#REF!</definedName>
    <definedName name="DANGA112" localSheetId="7">#REF!</definedName>
    <definedName name="DANGA112" localSheetId="4">#REF!</definedName>
    <definedName name="DANGA112" localSheetId="6">#REF!</definedName>
    <definedName name="DANGA112" localSheetId="5">#REF!</definedName>
    <definedName name="DANGA112">#REF!</definedName>
    <definedName name="DANGA113" localSheetId="7">#REF!</definedName>
    <definedName name="DANGA113" localSheetId="4">#REF!</definedName>
    <definedName name="DANGA113" localSheetId="6">#REF!</definedName>
    <definedName name="DANGA113" localSheetId="5">#REF!</definedName>
    <definedName name="DANGA113">#REF!</definedName>
    <definedName name="DANGA114" localSheetId="7">#REF!</definedName>
    <definedName name="DANGA114" localSheetId="4">#REF!</definedName>
    <definedName name="DANGA114" localSheetId="6">#REF!</definedName>
    <definedName name="DANGA114" localSheetId="5">#REF!</definedName>
    <definedName name="DANGA114">#REF!</definedName>
    <definedName name="DANGA115" localSheetId="7">#REF!</definedName>
    <definedName name="DANGA115" localSheetId="4">#REF!</definedName>
    <definedName name="DANGA115" localSheetId="6">#REF!</definedName>
    <definedName name="DANGA115" localSheetId="5">#REF!</definedName>
    <definedName name="DANGA115">#REF!</definedName>
    <definedName name="DANGA116" localSheetId="7">#REF!</definedName>
    <definedName name="DANGA116" localSheetId="4">#REF!</definedName>
    <definedName name="DANGA116" localSheetId="6">#REF!</definedName>
    <definedName name="DANGA116" localSheetId="5">#REF!</definedName>
    <definedName name="DANGA116">#REF!</definedName>
    <definedName name="DANGA117" localSheetId="7">#REF!</definedName>
    <definedName name="DANGA117" localSheetId="4">#REF!</definedName>
    <definedName name="DANGA117" localSheetId="6">#REF!</definedName>
    <definedName name="DANGA117" localSheetId="5">#REF!</definedName>
    <definedName name="DANGA117">#REF!</definedName>
    <definedName name="DANGA118" localSheetId="7">#REF!</definedName>
    <definedName name="DANGA118" localSheetId="4">#REF!</definedName>
    <definedName name="DANGA118" localSheetId="6">#REF!</definedName>
    <definedName name="DANGA118" localSheetId="5">#REF!</definedName>
    <definedName name="DANGA118">#REF!</definedName>
    <definedName name="DANGA119" localSheetId="7">#REF!</definedName>
    <definedName name="DANGA119" localSheetId="4">#REF!</definedName>
    <definedName name="DANGA119" localSheetId="6">#REF!</definedName>
    <definedName name="DANGA119" localSheetId="5">#REF!</definedName>
    <definedName name="DANGA119">#REF!</definedName>
    <definedName name="DANGA12" localSheetId="7">#REF!</definedName>
    <definedName name="DANGA12" localSheetId="4">#REF!</definedName>
    <definedName name="DANGA12" localSheetId="6">#REF!</definedName>
    <definedName name="DANGA12" localSheetId="5">#REF!</definedName>
    <definedName name="DANGA12">#REF!</definedName>
    <definedName name="DANGA120" localSheetId="7">#REF!</definedName>
    <definedName name="DANGA120" localSheetId="4">#REF!</definedName>
    <definedName name="DANGA120" localSheetId="6">#REF!</definedName>
    <definedName name="DANGA120" localSheetId="5">#REF!</definedName>
    <definedName name="DANGA120">#REF!</definedName>
    <definedName name="DANGA121" localSheetId="7">#REF!</definedName>
    <definedName name="DANGA121" localSheetId="4">#REF!</definedName>
    <definedName name="DANGA121" localSheetId="6">#REF!</definedName>
    <definedName name="DANGA121" localSheetId="5">#REF!</definedName>
    <definedName name="DANGA121">#REF!</definedName>
    <definedName name="DANGA122" localSheetId="7">#REF!</definedName>
    <definedName name="DANGA122" localSheetId="4">#REF!</definedName>
    <definedName name="DANGA122" localSheetId="6">#REF!</definedName>
    <definedName name="DANGA122" localSheetId="5">#REF!</definedName>
    <definedName name="DANGA122">#REF!</definedName>
    <definedName name="DANGA123" localSheetId="7">#REF!</definedName>
    <definedName name="DANGA123" localSheetId="4">#REF!</definedName>
    <definedName name="DANGA123" localSheetId="6">#REF!</definedName>
    <definedName name="DANGA123" localSheetId="5">#REF!</definedName>
    <definedName name="DANGA123">#REF!</definedName>
    <definedName name="DANGA124" localSheetId="7">#REF!</definedName>
    <definedName name="DANGA124" localSheetId="4">#REF!</definedName>
    <definedName name="DANGA124" localSheetId="6">#REF!</definedName>
    <definedName name="DANGA124" localSheetId="5">#REF!</definedName>
    <definedName name="DANGA124">#REF!</definedName>
    <definedName name="DANGA125" localSheetId="7">#REF!</definedName>
    <definedName name="DANGA125" localSheetId="4">#REF!</definedName>
    <definedName name="DANGA125" localSheetId="6">#REF!</definedName>
    <definedName name="DANGA125" localSheetId="5">#REF!</definedName>
    <definedName name="DANGA125">#REF!</definedName>
    <definedName name="DANGA126" localSheetId="7">#REF!</definedName>
    <definedName name="DANGA126" localSheetId="4">#REF!</definedName>
    <definedName name="DANGA126" localSheetId="6">#REF!</definedName>
    <definedName name="DANGA126" localSheetId="5">#REF!</definedName>
    <definedName name="DANGA126">#REF!</definedName>
    <definedName name="DANGA127" localSheetId="7">#REF!</definedName>
    <definedName name="DANGA127" localSheetId="4">#REF!</definedName>
    <definedName name="DANGA127" localSheetId="6">#REF!</definedName>
    <definedName name="DANGA127" localSheetId="5">#REF!</definedName>
    <definedName name="DANGA127">#REF!</definedName>
    <definedName name="DANGA128" localSheetId="7">#REF!</definedName>
    <definedName name="DANGA128" localSheetId="4">#REF!</definedName>
    <definedName name="DANGA128" localSheetId="6">#REF!</definedName>
    <definedName name="DANGA128" localSheetId="5">#REF!</definedName>
    <definedName name="DANGA128">#REF!</definedName>
    <definedName name="DANGA129" localSheetId="7">#REF!</definedName>
    <definedName name="DANGA129" localSheetId="4">#REF!</definedName>
    <definedName name="DANGA129" localSheetId="6">#REF!</definedName>
    <definedName name="DANGA129" localSheetId="5">#REF!</definedName>
    <definedName name="DANGA129">#REF!</definedName>
    <definedName name="DANGA13" localSheetId="7">#REF!</definedName>
    <definedName name="DANGA13" localSheetId="4">#REF!</definedName>
    <definedName name="DANGA13" localSheetId="6">#REF!</definedName>
    <definedName name="DANGA13" localSheetId="5">#REF!</definedName>
    <definedName name="DANGA13">#REF!</definedName>
    <definedName name="DANGA130" localSheetId="7">#REF!</definedName>
    <definedName name="DANGA130" localSheetId="4">#REF!</definedName>
    <definedName name="DANGA130" localSheetId="6">#REF!</definedName>
    <definedName name="DANGA130" localSheetId="5">#REF!</definedName>
    <definedName name="DANGA130">#REF!</definedName>
    <definedName name="DANGA131" localSheetId="7">#REF!</definedName>
    <definedName name="DANGA131" localSheetId="4">#REF!</definedName>
    <definedName name="DANGA131" localSheetId="6">#REF!</definedName>
    <definedName name="DANGA131" localSheetId="5">#REF!</definedName>
    <definedName name="DANGA131">#REF!</definedName>
    <definedName name="DANGA132" localSheetId="7">#REF!</definedName>
    <definedName name="DANGA132" localSheetId="4">#REF!</definedName>
    <definedName name="DANGA132" localSheetId="6">#REF!</definedName>
    <definedName name="DANGA132" localSheetId="5">#REF!</definedName>
    <definedName name="DANGA132">#REF!</definedName>
    <definedName name="DANGA133" localSheetId="7">#REF!</definedName>
    <definedName name="DANGA133" localSheetId="4">#REF!</definedName>
    <definedName name="DANGA133" localSheetId="6">#REF!</definedName>
    <definedName name="DANGA133" localSheetId="5">#REF!</definedName>
    <definedName name="DANGA133">#REF!</definedName>
    <definedName name="DANGA134" localSheetId="7">#REF!</definedName>
    <definedName name="DANGA134" localSheetId="4">#REF!</definedName>
    <definedName name="DANGA134" localSheetId="6">#REF!</definedName>
    <definedName name="DANGA134" localSheetId="5">#REF!</definedName>
    <definedName name="DANGA134">#REF!</definedName>
    <definedName name="DANGA135" localSheetId="7">#REF!</definedName>
    <definedName name="DANGA135" localSheetId="4">#REF!</definedName>
    <definedName name="DANGA135" localSheetId="6">#REF!</definedName>
    <definedName name="DANGA135" localSheetId="5">#REF!</definedName>
    <definedName name="DANGA135">#REF!</definedName>
    <definedName name="DANGA136" localSheetId="7">#REF!</definedName>
    <definedName name="DANGA136" localSheetId="4">#REF!</definedName>
    <definedName name="DANGA136" localSheetId="6">#REF!</definedName>
    <definedName name="DANGA136" localSheetId="5">#REF!</definedName>
    <definedName name="DANGA136">#REF!</definedName>
    <definedName name="DANGA137" localSheetId="7">#REF!</definedName>
    <definedName name="DANGA137" localSheetId="4">#REF!</definedName>
    <definedName name="DANGA137" localSheetId="6">#REF!</definedName>
    <definedName name="DANGA137" localSheetId="5">#REF!</definedName>
    <definedName name="DANGA137">#REF!</definedName>
    <definedName name="DANGA138" localSheetId="7">#REF!</definedName>
    <definedName name="DANGA138" localSheetId="4">#REF!</definedName>
    <definedName name="DANGA138" localSheetId="6">#REF!</definedName>
    <definedName name="DANGA138" localSheetId="5">#REF!</definedName>
    <definedName name="DANGA138">#REF!</definedName>
    <definedName name="DANGA139" localSheetId="7">#REF!</definedName>
    <definedName name="DANGA139" localSheetId="4">#REF!</definedName>
    <definedName name="DANGA139" localSheetId="6">#REF!</definedName>
    <definedName name="DANGA139" localSheetId="5">#REF!</definedName>
    <definedName name="DANGA139">#REF!</definedName>
    <definedName name="DANGA14" localSheetId="7">#REF!</definedName>
    <definedName name="DANGA14" localSheetId="4">#REF!</definedName>
    <definedName name="DANGA14" localSheetId="6">#REF!</definedName>
    <definedName name="DANGA14" localSheetId="5">#REF!</definedName>
    <definedName name="DANGA14">#REF!</definedName>
    <definedName name="DANGA140" localSheetId="7">#REF!</definedName>
    <definedName name="DANGA140" localSheetId="4">#REF!</definedName>
    <definedName name="DANGA140" localSheetId="6">#REF!</definedName>
    <definedName name="DANGA140" localSheetId="5">#REF!</definedName>
    <definedName name="DANGA140">#REF!</definedName>
    <definedName name="DANGA141" localSheetId="7">#REF!</definedName>
    <definedName name="DANGA141" localSheetId="4">#REF!</definedName>
    <definedName name="DANGA141" localSheetId="6">#REF!</definedName>
    <definedName name="DANGA141" localSheetId="5">#REF!</definedName>
    <definedName name="DANGA141">#REF!</definedName>
    <definedName name="DANGA142" localSheetId="7">#REF!</definedName>
    <definedName name="DANGA142" localSheetId="4">#REF!</definedName>
    <definedName name="DANGA142" localSheetId="6">#REF!</definedName>
    <definedName name="DANGA142" localSheetId="5">#REF!</definedName>
    <definedName name="DANGA142">#REF!</definedName>
    <definedName name="DANGA143" localSheetId="7">#REF!</definedName>
    <definedName name="DANGA143" localSheetId="4">#REF!</definedName>
    <definedName name="DANGA143" localSheetId="6">#REF!</definedName>
    <definedName name="DANGA143" localSheetId="5">#REF!</definedName>
    <definedName name="DANGA143">#REF!</definedName>
    <definedName name="DANGA144" localSheetId="7">#REF!</definedName>
    <definedName name="DANGA144" localSheetId="4">#REF!</definedName>
    <definedName name="DANGA144" localSheetId="6">#REF!</definedName>
    <definedName name="DANGA144" localSheetId="5">#REF!</definedName>
    <definedName name="DANGA144">#REF!</definedName>
    <definedName name="DANGA145" localSheetId="7">#REF!</definedName>
    <definedName name="DANGA145" localSheetId="4">#REF!</definedName>
    <definedName name="DANGA145" localSheetId="6">#REF!</definedName>
    <definedName name="DANGA145" localSheetId="5">#REF!</definedName>
    <definedName name="DANGA145">#REF!</definedName>
    <definedName name="DANGA146" localSheetId="7">#REF!</definedName>
    <definedName name="DANGA146" localSheetId="4">#REF!</definedName>
    <definedName name="DANGA146" localSheetId="6">#REF!</definedName>
    <definedName name="DANGA146" localSheetId="5">#REF!</definedName>
    <definedName name="DANGA146">#REF!</definedName>
    <definedName name="DANGA147" localSheetId="7">#REF!</definedName>
    <definedName name="DANGA147" localSheetId="4">#REF!</definedName>
    <definedName name="DANGA147" localSheetId="6">#REF!</definedName>
    <definedName name="DANGA147" localSheetId="5">#REF!</definedName>
    <definedName name="DANGA147">#REF!</definedName>
    <definedName name="DANGA148" localSheetId="7">#REF!</definedName>
    <definedName name="DANGA148" localSheetId="4">#REF!</definedName>
    <definedName name="DANGA148" localSheetId="6">#REF!</definedName>
    <definedName name="DANGA148" localSheetId="5">#REF!</definedName>
    <definedName name="DANGA148">#REF!</definedName>
    <definedName name="DANGA149" localSheetId="7">#REF!</definedName>
    <definedName name="DANGA149" localSheetId="4">#REF!</definedName>
    <definedName name="DANGA149" localSheetId="6">#REF!</definedName>
    <definedName name="DANGA149" localSheetId="5">#REF!</definedName>
    <definedName name="DANGA149">#REF!</definedName>
    <definedName name="DANGA15" localSheetId="7">#REF!</definedName>
    <definedName name="DANGA15" localSheetId="4">#REF!</definedName>
    <definedName name="DANGA15" localSheetId="6">#REF!</definedName>
    <definedName name="DANGA15" localSheetId="5">#REF!</definedName>
    <definedName name="DANGA15">#REF!</definedName>
    <definedName name="DANGA150" localSheetId="7">#REF!</definedName>
    <definedName name="DANGA150" localSheetId="4">#REF!</definedName>
    <definedName name="DANGA150" localSheetId="6">#REF!</definedName>
    <definedName name="DANGA150" localSheetId="5">#REF!</definedName>
    <definedName name="DANGA150">#REF!</definedName>
    <definedName name="DANGA151" localSheetId="7">#REF!</definedName>
    <definedName name="DANGA151" localSheetId="4">#REF!</definedName>
    <definedName name="DANGA151" localSheetId="6">#REF!</definedName>
    <definedName name="DANGA151" localSheetId="5">#REF!</definedName>
    <definedName name="DANGA151">#REF!</definedName>
    <definedName name="DANGA152" localSheetId="7">#REF!</definedName>
    <definedName name="DANGA152" localSheetId="4">#REF!</definedName>
    <definedName name="DANGA152" localSheetId="6">#REF!</definedName>
    <definedName name="DANGA152" localSheetId="5">#REF!</definedName>
    <definedName name="DANGA152">#REF!</definedName>
    <definedName name="DANGA153" localSheetId="7">#REF!</definedName>
    <definedName name="DANGA153" localSheetId="4">#REF!</definedName>
    <definedName name="DANGA153" localSheetId="6">#REF!</definedName>
    <definedName name="DANGA153" localSheetId="5">#REF!</definedName>
    <definedName name="DANGA153">#REF!</definedName>
    <definedName name="DANGA154" localSheetId="7">#REF!</definedName>
    <definedName name="DANGA154" localSheetId="4">#REF!</definedName>
    <definedName name="DANGA154" localSheetId="6">#REF!</definedName>
    <definedName name="DANGA154" localSheetId="5">#REF!</definedName>
    <definedName name="DANGA154">#REF!</definedName>
    <definedName name="DANGA155" localSheetId="7">#REF!</definedName>
    <definedName name="DANGA155" localSheetId="4">#REF!</definedName>
    <definedName name="DANGA155" localSheetId="6">#REF!</definedName>
    <definedName name="DANGA155" localSheetId="5">#REF!</definedName>
    <definedName name="DANGA155">#REF!</definedName>
    <definedName name="DANGA156" localSheetId="7">#REF!</definedName>
    <definedName name="DANGA156" localSheetId="4">#REF!</definedName>
    <definedName name="DANGA156" localSheetId="6">#REF!</definedName>
    <definedName name="DANGA156" localSheetId="5">#REF!</definedName>
    <definedName name="DANGA156">#REF!</definedName>
    <definedName name="DANGA157" localSheetId="7">#REF!</definedName>
    <definedName name="DANGA157" localSheetId="4">#REF!</definedName>
    <definedName name="DANGA157" localSheetId="6">#REF!</definedName>
    <definedName name="DANGA157" localSheetId="5">#REF!</definedName>
    <definedName name="DANGA157">#REF!</definedName>
    <definedName name="DANGA158" localSheetId="7">#REF!</definedName>
    <definedName name="DANGA158" localSheetId="4">#REF!</definedName>
    <definedName name="DANGA158" localSheetId="6">#REF!</definedName>
    <definedName name="DANGA158" localSheetId="5">#REF!</definedName>
    <definedName name="DANGA158">#REF!</definedName>
    <definedName name="DANGA159" localSheetId="7">#REF!</definedName>
    <definedName name="DANGA159" localSheetId="4">#REF!</definedName>
    <definedName name="DANGA159" localSheetId="6">#REF!</definedName>
    <definedName name="DANGA159" localSheetId="5">#REF!</definedName>
    <definedName name="DANGA159">#REF!</definedName>
    <definedName name="DANGA16" localSheetId="7">#REF!</definedName>
    <definedName name="DANGA16" localSheetId="4">#REF!</definedName>
    <definedName name="DANGA16" localSheetId="6">#REF!</definedName>
    <definedName name="DANGA16" localSheetId="5">#REF!</definedName>
    <definedName name="DANGA16">#REF!</definedName>
    <definedName name="DANGA160" localSheetId="7">#REF!</definedName>
    <definedName name="DANGA160" localSheetId="4">#REF!</definedName>
    <definedName name="DANGA160" localSheetId="6">#REF!</definedName>
    <definedName name="DANGA160" localSheetId="5">#REF!</definedName>
    <definedName name="DANGA160">#REF!</definedName>
    <definedName name="DANGA161" localSheetId="7">#REF!</definedName>
    <definedName name="DANGA161" localSheetId="4">#REF!</definedName>
    <definedName name="DANGA161" localSheetId="6">#REF!</definedName>
    <definedName name="DANGA161" localSheetId="5">#REF!</definedName>
    <definedName name="DANGA161">#REF!</definedName>
    <definedName name="DANGA162" localSheetId="7">#REF!</definedName>
    <definedName name="DANGA162" localSheetId="4">#REF!</definedName>
    <definedName name="DANGA162" localSheetId="6">#REF!</definedName>
    <definedName name="DANGA162" localSheetId="5">#REF!</definedName>
    <definedName name="DANGA162">#REF!</definedName>
    <definedName name="DANGA163" localSheetId="7">#REF!</definedName>
    <definedName name="DANGA163" localSheetId="4">#REF!</definedName>
    <definedName name="DANGA163" localSheetId="6">#REF!</definedName>
    <definedName name="DANGA163" localSheetId="5">#REF!</definedName>
    <definedName name="DANGA163">#REF!</definedName>
    <definedName name="DANGA164" localSheetId="7">#REF!</definedName>
    <definedName name="DANGA164" localSheetId="4">#REF!</definedName>
    <definedName name="DANGA164" localSheetId="6">#REF!</definedName>
    <definedName name="DANGA164" localSheetId="5">#REF!</definedName>
    <definedName name="DANGA164">#REF!</definedName>
    <definedName name="DANGA165" localSheetId="7">#REF!</definedName>
    <definedName name="DANGA165" localSheetId="4">#REF!</definedName>
    <definedName name="DANGA165" localSheetId="6">#REF!</definedName>
    <definedName name="DANGA165" localSheetId="5">#REF!</definedName>
    <definedName name="DANGA165">#REF!</definedName>
    <definedName name="DANGA166" localSheetId="7">#REF!</definedName>
    <definedName name="DANGA166" localSheetId="4">#REF!</definedName>
    <definedName name="DANGA166" localSheetId="6">#REF!</definedName>
    <definedName name="DANGA166" localSheetId="5">#REF!</definedName>
    <definedName name="DANGA166">#REF!</definedName>
    <definedName name="DANGA167" localSheetId="7">#REF!</definedName>
    <definedName name="DANGA167" localSheetId="4">#REF!</definedName>
    <definedName name="DANGA167" localSheetId="6">#REF!</definedName>
    <definedName name="DANGA167" localSheetId="5">#REF!</definedName>
    <definedName name="DANGA167">#REF!</definedName>
    <definedName name="DANGA168" localSheetId="7">#REF!</definedName>
    <definedName name="DANGA168" localSheetId="4">#REF!</definedName>
    <definedName name="DANGA168" localSheetId="6">#REF!</definedName>
    <definedName name="DANGA168" localSheetId="5">#REF!</definedName>
    <definedName name="DANGA168">#REF!</definedName>
    <definedName name="DANGA169" localSheetId="7">#REF!</definedName>
    <definedName name="DANGA169" localSheetId="4">#REF!</definedName>
    <definedName name="DANGA169" localSheetId="6">#REF!</definedName>
    <definedName name="DANGA169" localSheetId="5">#REF!</definedName>
    <definedName name="DANGA169">#REF!</definedName>
    <definedName name="DANGA17" localSheetId="7">#REF!</definedName>
    <definedName name="DANGA17" localSheetId="4">#REF!</definedName>
    <definedName name="DANGA17" localSheetId="6">#REF!</definedName>
    <definedName name="DANGA17" localSheetId="5">#REF!</definedName>
    <definedName name="DANGA17">#REF!</definedName>
    <definedName name="DANGA170" localSheetId="7">#REF!</definedName>
    <definedName name="DANGA170" localSheetId="4">#REF!</definedName>
    <definedName name="DANGA170" localSheetId="6">#REF!</definedName>
    <definedName name="DANGA170" localSheetId="5">#REF!</definedName>
    <definedName name="DANGA170">#REF!</definedName>
    <definedName name="DANGA171" localSheetId="7">#REF!</definedName>
    <definedName name="DANGA171" localSheetId="4">#REF!</definedName>
    <definedName name="DANGA171" localSheetId="6">#REF!</definedName>
    <definedName name="DANGA171" localSheetId="5">#REF!</definedName>
    <definedName name="DANGA171">#REF!</definedName>
    <definedName name="DANGA172" localSheetId="7">#REF!</definedName>
    <definedName name="DANGA172" localSheetId="4">#REF!</definedName>
    <definedName name="DANGA172" localSheetId="6">#REF!</definedName>
    <definedName name="DANGA172" localSheetId="5">#REF!</definedName>
    <definedName name="DANGA172">#REF!</definedName>
    <definedName name="DANGA173" localSheetId="7">#REF!</definedName>
    <definedName name="DANGA173" localSheetId="4">#REF!</definedName>
    <definedName name="DANGA173" localSheetId="6">#REF!</definedName>
    <definedName name="DANGA173" localSheetId="5">#REF!</definedName>
    <definedName name="DANGA173">#REF!</definedName>
    <definedName name="DANGA174" localSheetId="7">#REF!</definedName>
    <definedName name="DANGA174" localSheetId="4">#REF!</definedName>
    <definedName name="DANGA174" localSheetId="6">#REF!</definedName>
    <definedName name="DANGA174" localSheetId="5">#REF!</definedName>
    <definedName name="DANGA174">#REF!</definedName>
    <definedName name="DANGA175" localSheetId="7">#REF!</definedName>
    <definedName name="DANGA175" localSheetId="4">#REF!</definedName>
    <definedName name="DANGA175" localSheetId="6">#REF!</definedName>
    <definedName name="DANGA175" localSheetId="5">#REF!</definedName>
    <definedName name="DANGA175">#REF!</definedName>
    <definedName name="DANGA176" localSheetId="7">#REF!</definedName>
    <definedName name="DANGA176" localSheetId="4">#REF!</definedName>
    <definedName name="DANGA176" localSheetId="6">#REF!</definedName>
    <definedName name="DANGA176" localSheetId="5">#REF!</definedName>
    <definedName name="DANGA176">#REF!</definedName>
    <definedName name="DANGA177" localSheetId="7">#REF!</definedName>
    <definedName name="DANGA177" localSheetId="4">#REF!</definedName>
    <definedName name="DANGA177" localSheetId="6">#REF!</definedName>
    <definedName name="DANGA177" localSheetId="5">#REF!</definedName>
    <definedName name="DANGA177">#REF!</definedName>
    <definedName name="DANGA178" localSheetId="7">#REF!</definedName>
    <definedName name="DANGA178" localSheetId="4">#REF!</definedName>
    <definedName name="DANGA178" localSheetId="6">#REF!</definedName>
    <definedName name="DANGA178" localSheetId="5">#REF!</definedName>
    <definedName name="DANGA178">#REF!</definedName>
    <definedName name="DANGA179" localSheetId="7">#REF!</definedName>
    <definedName name="DANGA179" localSheetId="4">#REF!</definedName>
    <definedName name="DANGA179" localSheetId="6">#REF!</definedName>
    <definedName name="DANGA179" localSheetId="5">#REF!</definedName>
    <definedName name="DANGA179">#REF!</definedName>
    <definedName name="DANGA18" localSheetId="7">#REF!</definedName>
    <definedName name="DANGA18" localSheetId="4">#REF!</definedName>
    <definedName name="DANGA18" localSheetId="6">#REF!</definedName>
    <definedName name="DANGA18" localSheetId="5">#REF!</definedName>
    <definedName name="DANGA18">#REF!</definedName>
    <definedName name="DANGA180" localSheetId="7">#REF!</definedName>
    <definedName name="DANGA180" localSheetId="4">#REF!</definedName>
    <definedName name="DANGA180" localSheetId="6">#REF!</definedName>
    <definedName name="DANGA180" localSheetId="5">#REF!</definedName>
    <definedName name="DANGA180">#REF!</definedName>
    <definedName name="DANGA181" localSheetId="7">#REF!</definedName>
    <definedName name="DANGA181" localSheetId="4">#REF!</definedName>
    <definedName name="DANGA181" localSheetId="6">#REF!</definedName>
    <definedName name="DANGA181" localSheetId="5">#REF!</definedName>
    <definedName name="DANGA181">#REF!</definedName>
    <definedName name="DANGA182" localSheetId="7">#REF!</definedName>
    <definedName name="DANGA182" localSheetId="4">#REF!</definedName>
    <definedName name="DANGA182" localSheetId="6">#REF!</definedName>
    <definedName name="DANGA182" localSheetId="5">#REF!</definedName>
    <definedName name="DANGA182">#REF!</definedName>
    <definedName name="DANGA183" localSheetId="7">#REF!</definedName>
    <definedName name="DANGA183" localSheetId="4">#REF!</definedName>
    <definedName name="DANGA183" localSheetId="6">#REF!</definedName>
    <definedName name="DANGA183" localSheetId="5">#REF!</definedName>
    <definedName name="DANGA183">#REF!</definedName>
    <definedName name="DANGA184" localSheetId="7">#REF!</definedName>
    <definedName name="DANGA184" localSheetId="4">#REF!</definedName>
    <definedName name="DANGA184" localSheetId="6">#REF!</definedName>
    <definedName name="DANGA184" localSheetId="5">#REF!</definedName>
    <definedName name="DANGA184">#REF!</definedName>
    <definedName name="DANGA185" localSheetId="7">#REF!</definedName>
    <definedName name="DANGA185" localSheetId="4">#REF!</definedName>
    <definedName name="DANGA185" localSheetId="6">#REF!</definedName>
    <definedName name="DANGA185" localSheetId="5">#REF!</definedName>
    <definedName name="DANGA185">#REF!</definedName>
    <definedName name="DANGA186" localSheetId="7">#REF!</definedName>
    <definedName name="DANGA186" localSheetId="4">#REF!</definedName>
    <definedName name="DANGA186" localSheetId="6">#REF!</definedName>
    <definedName name="DANGA186" localSheetId="5">#REF!</definedName>
    <definedName name="DANGA186">#REF!</definedName>
    <definedName name="DANGA187" localSheetId="7">#REF!</definedName>
    <definedName name="DANGA187" localSheetId="4">#REF!</definedName>
    <definedName name="DANGA187" localSheetId="6">#REF!</definedName>
    <definedName name="DANGA187" localSheetId="5">#REF!</definedName>
    <definedName name="DANGA187">#REF!</definedName>
    <definedName name="DANGA188" localSheetId="7">#REF!</definedName>
    <definedName name="DANGA188" localSheetId="4">#REF!</definedName>
    <definedName name="DANGA188" localSheetId="6">#REF!</definedName>
    <definedName name="DANGA188" localSheetId="5">#REF!</definedName>
    <definedName name="DANGA188">#REF!</definedName>
    <definedName name="DANGA189" localSheetId="7">#REF!</definedName>
    <definedName name="DANGA189" localSheetId="4">#REF!</definedName>
    <definedName name="DANGA189" localSheetId="6">#REF!</definedName>
    <definedName name="DANGA189" localSheetId="5">#REF!</definedName>
    <definedName name="DANGA189">#REF!</definedName>
    <definedName name="DANGA19" localSheetId="7">#REF!</definedName>
    <definedName name="DANGA19" localSheetId="4">#REF!</definedName>
    <definedName name="DANGA19" localSheetId="6">#REF!</definedName>
    <definedName name="DANGA19" localSheetId="5">#REF!</definedName>
    <definedName name="DANGA19">#REF!</definedName>
    <definedName name="DANGA190" localSheetId="7">#REF!</definedName>
    <definedName name="DANGA190" localSheetId="4">#REF!</definedName>
    <definedName name="DANGA190" localSheetId="6">#REF!</definedName>
    <definedName name="DANGA190" localSheetId="5">#REF!</definedName>
    <definedName name="DANGA190">#REF!</definedName>
    <definedName name="DANGA191" localSheetId="7">#REF!</definedName>
    <definedName name="DANGA191" localSheetId="4">#REF!</definedName>
    <definedName name="DANGA191" localSheetId="6">#REF!</definedName>
    <definedName name="DANGA191" localSheetId="5">#REF!</definedName>
    <definedName name="DANGA191">#REF!</definedName>
    <definedName name="DANGA192" localSheetId="7">#REF!</definedName>
    <definedName name="DANGA192" localSheetId="4">#REF!</definedName>
    <definedName name="DANGA192" localSheetId="6">#REF!</definedName>
    <definedName name="DANGA192" localSheetId="5">#REF!</definedName>
    <definedName name="DANGA192">#REF!</definedName>
    <definedName name="DANGA193" localSheetId="7">#REF!</definedName>
    <definedName name="DANGA193" localSheetId="4">#REF!</definedName>
    <definedName name="DANGA193" localSheetId="6">#REF!</definedName>
    <definedName name="DANGA193" localSheetId="5">#REF!</definedName>
    <definedName name="DANGA193">#REF!</definedName>
    <definedName name="DANGA194" localSheetId="7">#REF!</definedName>
    <definedName name="DANGA194" localSheetId="4">#REF!</definedName>
    <definedName name="DANGA194" localSheetId="6">#REF!</definedName>
    <definedName name="DANGA194" localSheetId="5">#REF!</definedName>
    <definedName name="DANGA194">#REF!</definedName>
    <definedName name="DANGA195" localSheetId="7">#REF!</definedName>
    <definedName name="DANGA195" localSheetId="4">#REF!</definedName>
    <definedName name="DANGA195" localSheetId="6">#REF!</definedName>
    <definedName name="DANGA195" localSheetId="5">#REF!</definedName>
    <definedName name="DANGA195">#REF!</definedName>
    <definedName name="DANGA196" localSheetId="7">#REF!</definedName>
    <definedName name="DANGA196" localSheetId="4">#REF!</definedName>
    <definedName name="DANGA196" localSheetId="6">#REF!</definedName>
    <definedName name="DANGA196" localSheetId="5">#REF!</definedName>
    <definedName name="DANGA196">#REF!</definedName>
    <definedName name="DANGA197" localSheetId="7">#REF!</definedName>
    <definedName name="DANGA197" localSheetId="4">#REF!</definedName>
    <definedName name="DANGA197" localSheetId="6">#REF!</definedName>
    <definedName name="DANGA197" localSheetId="5">#REF!</definedName>
    <definedName name="DANGA197">#REF!</definedName>
    <definedName name="DANGA198" localSheetId="7">#REF!</definedName>
    <definedName name="DANGA198" localSheetId="4">#REF!</definedName>
    <definedName name="DANGA198" localSheetId="6">#REF!</definedName>
    <definedName name="DANGA198" localSheetId="5">#REF!</definedName>
    <definedName name="DANGA198">#REF!</definedName>
    <definedName name="DANGA199" localSheetId="7">#REF!</definedName>
    <definedName name="DANGA199" localSheetId="4">#REF!</definedName>
    <definedName name="DANGA199" localSheetId="6">#REF!</definedName>
    <definedName name="DANGA199" localSheetId="5">#REF!</definedName>
    <definedName name="DANGA199">#REF!</definedName>
    <definedName name="DANGA2" localSheetId="7">#REF!</definedName>
    <definedName name="DANGA2" localSheetId="4">#REF!</definedName>
    <definedName name="DANGA2" localSheetId="6">#REF!</definedName>
    <definedName name="DANGA2" localSheetId="5">#REF!</definedName>
    <definedName name="DANGA2">#REF!</definedName>
    <definedName name="DANGA20" localSheetId="7">#REF!</definedName>
    <definedName name="DANGA20" localSheetId="4">#REF!</definedName>
    <definedName name="DANGA20" localSheetId="6">#REF!</definedName>
    <definedName name="DANGA20" localSheetId="5">#REF!</definedName>
    <definedName name="DANGA20">#REF!</definedName>
    <definedName name="DANGA200" localSheetId="7">#REF!</definedName>
    <definedName name="DANGA200" localSheetId="4">#REF!</definedName>
    <definedName name="DANGA200" localSheetId="6">#REF!</definedName>
    <definedName name="DANGA200" localSheetId="5">#REF!</definedName>
    <definedName name="DANGA200">#REF!</definedName>
    <definedName name="DANGA201" localSheetId="7">#REF!</definedName>
    <definedName name="DANGA201" localSheetId="4">#REF!</definedName>
    <definedName name="DANGA201" localSheetId="6">#REF!</definedName>
    <definedName name="DANGA201" localSheetId="5">#REF!</definedName>
    <definedName name="DANGA201">#REF!</definedName>
    <definedName name="DANGA202" localSheetId="7">#REF!</definedName>
    <definedName name="DANGA202" localSheetId="4">#REF!</definedName>
    <definedName name="DANGA202" localSheetId="6">#REF!</definedName>
    <definedName name="DANGA202" localSheetId="5">#REF!</definedName>
    <definedName name="DANGA202">#REF!</definedName>
    <definedName name="DANGA203" localSheetId="7">#REF!</definedName>
    <definedName name="DANGA203" localSheetId="4">#REF!</definedName>
    <definedName name="DANGA203" localSheetId="6">#REF!</definedName>
    <definedName name="DANGA203" localSheetId="5">#REF!</definedName>
    <definedName name="DANGA203">#REF!</definedName>
    <definedName name="DANGA204" localSheetId="7">#REF!</definedName>
    <definedName name="DANGA204" localSheetId="4">#REF!</definedName>
    <definedName name="DANGA204" localSheetId="6">#REF!</definedName>
    <definedName name="DANGA204" localSheetId="5">#REF!</definedName>
    <definedName name="DANGA204">#REF!</definedName>
    <definedName name="DANGA205" localSheetId="7">#REF!</definedName>
    <definedName name="DANGA205" localSheetId="4">#REF!</definedName>
    <definedName name="DANGA205" localSheetId="6">#REF!</definedName>
    <definedName name="DANGA205" localSheetId="5">#REF!</definedName>
    <definedName name="DANGA205">#REF!</definedName>
    <definedName name="DANGA206" localSheetId="7">#REF!</definedName>
    <definedName name="DANGA206" localSheetId="4">#REF!</definedName>
    <definedName name="DANGA206" localSheetId="6">#REF!</definedName>
    <definedName name="DANGA206" localSheetId="5">#REF!</definedName>
    <definedName name="DANGA206">#REF!</definedName>
    <definedName name="DANGA207" localSheetId="7">#REF!</definedName>
    <definedName name="DANGA207" localSheetId="4">#REF!</definedName>
    <definedName name="DANGA207" localSheetId="6">#REF!</definedName>
    <definedName name="DANGA207" localSheetId="5">#REF!</definedName>
    <definedName name="DANGA207">#REF!</definedName>
    <definedName name="DANGA208" localSheetId="7">#REF!</definedName>
    <definedName name="DANGA208" localSheetId="4">#REF!</definedName>
    <definedName name="DANGA208" localSheetId="6">#REF!</definedName>
    <definedName name="DANGA208" localSheetId="5">#REF!</definedName>
    <definedName name="DANGA208">#REF!</definedName>
    <definedName name="DANGA209" localSheetId="7">#REF!</definedName>
    <definedName name="DANGA209" localSheetId="4">#REF!</definedName>
    <definedName name="DANGA209" localSheetId="6">#REF!</definedName>
    <definedName name="DANGA209" localSheetId="5">#REF!</definedName>
    <definedName name="DANGA209">#REF!</definedName>
    <definedName name="DANGA21" localSheetId="7">#REF!</definedName>
    <definedName name="DANGA21" localSheetId="4">#REF!</definedName>
    <definedName name="DANGA21" localSheetId="6">#REF!</definedName>
    <definedName name="DANGA21" localSheetId="5">#REF!</definedName>
    <definedName name="DANGA21">#REF!</definedName>
    <definedName name="DANGA210" localSheetId="7">#REF!</definedName>
    <definedName name="DANGA210" localSheetId="4">#REF!</definedName>
    <definedName name="DANGA210" localSheetId="6">#REF!</definedName>
    <definedName name="DANGA210" localSheetId="5">#REF!</definedName>
    <definedName name="DANGA210">#REF!</definedName>
    <definedName name="DANGA211" localSheetId="7">#REF!</definedName>
    <definedName name="DANGA211" localSheetId="4">#REF!</definedName>
    <definedName name="DANGA211" localSheetId="6">#REF!</definedName>
    <definedName name="DANGA211" localSheetId="5">#REF!</definedName>
    <definedName name="DANGA211">#REF!</definedName>
    <definedName name="DANGA212" localSheetId="7">#REF!</definedName>
    <definedName name="DANGA212" localSheetId="4">#REF!</definedName>
    <definedName name="DANGA212" localSheetId="6">#REF!</definedName>
    <definedName name="DANGA212" localSheetId="5">#REF!</definedName>
    <definedName name="DANGA212">#REF!</definedName>
    <definedName name="DANGA213" localSheetId="7">#REF!</definedName>
    <definedName name="DANGA213" localSheetId="4">#REF!</definedName>
    <definedName name="DANGA213" localSheetId="6">#REF!</definedName>
    <definedName name="DANGA213" localSheetId="5">#REF!</definedName>
    <definedName name="DANGA213">#REF!</definedName>
    <definedName name="DANGA214" localSheetId="7">#REF!</definedName>
    <definedName name="DANGA214" localSheetId="4">#REF!</definedName>
    <definedName name="DANGA214" localSheetId="6">#REF!</definedName>
    <definedName name="DANGA214" localSheetId="5">#REF!</definedName>
    <definedName name="DANGA214">#REF!</definedName>
    <definedName name="DANGA215" localSheetId="7">#REF!</definedName>
    <definedName name="DANGA215" localSheetId="4">#REF!</definedName>
    <definedName name="DANGA215" localSheetId="6">#REF!</definedName>
    <definedName name="DANGA215" localSheetId="5">#REF!</definedName>
    <definedName name="DANGA215">#REF!</definedName>
    <definedName name="DANGA216" localSheetId="7">#REF!</definedName>
    <definedName name="DANGA216" localSheetId="4">#REF!</definedName>
    <definedName name="DANGA216" localSheetId="6">#REF!</definedName>
    <definedName name="DANGA216" localSheetId="5">#REF!</definedName>
    <definedName name="DANGA216">#REF!</definedName>
    <definedName name="DANGA217" localSheetId="7">#REF!</definedName>
    <definedName name="DANGA217" localSheetId="4">#REF!</definedName>
    <definedName name="DANGA217" localSheetId="6">#REF!</definedName>
    <definedName name="DANGA217" localSheetId="5">#REF!</definedName>
    <definedName name="DANGA217">#REF!</definedName>
    <definedName name="DANGA218" localSheetId="7">#REF!</definedName>
    <definedName name="DANGA218" localSheetId="4">#REF!</definedName>
    <definedName name="DANGA218" localSheetId="6">#REF!</definedName>
    <definedName name="DANGA218" localSheetId="5">#REF!</definedName>
    <definedName name="DANGA218">#REF!</definedName>
    <definedName name="DANGA219" localSheetId="7">#REF!</definedName>
    <definedName name="DANGA219" localSheetId="4">#REF!</definedName>
    <definedName name="DANGA219" localSheetId="6">#REF!</definedName>
    <definedName name="DANGA219" localSheetId="5">#REF!</definedName>
    <definedName name="DANGA219">#REF!</definedName>
    <definedName name="DANGA22" localSheetId="7">#REF!</definedName>
    <definedName name="DANGA22" localSheetId="4">#REF!</definedName>
    <definedName name="DANGA22" localSheetId="6">#REF!</definedName>
    <definedName name="DANGA22" localSheetId="5">#REF!</definedName>
    <definedName name="DANGA22">#REF!</definedName>
    <definedName name="DANGA220" localSheetId="7">#REF!</definedName>
    <definedName name="DANGA220" localSheetId="4">#REF!</definedName>
    <definedName name="DANGA220" localSheetId="6">#REF!</definedName>
    <definedName name="DANGA220" localSheetId="5">#REF!</definedName>
    <definedName name="DANGA220">#REF!</definedName>
    <definedName name="DANGA221" localSheetId="7">#REF!</definedName>
    <definedName name="DANGA221" localSheetId="4">#REF!</definedName>
    <definedName name="DANGA221" localSheetId="6">#REF!</definedName>
    <definedName name="DANGA221" localSheetId="5">#REF!</definedName>
    <definedName name="DANGA221">#REF!</definedName>
    <definedName name="DANGA222" localSheetId="7">#REF!</definedName>
    <definedName name="DANGA222" localSheetId="4">#REF!</definedName>
    <definedName name="DANGA222" localSheetId="6">#REF!</definedName>
    <definedName name="DANGA222" localSheetId="5">#REF!</definedName>
    <definedName name="DANGA222">#REF!</definedName>
    <definedName name="DANGA223" localSheetId="7">#REF!</definedName>
    <definedName name="DANGA223" localSheetId="4">#REF!</definedName>
    <definedName name="DANGA223" localSheetId="6">#REF!</definedName>
    <definedName name="DANGA223" localSheetId="5">#REF!</definedName>
    <definedName name="DANGA223">#REF!</definedName>
    <definedName name="DANGA224" localSheetId="7">#REF!</definedName>
    <definedName name="DANGA224" localSheetId="4">#REF!</definedName>
    <definedName name="DANGA224" localSheetId="6">#REF!</definedName>
    <definedName name="DANGA224" localSheetId="5">#REF!</definedName>
    <definedName name="DANGA224">#REF!</definedName>
    <definedName name="DANGA225" localSheetId="7">#REF!</definedName>
    <definedName name="DANGA225" localSheetId="4">#REF!</definedName>
    <definedName name="DANGA225" localSheetId="6">#REF!</definedName>
    <definedName name="DANGA225" localSheetId="5">#REF!</definedName>
    <definedName name="DANGA225">#REF!</definedName>
    <definedName name="DANGA226" localSheetId="7">#REF!</definedName>
    <definedName name="DANGA226" localSheetId="4">#REF!</definedName>
    <definedName name="DANGA226" localSheetId="6">#REF!</definedName>
    <definedName name="DANGA226" localSheetId="5">#REF!</definedName>
    <definedName name="DANGA226">#REF!</definedName>
    <definedName name="DANGA227" localSheetId="7">#REF!</definedName>
    <definedName name="DANGA227" localSheetId="4">#REF!</definedName>
    <definedName name="DANGA227" localSheetId="6">#REF!</definedName>
    <definedName name="DANGA227" localSheetId="5">#REF!</definedName>
    <definedName name="DANGA227">#REF!</definedName>
    <definedName name="DANGA228" localSheetId="7">#REF!</definedName>
    <definedName name="DANGA228" localSheetId="4">#REF!</definedName>
    <definedName name="DANGA228" localSheetId="6">#REF!</definedName>
    <definedName name="DANGA228" localSheetId="5">#REF!</definedName>
    <definedName name="DANGA228">#REF!</definedName>
    <definedName name="DANGA23" localSheetId="7">#REF!</definedName>
    <definedName name="DANGA23" localSheetId="4">#REF!</definedName>
    <definedName name="DANGA23" localSheetId="6">#REF!</definedName>
    <definedName name="DANGA23" localSheetId="5">#REF!</definedName>
    <definedName name="DANGA23">#REF!</definedName>
    <definedName name="DANGA24" localSheetId="7">#REF!</definedName>
    <definedName name="DANGA24" localSheetId="4">#REF!</definedName>
    <definedName name="DANGA24" localSheetId="6">#REF!</definedName>
    <definedName name="DANGA24" localSheetId="5">#REF!</definedName>
    <definedName name="DANGA24">#REF!</definedName>
    <definedName name="DANGA25" localSheetId="7">#REF!</definedName>
    <definedName name="DANGA25" localSheetId="4">#REF!</definedName>
    <definedName name="DANGA25" localSheetId="6">#REF!</definedName>
    <definedName name="DANGA25" localSheetId="5">#REF!</definedName>
    <definedName name="DANGA25">#REF!</definedName>
    <definedName name="DANGA26" localSheetId="7">#REF!</definedName>
    <definedName name="DANGA26" localSheetId="4">#REF!</definedName>
    <definedName name="DANGA26" localSheetId="6">#REF!</definedName>
    <definedName name="DANGA26" localSheetId="5">#REF!</definedName>
    <definedName name="DANGA26">#REF!</definedName>
    <definedName name="DANGA27" localSheetId="7">#REF!</definedName>
    <definedName name="DANGA27" localSheetId="4">#REF!</definedName>
    <definedName name="DANGA27" localSheetId="6">#REF!</definedName>
    <definedName name="DANGA27" localSheetId="5">#REF!</definedName>
    <definedName name="DANGA27">#REF!</definedName>
    <definedName name="DANGA28" localSheetId="7">#REF!</definedName>
    <definedName name="DANGA28" localSheetId="4">#REF!</definedName>
    <definedName name="DANGA28" localSheetId="6">#REF!</definedName>
    <definedName name="DANGA28" localSheetId="5">#REF!</definedName>
    <definedName name="DANGA28">#REF!</definedName>
    <definedName name="DANGA29" localSheetId="7">#REF!</definedName>
    <definedName name="DANGA29" localSheetId="4">#REF!</definedName>
    <definedName name="DANGA29" localSheetId="6">#REF!</definedName>
    <definedName name="DANGA29" localSheetId="5">#REF!</definedName>
    <definedName name="DANGA29">#REF!</definedName>
    <definedName name="DANGA3" localSheetId="7">#REF!</definedName>
    <definedName name="DANGA3" localSheetId="4">#REF!</definedName>
    <definedName name="DANGA3" localSheetId="6">#REF!</definedName>
    <definedName name="DANGA3" localSheetId="5">#REF!</definedName>
    <definedName name="DANGA3">#REF!</definedName>
    <definedName name="DANGA30" localSheetId="7">#REF!</definedName>
    <definedName name="DANGA30" localSheetId="4">#REF!</definedName>
    <definedName name="DANGA30" localSheetId="6">#REF!</definedName>
    <definedName name="DANGA30" localSheetId="5">#REF!</definedName>
    <definedName name="DANGA30">#REF!</definedName>
    <definedName name="DANGA31" localSheetId="7">#REF!</definedName>
    <definedName name="DANGA31" localSheetId="4">#REF!</definedName>
    <definedName name="DANGA31" localSheetId="6">#REF!</definedName>
    <definedName name="DANGA31" localSheetId="5">#REF!</definedName>
    <definedName name="DANGA31">#REF!</definedName>
    <definedName name="DANGA32" localSheetId="7">#REF!</definedName>
    <definedName name="DANGA32" localSheetId="4">#REF!</definedName>
    <definedName name="DANGA32" localSheetId="6">#REF!</definedName>
    <definedName name="DANGA32" localSheetId="5">#REF!</definedName>
    <definedName name="DANGA32">#REF!</definedName>
    <definedName name="DANGA33" localSheetId="7">#REF!</definedName>
    <definedName name="DANGA33" localSheetId="4">#REF!</definedName>
    <definedName name="DANGA33" localSheetId="6">#REF!</definedName>
    <definedName name="DANGA33" localSheetId="5">#REF!</definedName>
    <definedName name="DANGA33">#REF!</definedName>
    <definedName name="DANGA34" localSheetId="7">#REF!</definedName>
    <definedName name="DANGA34" localSheetId="4">#REF!</definedName>
    <definedName name="DANGA34" localSheetId="6">#REF!</definedName>
    <definedName name="DANGA34" localSheetId="5">#REF!</definedName>
    <definedName name="DANGA34">#REF!</definedName>
    <definedName name="DANGA35" localSheetId="7">#REF!</definedName>
    <definedName name="DANGA35" localSheetId="4">#REF!</definedName>
    <definedName name="DANGA35" localSheetId="6">#REF!</definedName>
    <definedName name="DANGA35" localSheetId="5">#REF!</definedName>
    <definedName name="DANGA35">#REF!</definedName>
    <definedName name="DANGA36" localSheetId="7">#REF!</definedName>
    <definedName name="DANGA36" localSheetId="4">#REF!</definedName>
    <definedName name="DANGA36" localSheetId="6">#REF!</definedName>
    <definedName name="DANGA36" localSheetId="5">#REF!</definedName>
    <definedName name="DANGA36">#REF!</definedName>
    <definedName name="DANGA37" localSheetId="7">#REF!</definedName>
    <definedName name="DANGA37" localSheetId="4">#REF!</definedName>
    <definedName name="DANGA37" localSheetId="6">#REF!</definedName>
    <definedName name="DANGA37" localSheetId="5">#REF!</definedName>
    <definedName name="DANGA37">#REF!</definedName>
    <definedName name="DANGA38" localSheetId="7">#REF!</definedName>
    <definedName name="DANGA38" localSheetId="4">#REF!</definedName>
    <definedName name="DANGA38" localSheetId="6">#REF!</definedName>
    <definedName name="DANGA38" localSheetId="5">#REF!</definedName>
    <definedName name="DANGA38">#REF!</definedName>
    <definedName name="DANGA39" localSheetId="7">#REF!</definedName>
    <definedName name="DANGA39" localSheetId="4">#REF!</definedName>
    <definedName name="DANGA39" localSheetId="6">#REF!</definedName>
    <definedName name="DANGA39" localSheetId="5">#REF!</definedName>
    <definedName name="DANGA39">#REF!</definedName>
    <definedName name="DANGA4" localSheetId="7">#REF!</definedName>
    <definedName name="DANGA4" localSheetId="4">#REF!</definedName>
    <definedName name="DANGA4" localSheetId="6">#REF!</definedName>
    <definedName name="DANGA4" localSheetId="5">#REF!</definedName>
    <definedName name="DANGA4">#REF!</definedName>
    <definedName name="DANGA40" localSheetId="7">#REF!</definedName>
    <definedName name="DANGA40" localSheetId="4">#REF!</definedName>
    <definedName name="DANGA40" localSheetId="6">#REF!</definedName>
    <definedName name="DANGA40" localSheetId="5">#REF!</definedName>
    <definedName name="DANGA40">#REF!</definedName>
    <definedName name="DANGA41" localSheetId="7">#REF!</definedName>
    <definedName name="DANGA41" localSheetId="4">#REF!</definedName>
    <definedName name="DANGA41" localSheetId="6">#REF!</definedName>
    <definedName name="DANGA41" localSheetId="5">#REF!</definedName>
    <definedName name="DANGA41">#REF!</definedName>
    <definedName name="DANGA42" localSheetId="7">#REF!</definedName>
    <definedName name="DANGA42" localSheetId="4">#REF!</definedName>
    <definedName name="DANGA42" localSheetId="6">#REF!</definedName>
    <definedName name="DANGA42" localSheetId="5">#REF!</definedName>
    <definedName name="DANGA42">#REF!</definedName>
    <definedName name="DANGA43" localSheetId="7">#REF!</definedName>
    <definedName name="DANGA43" localSheetId="4">#REF!</definedName>
    <definedName name="DANGA43" localSheetId="6">#REF!</definedName>
    <definedName name="DANGA43" localSheetId="5">#REF!</definedName>
    <definedName name="DANGA43">#REF!</definedName>
    <definedName name="DANGA44" localSheetId="7">#REF!</definedName>
    <definedName name="DANGA44" localSheetId="4">#REF!</definedName>
    <definedName name="DANGA44" localSheetId="6">#REF!</definedName>
    <definedName name="DANGA44" localSheetId="5">#REF!</definedName>
    <definedName name="DANGA44">#REF!</definedName>
    <definedName name="DANGA45" localSheetId="7">#REF!</definedName>
    <definedName name="DANGA45" localSheetId="4">#REF!</definedName>
    <definedName name="DANGA45" localSheetId="6">#REF!</definedName>
    <definedName name="DANGA45" localSheetId="5">#REF!</definedName>
    <definedName name="DANGA45">#REF!</definedName>
    <definedName name="DANGA46" localSheetId="7">#REF!</definedName>
    <definedName name="DANGA46" localSheetId="4">#REF!</definedName>
    <definedName name="DANGA46" localSheetId="6">#REF!</definedName>
    <definedName name="DANGA46" localSheetId="5">#REF!</definedName>
    <definedName name="DANGA46">#REF!</definedName>
    <definedName name="DANGA47" localSheetId="7">#REF!</definedName>
    <definedName name="DANGA47" localSheetId="4">#REF!</definedName>
    <definedName name="DANGA47" localSheetId="6">#REF!</definedName>
    <definedName name="DANGA47" localSheetId="5">#REF!</definedName>
    <definedName name="DANGA47">#REF!</definedName>
    <definedName name="DANGA48" localSheetId="7">#REF!</definedName>
    <definedName name="DANGA48" localSheetId="4">#REF!</definedName>
    <definedName name="DANGA48" localSheetId="6">#REF!</definedName>
    <definedName name="DANGA48" localSheetId="5">#REF!</definedName>
    <definedName name="DANGA48">#REF!</definedName>
    <definedName name="DANGA49" localSheetId="7">#REF!</definedName>
    <definedName name="DANGA49" localSheetId="4">#REF!</definedName>
    <definedName name="DANGA49" localSheetId="6">#REF!</definedName>
    <definedName name="DANGA49" localSheetId="5">#REF!</definedName>
    <definedName name="DANGA49">#REF!</definedName>
    <definedName name="DANGA5" localSheetId="7">#REF!</definedName>
    <definedName name="DANGA5" localSheetId="4">#REF!</definedName>
    <definedName name="DANGA5" localSheetId="6">#REF!</definedName>
    <definedName name="DANGA5" localSheetId="5">#REF!</definedName>
    <definedName name="DANGA5">#REF!</definedName>
    <definedName name="DANGA50" localSheetId="7">#REF!</definedName>
    <definedName name="DANGA50" localSheetId="4">#REF!</definedName>
    <definedName name="DANGA50" localSheetId="6">#REF!</definedName>
    <definedName name="DANGA50" localSheetId="5">#REF!</definedName>
    <definedName name="DANGA50">#REF!</definedName>
    <definedName name="DANGA51" localSheetId="7">#REF!</definedName>
    <definedName name="DANGA51" localSheetId="4">#REF!</definedName>
    <definedName name="DANGA51" localSheetId="6">#REF!</definedName>
    <definedName name="DANGA51" localSheetId="5">#REF!</definedName>
    <definedName name="DANGA51">#REF!</definedName>
    <definedName name="DANGA52" localSheetId="7">#REF!</definedName>
    <definedName name="DANGA52" localSheetId="4">#REF!</definedName>
    <definedName name="DANGA52" localSheetId="6">#REF!</definedName>
    <definedName name="DANGA52" localSheetId="5">#REF!</definedName>
    <definedName name="DANGA52">#REF!</definedName>
    <definedName name="DANGA53" localSheetId="7">#REF!</definedName>
    <definedName name="DANGA53" localSheetId="4">#REF!</definedName>
    <definedName name="DANGA53" localSheetId="6">#REF!</definedName>
    <definedName name="DANGA53" localSheetId="5">#REF!</definedName>
    <definedName name="DANGA53">#REF!</definedName>
    <definedName name="DANGA54" localSheetId="7">#REF!</definedName>
    <definedName name="DANGA54" localSheetId="4">#REF!</definedName>
    <definedName name="DANGA54" localSheetId="6">#REF!</definedName>
    <definedName name="DANGA54" localSheetId="5">#REF!</definedName>
    <definedName name="DANGA54">#REF!</definedName>
    <definedName name="DANGA55" localSheetId="7">#REF!</definedName>
    <definedName name="DANGA55" localSheetId="4">#REF!</definedName>
    <definedName name="DANGA55" localSheetId="6">#REF!</definedName>
    <definedName name="DANGA55" localSheetId="5">#REF!</definedName>
    <definedName name="DANGA55">#REF!</definedName>
    <definedName name="DANGA56" localSheetId="7">#REF!</definedName>
    <definedName name="DANGA56" localSheetId="4">#REF!</definedName>
    <definedName name="DANGA56" localSheetId="6">#REF!</definedName>
    <definedName name="DANGA56" localSheetId="5">#REF!</definedName>
    <definedName name="DANGA56">#REF!</definedName>
    <definedName name="DANGA57" localSheetId="7">#REF!</definedName>
    <definedName name="DANGA57" localSheetId="4">#REF!</definedName>
    <definedName name="DANGA57" localSheetId="6">#REF!</definedName>
    <definedName name="DANGA57" localSheetId="5">#REF!</definedName>
    <definedName name="DANGA57">#REF!</definedName>
    <definedName name="DANGA58" localSheetId="7">#REF!</definedName>
    <definedName name="DANGA58" localSheetId="4">#REF!</definedName>
    <definedName name="DANGA58" localSheetId="6">#REF!</definedName>
    <definedName name="DANGA58" localSheetId="5">#REF!</definedName>
    <definedName name="DANGA58">#REF!</definedName>
    <definedName name="DANGA59" localSheetId="7">#REF!</definedName>
    <definedName name="DANGA59" localSheetId="4">#REF!</definedName>
    <definedName name="DANGA59" localSheetId="6">#REF!</definedName>
    <definedName name="DANGA59" localSheetId="5">#REF!</definedName>
    <definedName name="DANGA59">#REF!</definedName>
    <definedName name="DANGA6" localSheetId="7">#REF!</definedName>
    <definedName name="DANGA6" localSheetId="4">#REF!</definedName>
    <definedName name="DANGA6" localSheetId="6">#REF!</definedName>
    <definedName name="DANGA6" localSheetId="5">#REF!</definedName>
    <definedName name="DANGA6">#REF!</definedName>
    <definedName name="DANGA60" localSheetId="7">#REF!</definedName>
    <definedName name="DANGA60" localSheetId="4">#REF!</definedName>
    <definedName name="DANGA60" localSheetId="6">#REF!</definedName>
    <definedName name="DANGA60" localSheetId="5">#REF!</definedName>
    <definedName name="DANGA60">#REF!</definedName>
    <definedName name="DANGA61" localSheetId="7">#REF!</definedName>
    <definedName name="DANGA61" localSheetId="4">#REF!</definedName>
    <definedName name="DANGA61" localSheetId="6">#REF!</definedName>
    <definedName name="DANGA61" localSheetId="5">#REF!</definedName>
    <definedName name="DANGA61">#REF!</definedName>
    <definedName name="DANGA62" localSheetId="7">#REF!</definedName>
    <definedName name="DANGA62" localSheetId="4">#REF!</definedName>
    <definedName name="DANGA62" localSheetId="6">#REF!</definedName>
    <definedName name="DANGA62" localSheetId="5">#REF!</definedName>
    <definedName name="DANGA62">#REF!</definedName>
    <definedName name="DANGA63" localSheetId="7">#REF!</definedName>
    <definedName name="DANGA63" localSheetId="4">#REF!</definedName>
    <definedName name="DANGA63" localSheetId="6">#REF!</definedName>
    <definedName name="DANGA63" localSheetId="5">#REF!</definedName>
    <definedName name="DANGA63">#REF!</definedName>
    <definedName name="DANGA64" localSheetId="7">#REF!</definedName>
    <definedName name="DANGA64" localSheetId="4">#REF!</definedName>
    <definedName name="DANGA64" localSheetId="6">#REF!</definedName>
    <definedName name="DANGA64" localSheetId="5">#REF!</definedName>
    <definedName name="DANGA64">#REF!</definedName>
    <definedName name="DANGA65" localSheetId="7">#REF!</definedName>
    <definedName name="DANGA65" localSheetId="4">#REF!</definedName>
    <definedName name="DANGA65" localSheetId="6">#REF!</definedName>
    <definedName name="DANGA65" localSheetId="5">#REF!</definedName>
    <definedName name="DANGA65">#REF!</definedName>
    <definedName name="DANGA66" localSheetId="7">#REF!</definedName>
    <definedName name="DANGA66" localSheetId="4">#REF!</definedName>
    <definedName name="DANGA66" localSheetId="6">#REF!</definedName>
    <definedName name="DANGA66" localSheetId="5">#REF!</definedName>
    <definedName name="DANGA66">#REF!</definedName>
    <definedName name="DANGA67" localSheetId="7">#REF!</definedName>
    <definedName name="DANGA67" localSheetId="4">#REF!</definedName>
    <definedName name="DANGA67" localSheetId="6">#REF!</definedName>
    <definedName name="DANGA67" localSheetId="5">#REF!</definedName>
    <definedName name="DANGA67">#REF!</definedName>
    <definedName name="DANGA68" localSheetId="7">#REF!</definedName>
    <definedName name="DANGA68" localSheetId="4">#REF!</definedName>
    <definedName name="DANGA68" localSheetId="6">#REF!</definedName>
    <definedName name="DANGA68" localSheetId="5">#REF!</definedName>
    <definedName name="DANGA68">#REF!</definedName>
    <definedName name="DANGA69" localSheetId="7">#REF!</definedName>
    <definedName name="DANGA69" localSheetId="4">#REF!</definedName>
    <definedName name="DANGA69" localSheetId="6">#REF!</definedName>
    <definedName name="DANGA69" localSheetId="5">#REF!</definedName>
    <definedName name="DANGA69">#REF!</definedName>
    <definedName name="DANGA7" localSheetId="7">#REF!</definedName>
    <definedName name="DANGA7" localSheetId="4">#REF!</definedName>
    <definedName name="DANGA7" localSheetId="6">#REF!</definedName>
    <definedName name="DANGA7" localSheetId="5">#REF!</definedName>
    <definedName name="DANGA7">#REF!</definedName>
    <definedName name="DANGA70" localSheetId="7">#REF!</definedName>
    <definedName name="DANGA70" localSheetId="4">#REF!</definedName>
    <definedName name="DANGA70" localSheetId="6">#REF!</definedName>
    <definedName name="DANGA70" localSheetId="5">#REF!</definedName>
    <definedName name="DANGA70">#REF!</definedName>
    <definedName name="DANGA71" localSheetId="7">#REF!</definedName>
    <definedName name="DANGA71" localSheetId="4">#REF!</definedName>
    <definedName name="DANGA71" localSheetId="6">#REF!</definedName>
    <definedName name="DANGA71" localSheetId="5">#REF!</definedName>
    <definedName name="DANGA71">#REF!</definedName>
    <definedName name="DANGA72" localSheetId="7">#REF!</definedName>
    <definedName name="DANGA72" localSheetId="4">#REF!</definedName>
    <definedName name="DANGA72" localSheetId="6">#REF!</definedName>
    <definedName name="DANGA72" localSheetId="5">#REF!</definedName>
    <definedName name="DANGA72">#REF!</definedName>
    <definedName name="DANGA73" localSheetId="7">#REF!</definedName>
    <definedName name="DANGA73" localSheetId="4">#REF!</definedName>
    <definedName name="DANGA73" localSheetId="6">#REF!</definedName>
    <definedName name="DANGA73" localSheetId="5">#REF!</definedName>
    <definedName name="DANGA73">#REF!</definedName>
    <definedName name="DANGA74" localSheetId="7">#REF!</definedName>
    <definedName name="DANGA74" localSheetId="4">#REF!</definedName>
    <definedName name="DANGA74" localSheetId="6">#REF!</definedName>
    <definedName name="DANGA74" localSheetId="5">#REF!</definedName>
    <definedName name="DANGA74">#REF!</definedName>
    <definedName name="DANGA75" localSheetId="7">#REF!</definedName>
    <definedName name="DANGA75" localSheetId="4">#REF!</definedName>
    <definedName name="DANGA75" localSheetId="6">#REF!</definedName>
    <definedName name="DANGA75" localSheetId="5">#REF!</definedName>
    <definedName name="DANGA75">#REF!</definedName>
    <definedName name="DANGA76" localSheetId="7">#REF!</definedName>
    <definedName name="DANGA76" localSheetId="4">#REF!</definedName>
    <definedName name="DANGA76" localSheetId="6">#REF!</definedName>
    <definedName name="DANGA76" localSheetId="5">#REF!</definedName>
    <definedName name="DANGA76">#REF!</definedName>
    <definedName name="DANGA77" localSheetId="7">#REF!</definedName>
    <definedName name="DANGA77" localSheetId="4">#REF!</definedName>
    <definedName name="DANGA77" localSheetId="6">#REF!</definedName>
    <definedName name="DANGA77" localSheetId="5">#REF!</definedName>
    <definedName name="DANGA77">#REF!</definedName>
    <definedName name="DANGA78" localSheetId="7">#REF!</definedName>
    <definedName name="DANGA78" localSheetId="4">#REF!</definedName>
    <definedName name="DANGA78" localSheetId="6">#REF!</definedName>
    <definedName name="DANGA78" localSheetId="5">#REF!</definedName>
    <definedName name="DANGA78">#REF!</definedName>
    <definedName name="DANGA79" localSheetId="7">#REF!</definedName>
    <definedName name="DANGA79" localSheetId="4">#REF!</definedName>
    <definedName name="DANGA79" localSheetId="6">#REF!</definedName>
    <definedName name="DANGA79" localSheetId="5">#REF!</definedName>
    <definedName name="DANGA79">#REF!</definedName>
    <definedName name="DANGA8" localSheetId="7">#REF!</definedName>
    <definedName name="DANGA8" localSheetId="4">#REF!</definedName>
    <definedName name="DANGA8" localSheetId="6">#REF!</definedName>
    <definedName name="DANGA8" localSheetId="5">#REF!</definedName>
    <definedName name="DANGA8">#REF!</definedName>
    <definedName name="DANGA80" localSheetId="7">#REF!</definedName>
    <definedName name="DANGA80" localSheetId="4">#REF!</definedName>
    <definedName name="DANGA80" localSheetId="6">#REF!</definedName>
    <definedName name="DANGA80" localSheetId="5">#REF!</definedName>
    <definedName name="DANGA80">#REF!</definedName>
    <definedName name="DANGA81" localSheetId="7">#REF!</definedName>
    <definedName name="DANGA81" localSheetId="4">#REF!</definedName>
    <definedName name="DANGA81" localSheetId="6">#REF!</definedName>
    <definedName name="DANGA81" localSheetId="5">#REF!</definedName>
    <definedName name="DANGA81">#REF!</definedName>
    <definedName name="DANGA82" localSheetId="7">#REF!</definedName>
    <definedName name="DANGA82" localSheetId="4">#REF!</definedName>
    <definedName name="DANGA82" localSheetId="6">#REF!</definedName>
    <definedName name="DANGA82" localSheetId="5">#REF!</definedName>
    <definedName name="DANGA82">#REF!</definedName>
    <definedName name="DANGA83" localSheetId="7">#REF!</definedName>
    <definedName name="DANGA83" localSheetId="4">#REF!</definedName>
    <definedName name="DANGA83" localSheetId="6">#REF!</definedName>
    <definedName name="DANGA83" localSheetId="5">#REF!</definedName>
    <definedName name="DANGA83">#REF!</definedName>
    <definedName name="DANGA84" localSheetId="7">#REF!</definedName>
    <definedName name="DANGA84" localSheetId="4">#REF!</definedName>
    <definedName name="DANGA84" localSheetId="6">#REF!</definedName>
    <definedName name="DANGA84" localSheetId="5">#REF!</definedName>
    <definedName name="DANGA84">#REF!</definedName>
    <definedName name="DANGA85" localSheetId="7">#REF!</definedName>
    <definedName name="DANGA85" localSheetId="4">#REF!</definedName>
    <definedName name="DANGA85" localSheetId="6">#REF!</definedName>
    <definedName name="DANGA85" localSheetId="5">#REF!</definedName>
    <definedName name="DANGA85">#REF!</definedName>
    <definedName name="DANGA86" localSheetId="7">#REF!</definedName>
    <definedName name="DANGA86" localSheetId="4">#REF!</definedName>
    <definedName name="DANGA86" localSheetId="6">#REF!</definedName>
    <definedName name="DANGA86" localSheetId="5">#REF!</definedName>
    <definedName name="DANGA86">#REF!</definedName>
    <definedName name="DANGA87" localSheetId="7">#REF!</definedName>
    <definedName name="DANGA87" localSheetId="4">#REF!</definedName>
    <definedName name="DANGA87" localSheetId="6">#REF!</definedName>
    <definedName name="DANGA87" localSheetId="5">#REF!</definedName>
    <definedName name="DANGA87">#REF!</definedName>
    <definedName name="DANGA88" localSheetId="7">#REF!</definedName>
    <definedName name="DANGA88" localSheetId="4">#REF!</definedName>
    <definedName name="DANGA88" localSheetId="6">#REF!</definedName>
    <definedName name="DANGA88" localSheetId="5">#REF!</definedName>
    <definedName name="DANGA88">#REF!</definedName>
    <definedName name="DANGA89" localSheetId="7">#REF!</definedName>
    <definedName name="DANGA89" localSheetId="4">#REF!</definedName>
    <definedName name="DANGA89" localSheetId="6">#REF!</definedName>
    <definedName name="DANGA89" localSheetId="5">#REF!</definedName>
    <definedName name="DANGA89">#REF!</definedName>
    <definedName name="DANGA9" localSheetId="7">#REF!</definedName>
    <definedName name="DANGA9" localSheetId="4">#REF!</definedName>
    <definedName name="DANGA9" localSheetId="6">#REF!</definedName>
    <definedName name="DANGA9" localSheetId="5">#REF!</definedName>
    <definedName name="DANGA9">#REF!</definedName>
    <definedName name="DANGA90" localSheetId="7">#REF!</definedName>
    <definedName name="DANGA90" localSheetId="4">#REF!</definedName>
    <definedName name="DANGA90" localSheetId="6">#REF!</definedName>
    <definedName name="DANGA90" localSheetId="5">#REF!</definedName>
    <definedName name="DANGA90">#REF!</definedName>
    <definedName name="DANGA91" localSheetId="7">#REF!</definedName>
    <definedName name="DANGA91" localSheetId="4">#REF!</definedName>
    <definedName name="DANGA91" localSheetId="6">#REF!</definedName>
    <definedName name="DANGA91" localSheetId="5">#REF!</definedName>
    <definedName name="DANGA91">#REF!</definedName>
    <definedName name="DANGA92" localSheetId="7">#REF!</definedName>
    <definedName name="DANGA92" localSheetId="4">#REF!</definedName>
    <definedName name="DANGA92" localSheetId="6">#REF!</definedName>
    <definedName name="DANGA92" localSheetId="5">#REF!</definedName>
    <definedName name="DANGA92">#REF!</definedName>
    <definedName name="DANGA93" localSheetId="7">#REF!</definedName>
    <definedName name="DANGA93" localSheetId="4">#REF!</definedName>
    <definedName name="DANGA93" localSheetId="6">#REF!</definedName>
    <definedName name="DANGA93" localSheetId="5">#REF!</definedName>
    <definedName name="DANGA93">#REF!</definedName>
    <definedName name="DANGA94" localSheetId="7">#REF!</definedName>
    <definedName name="DANGA94" localSheetId="4">#REF!</definedName>
    <definedName name="DANGA94" localSheetId="6">#REF!</definedName>
    <definedName name="DANGA94" localSheetId="5">#REF!</definedName>
    <definedName name="DANGA94">#REF!</definedName>
    <definedName name="DANGA95" localSheetId="7">#REF!</definedName>
    <definedName name="DANGA95" localSheetId="4">#REF!</definedName>
    <definedName name="DANGA95" localSheetId="6">#REF!</definedName>
    <definedName name="DANGA95" localSheetId="5">#REF!</definedName>
    <definedName name="DANGA95">#REF!</definedName>
    <definedName name="DANGA96" localSheetId="7">#REF!</definedName>
    <definedName name="DANGA96" localSheetId="4">#REF!</definedName>
    <definedName name="DANGA96" localSheetId="6">#REF!</definedName>
    <definedName name="DANGA96" localSheetId="5">#REF!</definedName>
    <definedName name="DANGA96">#REF!</definedName>
    <definedName name="DANGA97" localSheetId="7">#REF!</definedName>
    <definedName name="DANGA97" localSheetId="4">#REF!</definedName>
    <definedName name="DANGA97" localSheetId="6">#REF!</definedName>
    <definedName name="DANGA97" localSheetId="5">#REF!</definedName>
    <definedName name="DANGA97">#REF!</definedName>
    <definedName name="DANGA98" localSheetId="7">#REF!</definedName>
    <definedName name="DANGA98" localSheetId="4">#REF!</definedName>
    <definedName name="DANGA98" localSheetId="6">#REF!</definedName>
    <definedName name="DANGA98" localSheetId="5">#REF!</definedName>
    <definedName name="DANGA98">#REF!</definedName>
    <definedName name="DANGA99" localSheetId="7">#REF!</definedName>
    <definedName name="DANGA99" localSheetId="4">#REF!</definedName>
    <definedName name="DANGA99" localSheetId="6">#REF!</definedName>
    <definedName name="DANGA99" localSheetId="5">#REF!</definedName>
    <definedName name="DANGA99">#REF!</definedName>
    <definedName name="DAT" localSheetId="1">#REF!</definedName>
    <definedName name="DAT" localSheetId="7">#REF!</definedName>
    <definedName name="DAT" localSheetId="4">#REF!</definedName>
    <definedName name="DAT" localSheetId="6">#REF!</definedName>
    <definedName name="DAT" localSheetId="5">#REF!</definedName>
    <definedName name="DAT">#REF!</definedName>
    <definedName name="data" localSheetId="1">#REF!</definedName>
    <definedName name="data" localSheetId="0">#REF!</definedName>
    <definedName name="DATABAS" localSheetId="1">#REF!</definedName>
    <definedName name="DATABAS" localSheetId="7">#REF!</definedName>
    <definedName name="DATABAS" localSheetId="4">#REF!</definedName>
    <definedName name="DATABAS" localSheetId="6">#REF!</definedName>
    <definedName name="DATABAS" localSheetId="5">#REF!</definedName>
    <definedName name="DATABAS">#REF!</definedName>
    <definedName name="_xlnm.Database" localSheetId="1">#REF!</definedName>
    <definedName name="_xlnm.Database" localSheetId="7">#REF!</definedName>
    <definedName name="_xlnm.Database" localSheetId="4">#REF!</definedName>
    <definedName name="_xlnm.Database" localSheetId="6">#REF!</definedName>
    <definedName name="_xlnm.Database" localSheetId="5">#REF!</definedName>
    <definedName name="_xlnm.Database" localSheetId="0">#REF!</definedName>
    <definedName name="_xlnm.Database">#REF!</definedName>
    <definedName name="Database_MI" localSheetId="7">#REF!</definedName>
    <definedName name="Database_MI" localSheetId="4">#REF!</definedName>
    <definedName name="Database_MI" localSheetId="6">#REF!</definedName>
    <definedName name="Database_MI" localSheetId="5">#REF!</definedName>
    <definedName name="Database_MI">#REF!</definedName>
    <definedName name="database1" localSheetId="7">#REF!</definedName>
    <definedName name="database1" localSheetId="4">#REF!</definedName>
    <definedName name="database1" localSheetId="6">#REF!</definedName>
    <definedName name="database1" localSheetId="5">#REF!</definedName>
    <definedName name="database1">#REF!</definedName>
    <definedName name="database2" localSheetId="7">#REF!</definedName>
    <definedName name="database2" localSheetId="4">#REF!</definedName>
    <definedName name="database2" localSheetId="6">#REF!</definedName>
    <definedName name="database2" localSheetId="5">#REF!</definedName>
    <definedName name="database2">#REF!</definedName>
    <definedName name="dataww" localSheetId="7" hidden="1">#REF!</definedName>
    <definedName name="dataww" localSheetId="4" hidden="1">#REF!</definedName>
    <definedName name="dataww" localSheetId="6" hidden="1">#REF!</definedName>
    <definedName name="dataww" localSheetId="5" hidden="1">#REF!</definedName>
    <definedName name="dataww" hidden="1">#REF!</definedName>
    <definedName name="DAY">#N/A</definedName>
    <definedName name="DC.PIPE" localSheetId="7">#REF!</definedName>
    <definedName name="DC.PIPE" localSheetId="4">#REF!</definedName>
    <definedName name="DC.PIPE" localSheetId="6">#REF!</definedName>
    <definedName name="DC.PIPE" localSheetId="5">#REF!</definedName>
    <definedName name="DC.PIPE">#REF!</definedName>
    <definedName name="DD" localSheetId="1" hidden="1">{#N/A,#N/A,FALSE,"전력간선"}</definedName>
    <definedName name="DD" localSheetId="4" hidden="1">{#N/A,#N/A,FALSE,"전력간선"}</definedName>
    <definedName name="DD" localSheetId="3" hidden="1">{#N/A,#N/A,FALSE,"전력간선"}</definedName>
    <definedName name="DD" localSheetId="0">#REF!</definedName>
    <definedName name="DD" hidden="1">{#N/A,#N/A,FALSE,"전력간선"}</definedName>
    <definedName name="DD___0" localSheetId="7">#REF!</definedName>
    <definedName name="DD___0" localSheetId="4">#REF!</definedName>
    <definedName name="DD___0" localSheetId="6">#REF!</definedName>
    <definedName name="DD___0" localSheetId="5">#REF!</definedName>
    <definedName name="DD___0">#REF!</definedName>
    <definedName name="DD___12" localSheetId="7">#REF!</definedName>
    <definedName name="DD___12" localSheetId="4">#REF!</definedName>
    <definedName name="DD___12" localSheetId="6">#REF!</definedName>
    <definedName name="DD___12" localSheetId="5">#REF!</definedName>
    <definedName name="DD___12">#REF!</definedName>
    <definedName name="ddd" localSheetId="1">#REF!</definedName>
    <definedName name="DDD" localSheetId="4">'설계예산내역(직접노무비)'!DDD</definedName>
    <definedName name="DDD" localSheetId="3">원가내역서!DDD</definedName>
    <definedName name="ddd" localSheetId="0">#REF!</definedName>
    <definedName name="DDD">[0]!DDD</definedName>
    <definedName name="DDDD" localSheetId="1" hidden="1">{#N/A,#N/A,FALSE,"전력간선"}</definedName>
    <definedName name="DDDD" localSheetId="4" hidden="1">{#N/A,#N/A,FALSE,"전력간선"}</definedName>
    <definedName name="DDDD" localSheetId="3" hidden="1">{#N/A,#N/A,FALSE,"전력간선"}</definedName>
    <definedName name="DDDD" localSheetId="0">#REF!</definedName>
    <definedName name="DDDD" hidden="1">{#N/A,#N/A,FALSE,"전력간선"}</definedName>
    <definedName name="DDDD___0" localSheetId="7">#REF!</definedName>
    <definedName name="DDDD___0" localSheetId="4">#REF!</definedName>
    <definedName name="DDDD___0" localSheetId="6">#REF!</definedName>
    <definedName name="DDDD___0" localSheetId="5">#REF!</definedName>
    <definedName name="DDDD___0">#REF!</definedName>
    <definedName name="DDDD___11" localSheetId="7">#REF!</definedName>
    <definedName name="DDDD___11" localSheetId="4">#REF!</definedName>
    <definedName name="DDDD___11" localSheetId="6">#REF!</definedName>
    <definedName name="DDDD___11" localSheetId="5">#REF!</definedName>
    <definedName name="DDDD___11">#REF!</definedName>
    <definedName name="DDDD___12" localSheetId="7">#REF!</definedName>
    <definedName name="DDDD___12" localSheetId="4">#REF!</definedName>
    <definedName name="DDDD___12" localSheetId="6">#REF!</definedName>
    <definedName name="DDDD___12" localSheetId="5">#REF!</definedName>
    <definedName name="DDDD___12">#REF!</definedName>
    <definedName name="DDDD___8" localSheetId="7">#REF!</definedName>
    <definedName name="DDDD___8" localSheetId="4">#REF!</definedName>
    <definedName name="DDDD___8" localSheetId="6">#REF!</definedName>
    <definedName name="DDDD___8" localSheetId="5">#REF!</definedName>
    <definedName name="DDDD___8">#REF!</definedName>
    <definedName name="ddddd" localSheetId="7" hidden="1">#REF!</definedName>
    <definedName name="ddddd" localSheetId="4" hidden="1">#REF!</definedName>
    <definedName name="ddddd" localSheetId="6" hidden="1">#REF!</definedName>
    <definedName name="ddddd" localSheetId="5" hidden="1">#REF!</definedName>
    <definedName name="ddddd" hidden="1">#REF!</definedName>
    <definedName name="DDDDDDDDDD" localSheetId="7">#REF!</definedName>
    <definedName name="DDDDDDDDDD" localSheetId="4">#REF!</definedName>
    <definedName name="DDDDDDDDDD" localSheetId="6">#REF!</definedName>
    <definedName name="DDDDDDDDDD" localSheetId="5">#REF!</definedName>
    <definedName name="DDDDDDDDDD">#REF!</definedName>
    <definedName name="DDDDDDDDDDDDD" localSheetId="7">#REF!</definedName>
    <definedName name="DDDDDDDDDDDDD" localSheetId="4">#REF!</definedName>
    <definedName name="DDDDDDDDDDDDD" localSheetId="6">#REF!</definedName>
    <definedName name="DDDDDDDDDDDDD" localSheetId="5">#REF!</definedName>
    <definedName name="DDDDDDDDDDDDD">#REF!</definedName>
    <definedName name="dde">#N/A</definedName>
    <definedName name="DDS" localSheetId="1">BlankMacro1</definedName>
    <definedName name="DDS" localSheetId="7">BlankMacro1</definedName>
    <definedName name="DDS" localSheetId="4">BlankMacro1</definedName>
    <definedName name="DDS" localSheetId="6">BlankMacro1</definedName>
    <definedName name="DDS" localSheetId="3">BlankMacro1</definedName>
    <definedName name="DDS" localSheetId="5">BlankMacro1</definedName>
    <definedName name="DDS">BlankMacro1</definedName>
    <definedName name="DDW" localSheetId="1">BlankMacro1</definedName>
    <definedName name="DDW" localSheetId="7">BlankMacro1</definedName>
    <definedName name="DDW" localSheetId="4">BlankMacro1</definedName>
    <definedName name="DDW" localSheetId="6">BlankMacro1</definedName>
    <definedName name="DDW" localSheetId="3">BlankMacro1</definedName>
    <definedName name="DDW" localSheetId="5">BlankMacro1</definedName>
    <definedName name="DDW">BlankMacro1</definedName>
    <definedName name="de" localSheetId="7">#REF!</definedName>
    <definedName name="de" localSheetId="4">#REF!</definedName>
    <definedName name="de" localSheetId="6">#REF!</definedName>
    <definedName name="de" localSheetId="5">#REF!</definedName>
    <definedName name="de">#REF!</definedName>
    <definedName name="Dealer" localSheetId="7">#REF!</definedName>
    <definedName name="Dealer" localSheetId="4">#REF!</definedName>
    <definedName name="Dealer" localSheetId="6">#REF!</definedName>
    <definedName name="Dealer" localSheetId="5">#REF!</definedName>
    <definedName name="Dealer">#REF!</definedName>
    <definedName name="DEMO" localSheetId="7">#REF!</definedName>
    <definedName name="DEMO" localSheetId="4">#REF!</definedName>
    <definedName name="DEMO" localSheetId="6">#REF!</definedName>
    <definedName name="DEMO" localSheetId="5">#REF!</definedName>
    <definedName name="DEMO">#REF!</definedName>
    <definedName name="DETAIL">#N/A</definedName>
    <definedName name="dfhao" localSheetId="7">#REF!</definedName>
    <definedName name="dfhao" localSheetId="4">#REF!</definedName>
    <definedName name="dfhao" localSheetId="6">#REF!</definedName>
    <definedName name="dfhao" localSheetId="5">#REF!</definedName>
    <definedName name="dfhao">#REF!</definedName>
    <definedName name="dfjalk" localSheetId="7">#REF!</definedName>
    <definedName name="dfjalk" localSheetId="4">#REF!</definedName>
    <definedName name="dfjalk" localSheetId="6">#REF!</definedName>
    <definedName name="dfjalk" localSheetId="5">#REF!</definedName>
    <definedName name="dfjalk" localSheetId="0">#REF!</definedName>
    <definedName name="dfjalk">#REF!</definedName>
    <definedName name="DFJKSLAEO" localSheetId="7">#REF!</definedName>
    <definedName name="DFJKSLAEO" localSheetId="4">#REF!</definedName>
    <definedName name="DFJKSLAEO" localSheetId="6">#REF!</definedName>
    <definedName name="DFJKSLAEO" localSheetId="5">#REF!</definedName>
    <definedName name="DFJKSLAEO" localSheetId="0">#REF!</definedName>
    <definedName name="DFJKSLAEO">#REF!</definedName>
    <definedName name="DFS" localSheetId="7">#REF!</definedName>
    <definedName name="DFS" localSheetId="4">#REF!</definedName>
    <definedName name="DFS" localSheetId="6">#REF!</definedName>
    <definedName name="DFS" localSheetId="5">#REF!</definedName>
    <definedName name="DFS">#REF!</definedName>
    <definedName name="DGF" localSheetId="7">#REF!</definedName>
    <definedName name="DGF" localSheetId="4">#REF!</definedName>
    <definedName name="DGF" localSheetId="6">#REF!</definedName>
    <definedName name="DGF" localSheetId="5">#REF!</definedName>
    <definedName name="DGF" localSheetId="0">#REF!</definedName>
    <definedName name="DGF">#REF!</definedName>
    <definedName name="DGFD" localSheetId="7">#REF!</definedName>
    <definedName name="DGFD" localSheetId="4">#REF!</definedName>
    <definedName name="DGFD" localSheetId="6">#REF!</definedName>
    <definedName name="DGFD" localSheetId="5">#REF!</definedName>
    <definedName name="DGFD">#REF!</definedName>
    <definedName name="DIA" localSheetId="7">#REF!</definedName>
    <definedName name="DIA" localSheetId="4">#REF!</definedName>
    <definedName name="DIA" localSheetId="6">#REF!</definedName>
    <definedName name="DIA" localSheetId="5">#REF!</definedName>
    <definedName name="DIA">#REF!</definedName>
    <definedName name="djfhka" localSheetId="7">#REF!</definedName>
    <definedName name="djfhka" localSheetId="4">#REF!</definedName>
    <definedName name="djfhka" localSheetId="6">#REF!</definedName>
    <definedName name="djfhka" localSheetId="5">#REF!</definedName>
    <definedName name="djfhka">#REF!</definedName>
    <definedName name="DJHFJ" localSheetId="7">#REF!</definedName>
    <definedName name="DJHFJ" localSheetId="4">#REF!</definedName>
    <definedName name="DJHFJ" localSheetId="6">#REF!</definedName>
    <definedName name="DJHFJ" localSheetId="5">#REF!</definedName>
    <definedName name="DJHFJ" localSheetId="0">#REF!</definedName>
    <definedName name="DJHFJ">#REF!</definedName>
    <definedName name="djhfs" localSheetId="7">#REF!</definedName>
    <definedName name="djhfs" localSheetId="4">#REF!</definedName>
    <definedName name="djhfs" localSheetId="6">#REF!</definedName>
    <definedName name="djhfs" localSheetId="5">#REF!</definedName>
    <definedName name="djhfs">#REF!</definedName>
    <definedName name="DJKFJ" localSheetId="7">#REF!</definedName>
    <definedName name="DJKFJ" localSheetId="4">#REF!</definedName>
    <definedName name="DJKFJ" localSheetId="6">#REF!</definedName>
    <definedName name="DJKFJ" localSheetId="5">#REF!</definedName>
    <definedName name="DJKFJ">#REF!</definedName>
    <definedName name="djkfslkjapoapei93" localSheetId="7">#REF!</definedName>
    <definedName name="djkfslkjapoapei93" localSheetId="4">#REF!</definedName>
    <definedName name="djkfslkjapoapei93" localSheetId="6">#REF!</definedName>
    <definedName name="djkfslkjapoapei93" localSheetId="5">#REF!</definedName>
    <definedName name="djkfslkjapoapei93">#REF!</definedName>
    <definedName name="DKD" localSheetId="1">BlankMacro1</definedName>
    <definedName name="DKD" localSheetId="7">BlankMacro1</definedName>
    <definedName name="DKD" localSheetId="4">BlankMacro1</definedName>
    <definedName name="DKD" localSheetId="6">BlankMacro1</definedName>
    <definedName name="DKD" localSheetId="3">BlankMacro1</definedName>
    <definedName name="DKD" localSheetId="5">BlankMacro1</definedName>
    <definedName name="DKD">BlankMacro1</definedName>
    <definedName name="DKE" localSheetId="1">BlankMacro1</definedName>
    <definedName name="DKE" localSheetId="7">BlankMacro1</definedName>
    <definedName name="DKE" localSheetId="4">BlankMacro1</definedName>
    <definedName name="DKE" localSheetId="6">BlankMacro1</definedName>
    <definedName name="DKE" localSheetId="3">BlankMacro1</definedName>
    <definedName name="DKE" localSheetId="5">BlankMacro1</definedName>
    <definedName name="DKE">BlankMacro1</definedName>
    <definedName name="DKFAJKL" localSheetId="7">#REF!</definedName>
    <definedName name="DKFAJKL" localSheetId="4">#REF!</definedName>
    <definedName name="DKFAJKL" localSheetId="6">#REF!</definedName>
    <definedName name="DKFAJKL" localSheetId="5">#REF!</definedName>
    <definedName name="DKFAJKL">#REF!</definedName>
    <definedName name="dkfja" localSheetId="7">#REF!</definedName>
    <definedName name="dkfja" localSheetId="4">#REF!</definedName>
    <definedName name="dkfja" localSheetId="6">#REF!</definedName>
    <definedName name="dkfja" localSheetId="5">#REF!</definedName>
    <definedName name="dkfja">#REF!</definedName>
    <definedName name="dkfjl" localSheetId="7">#REF!</definedName>
    <definedName name="dkfjl" localSheetId="4">#REF!</definedName>
    <definedName name="dkfjl" localSheetId="6">#REF!</definedName>
    <definedName name="dkfjl" localSheetId="5">#REF!</definedName>
    <definedName name="dkfjl">#REF!</definedName>
    <definedName name="DKFJLE" localSheetId="7">#REF!</definedName>
    <definedName name="DKFJLE" localSheetId="4">#REF!</definedName>
    <definedName name="DKFJLE" localSheetId="6">#REF!</definedName>
    <definedName name="DKFJLE" localSheetId="5">#REF!</definedName>
    <definedName name="DKFJLE" localSheetId="0">#REF!</definedName>
    <definedName name="DKFJLE">#REF!</definedName>
    <definedName name="dkfjsl" localSheetId="7">#REF!</definedName>
    <definedName name="dkfjsl" localSheetId="4">#REF!</definedName>
    <definedName name="dkfjsl" localSheetId="6">#REF!</definedName>
    <definedName name="dkfjsl" localSheetId="5">#REF!</definedName>
    <definedName name="dkfjsl">#REF!</definedName>
    <definedName name="DKFSLK" localSheetId="7">#REF!</definedName>
    <definedName name="DKFSLK" localSheetId="4">#REF!</definedName>
    <definedName name="DKFSLK" localSheetId="6">#REF!</definedName>
    <definedName name="DKFSLK" localSheetId="5">#REF!</definedName>
    <definedName name="DKFSLK" localSheetId="0">#REF!</definedName>
    <definedName name="DKFSLK">#REF!</definedName>
    <definedName name="dklsfj" localSheetId="7">#REF!</definedName>
    <definedName name="dklsfj" localSheetId="4">#REF!</definedName>
    <definedName name="dklsfj" localSheetId="6">#REF!</definedName>
    <definedName name="dklsfj" localSheetId="5">#REF!</definedName>
    <definedName name="dklsfj">#REF!</definedName>
    <definedName name="dlkfjls" localSheetId="7">#REF!</definedName>
    <definedName name="dlkfjls" localSheetId="4">#REF!</definedName>
    <definedName name="dlkfjls" localSheetId="6">#REF!</definedName>
    <definedName name="dlkfjls" localSheetId="5">#REF!</definedName>
    <definedName name="dlkfjls">#REF!</definedName>
    <definedName name="DOG1___0" localSheetId="7">#REF!</definedName>
    <definedName name="DOG1___0" localSheetId="4">#REF!</definedName>
    <definedName name="DOG1___0" localSheetId="6">#REF!</definedName>
    <definedName name="DOG1___0" localSheetId="5">#REF!</definedName>
    <definedName name="DOG1___0">#REF!</definedName>
    <definedName name="DOG1___10" localSheetId="7">#REF!</definedName>
    <definedName name="DOG1___10" localSheetId="4">#REF!</definedName>
    <definedName name="DOG1___10" localSheetId="6">#REF!</definedName>
    <definedName name="DOG1___10" localSheetId="5">#REF!</definedName>
    <definedName name="DOG1___10">#REF!</definedName>
    <definedName name="DOG1___12" localSheetId="7">#REF!</definedName>
    <definedName name="DOG1___12" localSheetId="4">#REF!</definedName>
    <definedName name="DOG1___12" localSheetId="6">#REF!</definedName>
    <definedName name="DOG1___12" localSheetId="5">#REF!</definedName>
    <definedName name="DOG1___12">#REF!</definedName>
    <definedName name="DOG1___2" localSheetId="7">#REF!</definedName>
    <definedName name="DOG1___2" localSheetId="4">#REF!</definedName>
    <definedName name="DOG1___2" localSheetId="6">#REF!</definedName>
    <definedName name="DOG1___2" localSheetId="5">#REF!</definedName>
    <definedName name="DOG1___2">#REF!</definedName>
    <definedName name="DOG1___3" localSheetId="7">#REF!</definedName>
    <definedName name="DOG1___3" localSheetId="4">#REF!</definedName>
    <definedName name="DOG1___3" localSheetId="6">#REF!</definedName>
    <definedName name="DOG1___3" localSheetId="5">#REF!</definedName>
    <definedName name="DOG1___3">#REF!</definedName>
    <definedName name="DOG1___4" localSheetId="7">#REF!</definedName>
    <definedName name="DOG1___4" localSheetId="4">#REF!</definedName>
    <definedName name="DOG1___4" localSheetId="6">#REF!</definedName>
    <definedName name="DOG1___4" localSheetId="5">#REF!</definedName>
    <definedName name="DOG1___4">#REF!</definedName>
    <definedName name="DOG1___5" localSheetId="7">#REF!</definedName>
    <definedName name="DOG1___5" localSheetId="4">#REF!</definedName>
    <definedName name="DOG1___5" localSheetId="6">#REF!</definedName>
    <definedName name="DOG1___5" localSheetId="5">#REF!</definedName>
    <definedName name="DOG1___5">#REF!</definedName>
    <definedName name="DOG1___7" localSheetId="7">#REF!</definedName>
    <definedName name="DOG1___7" localSheetId="4">#REF!</definedName>
    <definedName name="DOG1___7" localSheetId="6">#REF!</definedName>
    <definedName name="DOG1___7" localSheetId="5">#REF!</definedName>
    <definedName name="DOG1___7">#REF!</definedName>
    <definedName name="DOG1___8" localSheetId="7">#REF!</definedName>
    <definedName name="DOG1___8" localSheetId="4">#REF!</definedName>
    <definedName name="DOG1___8" localSheetId="6">#REF!</definedName>
    <definedName name="DOG1___8" localSheetId="5">#REF!</definedName>
    <definedName name="DOG1___8">#REF!</definedName>
    <definedName name="DOG1___9" localSheetId="7">#REF!</definedName>
    <definedName name="DOG1___9" localSheetId="4">#REF!</definedName>
    <definedName name="DOG1___9" localSheetId="6">#REF!</definedName>
    <definedName name="DOG1___9" localSheetId="5">#REF!</definedName>
    <definedName name="DOG1___9">#REF!</definedName>
    <definedName name="DOG2___0" localSheetId="7">#REF!</definedName>
    <definedName name="DOG2___0" localSheetId="4">#REF!</definedName>
    <definedName name="DOG2___0" localSheetId="6">#REF!</definedName>
    <definedName name="DOG2___0" localSheetId="5">#REF!</definedName>
    <definedName name="DOG2___0">#REF!</definedName>
    <definedName name="DOG2___10" localSheetId="7">#REF!</definedName>
    <definedName name="DOG2___10" localSheetId="4">#REF!</definedName>
    <definedName name="DOG2___10" localSheetId="6">#REF!</definedName>
    <definedName name="DOG2___10" localSheetId="5">#REF!</definedName>
    <definedName name="DOG2___10">#REF!</definedName>
    <definedName name="DOG2___12" localSheetId="7">#REF!</definedName>
    <definedName name="DOG2___12" localSheetId="4">#REF!</definedName>
    <definedName name="DOG2___12" localSheetId="6">#REF!</definedName>
    <definedName name="DOG2___12" localSheetId="5">#REF!</definedName>
    <definedName name="DOG2___12">#REF!</definedName>
    <definedName name="DOG2___2" localSheetId="7">#REF!</definedName>
    <definedName name="DOG2___2" localSheetId="4">#REF!</definedName>
    <definedName name="DOG2___2" localSheetId="6">#REF!</definedName>
    <definedName name="DOG2___2" localSheetId="5">#REF!</definedName>
    <definedName name="DOG2___2">#REF!</definedName>
    <definedName name="DOG2___3" localSheetId="7">#REF!</definedName>
    <definedName name="DOG2___3" localSheetId="4">#REF!</definedName>
    <definedName name="DOG2___3" localSheetId="6">#REF!</definedName>
    <definedName name="DOG2___3" localSheetId="5">#REF!</definedName>
    <definedName name="DOG2___3">#REF!</definedName>
    <definedName name="DOG2___4" localSheetId="7">#REF!</definedName>
    <definedName name="DOG2___4" localSheetId="4">#REF!</definedName>
    <definedName name="DOG2___4" localSheetId="6">#REF!</definedName>
    <definedName name="DOG2___4" localSheetId="5">#REF!</definedName>
    <definedName name="DOG2___4">#REF!</definedName>
    <definedName name="DOG2___5" localSheetId="7">#REF!</definedName>
    <definedName name="DOG2___5" localSheetId="4">#REF!</definedName>
    <definedName name="DOG2___5" localSheetId="6">#REF!</definedName>
    <definedName name="DOG2___5" localSheetId="5">#REF!</definedName>
    <definedName name="DOG2___5">#REF!</definedName>
    <definedName name="DOG2___7" localSheetId="7">#REF!</definedName>
    <definedName name="DOG2___7" localSheetId="4">#REF!</definedName>
    <definedName name="DOG2___7" localSheetId="6">#REF!</definedName>
    <definedName name="DOG2___7" localSheetId="5">#REF!</definedName>
    <definedName name="DOG2___7">#REF!</definedName>
    <definedName name="DOG2___8" localSheetId="7">#REF!</definedName>
    <definedName name="DOG2___8" localSheetId="4">#REF!</definedName>
    <definedName name="DOG2___8" localSheetId="6">#REF!</definedName>
    <definedName name="DOG2___8" localSheetId="5">#REF!</definedName>
    <definedName name="DOG2___8">#REF!</definedName>
    <definedName name="DOG2___9" localSheetId="7">#REF!</definedName>
    <definedName name="DOG2___9" localSheetId="4">#REF!</definedName>
    <definedName name="DOG2___9" localSheetId="6">#REF!</definedName>
    <definedName name="DOG2___9" localSheetId="5">#REF!</definedName>
    <definedName name="DOG2___9">#REF!</definedName>
    <definedName name="DOG3___0" localSheetId="7">#REF!</definedName>
    <definedName name="DOG3___0" localSheetId="4">#REF!</definedName>
    <definedName name="DOG3___0" localSheetId="6">#REF!</definedName>
    <definedName name="DOG3___0" localSheetId="5">#REF!</definedName>
    <definedName name="DOG3___0">#REF!</definedName>
    <definedName name="DOG3___10" localSheetId="7">#REF!</definedName>
    <definedName name="DOG3___10" localSheetId="4">#REF!</definedName>
    <definedName name="DOG3___10" localSheetId="6">#REF!</definedName>
    <definedName name="DOG3___10" localSheetId="5">#REF!</definedName>
    <definedName name="DOG3___10">#REF!</definedName>
    <definedName name="DOG3___12" localSheetId="7">#REF!</definedName>
    <definedName name="DOG3___12" localSheetId="4">#REF!</definedName>
    <definedName name="DOG3___12" localSheetId="6">#REF!</definedName>
    <definedName name="DOG3___12" localSheetId="5">#REF!</definedName>
    <definedName name="DOG3___12">#REF!</definedName>
    <definedName name="DOG3___2" localSheetId="7">#REF!</definedName>
    <definedName name="DOG3___2" localSheetId="4">#REF!</definedName>
    <definedName name="DOG3___2" localSheetId="6">#REF!</definedName>
    <definedName name="DOG3___2" localSheetId="5">#REF!</definedName>
    <definedName name="DOG3___2">#REF!</definedName>
    <definedName name="DOG3___3" localSheetId="7">#REF!</definedName>
    <definedName name="DOG3___3" localSheetId="4">#REF!</definedName>
    <definedName name="DOG3___3" localSheetId="6">#REF!</definedName>
    <definedName name="DOG3___3" localSheetId="5">#REF!</definedName>
    <definedName name="DOG3___3">#REF!</definedName>
    <definedName name="DOG3___4" localSheetId="7">#REF!</definedName>
    <definedName name="DOG3___4" localSheetId="4">#REF!</definedName>
    <definedName name="DOG3___4" localSheetId="6">#REF!</definedName>
    <definedName name="DOG3___4" localSheetId="5">#REF!</definedName>
    <definedName name="DOG3___4">#REF!</definedName>
    <definedName name="DOG3___5" localSheetId="7">#REF!</definedName>
    <definedName name="DOG3___5" localSheetId="4">#REF!</definedName>
    <definedName name="DOG3___5" localSheetId="6">#REF!</definedName>
    <definedName name="DOG3___5" localSheetId="5">#REF!</definedName>
    <definedName name="DOG3___5">#REF!</definedName>
    <definedName name="DOG3___7" localSheetId="7">#REF!</definedName>
    <definedName name="DOG3___7" localSheetId="4">#REF!</definedName>
    <definedName name="DOG3___7" localSheetId="6">#REF!</definedName>
    <definedName name="DOG3___7" localSheetId="5">#REF!</definedName>
    <definedName name="DOG3___7">#REF!</definedName>
    <definedName name="DOG3___8" localSheetId="7">#REF!</definedName>
    <definedName name="DOG3___8" localSheetId="4">#REF!</definedName>
    <definedName name="DOG3___8" localSheetId="6">#REF!</definedName>
    <definedName name="DOG3___8" localSheetId="5">#REF!</definedName>
    <definedName name="DOG3___8">#REF!</definedName>
    <definedName name="DOG3___9" localSheetId="7">#REF!</definedName>
    <definedName name="DOG3___9" localSheetId="4">#REF!</definedName>
    <definedName name="DOG3___9" localSheetId="6">#REF!</definedName>
    <definedName name="DOG3___9" localSheetId="5">#REF!</definedName>
    <definedName name="DOG3___9">#REF!</definedName>
    <definedName name="DOG4___0" localSheetId="7">#REF!</definedName>
    <definedName name="DOG4___0" localSheetId="4">#REF!</definedName>
    <definedName name="DOG4___0" localSheetId="6">#REF!</definedName>
    <definedName name="DOG4___0" localSheetId="5">#REF!</definedName>
    <definedName name="DOG4___0">#REF!</definedName>
    <definedName name="DOG4___10" localSheetId="7">#REF!</definedName>
    <definedName name="DOG4___10" localSheetId="4">#REF!</definedName>
    <definedName name="DOG4___10" localSheetId="6">#REF!</definedName>
    <definedName name="DOG4___10" localSheetId="5">#REF!</definedName>
    <definedName name="DOG4___10">#REF!</definedName>
    <definedName name="DOG4___12" localSheetId="7">#REF!</definedName>
    <definedName name="DOG4___12" localSheetId="4">#REF!</definedName>
    <definedName name="DOG4___12" localSheetId="6">#REF!</definedName>
    <definedName name="DOG4___12" localSheetId="5">#REF!</definedName>
    <definedName name="DOG4___12">#REF!</definedName>
    <definedName name="DOG4___2" localSheetId="7">#REF!</definedName>
    <definedName name="DOG4___2" localSheetId="4">#REF!</definedName>
    <definedName name="DOG4___2" localSheetId="6">#REF!</definedName>
    <definedName name="DOG4___2" localSheetId="5">#REF!</definedName>
    <definedName name="DOG4___2">#REF!</definedName>
    <definedName name="DOG4___3" localSheetId="7">#REF!</definedName>
    <definedName name="DOG4___3" localSheetId="4">#REF!</definedName>
    <definedName name="DOG4___3" localSheetId="6">#REF!</definedName>
    <definedName name="DOG4___3" localSheetId="5">#REF!</definedName>
    <definedName name="DOG4___3">#REF!</definedName>
    <definedName name="DOG4___4" localSheetId="7">#REF!</definedName>
    <definedName name="DOG4___4" localSheetId="4">#REF!</definedName>
    <definedName name="DOG4___4" localSheetId="6">#REF!</definedName>
    <definedName name="DOG4___4" localSheetId="5">#REF!</definedName>
    <definedName name="DOG4___4">#REF!</definedName>
    <definedName name="DOG4___5" localSheetId="7">#REF!</definedName>
    <definedName name="DOG4___5" localSheetId="4">#REF!</definedName>
    <definedName name="DOG4___5" localSheetId="6">#REF!</definedName>
    <definedName name="DOG4___5" localSheetId="5">#REF!</definedName>
    <definedName name="DOG4___5">#REF!</definedName>
    <definedName name="DOG4___7" localSheetId="7">#REF!</definedName>
    <definedName name="DOG4___7" localSheetId="4">#REF!</definedName>
    <definedName name="DOG4___7" localSheetId="6">#REF!</definedName>
    <definedName name="DOG4___7" localSheetId="5">#REF!</definedName>
    <definedName name="DOG4___7">#REF!</definedName>
    <definedName name="DOG4___8" localSheetId="7">#REF!</definedName>
    <definedName name="DOG4___8" localSheetId="4">#REF!</definedName>
    <definedName name="DOG4___8" localSheetId="6">#REF!</definedName>
    <definedName name="DOG4___8" localSheetId="5">#REF!</definedName>
    <definedName name="DOG4___8">#REF!</definedName>
    <definedName name="DOG4___9" localSheetId="7">#REF!</definedName>
    <definedName name="DOG4___9" localSheetId="4">#REF!</definedName>
    <definedName name="DOG4___9" localSheetId="6">#REF!</definedName>
    <definedName name="DOG4___9" localSheetId="5">#REF!</definedName>
    <definedName name="DOG4___9">#REF!</definedName>
    <definedName name="DRIVE" localSheetId="7">#REF!</definedName>
    <definedName name="DRIVE" localSheetId="4">#REF!</definedName>
    <definedName name="DRIVE" localSheetId="6">#REF!</definedName>
    <definedName name="DRIVE" localSheetId="5">#REF!</definedName>
    <definedName name="DRIVE">#REF!</definedName>
    <definedName name="DRIVE___0" localSheetId="7">#REF!</definedName>
    <definedName name="DRIVE___0" localSheetId="4">#REF!</definedName>
    <definedName name="DRIVE___0" localSheetId="6">#REF!</definedName>
    <definedName name="DRIVE___0" localSheetId="5">#REF!</definedName>
    <definedName name="DRIVE___0">#REF!</definedName>
    <definedName name="DRIVE___10" localSheetId="7">#REF!</definedName>
    <definedName name="DRIVE___10" localSheetId="4">#REF!</definedName>
    <definedName name="DRIVE___10" localSheetId="6">#REF!</definedName>
    <definedName name="DRIVE___10" localSheetId="5">#REF!</definedName>
    <definedName name="DRIVE___10">#REF!</definedName>
    <definedName name="DRIVE___12" localSheetId="7">#REF!</definedName>
    <definedName name="DRIVE___12" localSheetId="4">#REF!</definedName>
    <definedName name="DRIVE___12" localSheetId="6">#REF!</definedName>
    <definedName name="DRIVE___12" localSheetId="5">#REF!</definedName>
    <definedName name="DRIVE___12">#REF!</definedName>
    <definedName name="DRIVE___2" localSheetId="7">#REF!</definedName>
    <definedName name="DRIVE___2" localSheetId="4">#REF!</definedName>
    <definedName name="DRIVE___2" localSheetId="6">#REF!</definedName>
    <definedName name="DRIVE___2" localSheetId="5">#REF!</definedName>
    <definedName name="DRIVE___2">#REF!</definedName>
    <definedName name="DRIVE___3" localSheetId="7">#REF!</definedName>
    <definedName name="DRIVE___3" localSheetId="4">#REF!</definedName>
    <definedName name="DRIVE___3" localSheetId="6">#REF!</definedName>
    <definedName name="DRIVE___3" localSheetId="5">#REF!</definedName>
    <definedName name="DRIVE___3">#REF!</definedName>
    <definedName name="DRIVE___4" localSheetId="7">#REF!</definedName>
    <definedName name="DRIVE___4" localSheetId="4">#REF!</definedName>
    <definedName name="DRIVE___4" localSheetId="6">#REF!</definedName>
    <definedName name="DRIVE___4" localSheetId="5">#REF!</definedName>
    <definedName name="DRIVE___4">#REF!</definedName>
    <definedName name="DRIVE___5" localSheetId="7">#REF!</definedName>
    <definedName name="DRIVE___5" localSheetId="4">#REF!</definedName>
    <definedName name="DRIVE___5" localSheetId="6">#REF!</definedName>
    <definedName name="DRIVE___5" localSheetId="5">#REF!</definedName>
    <definedName name="DRIVE___5">#REF!</definedName>
    <definedName name="DRIVE___7" localSheetId="7">#REF!</definedName>
    <definedName name="DRIVE___7" localSheetId="4">#REF!</definedName>
    <definedName name="DRIVE___7" localSheetId="6">#REF!</definedName>
    <definedName name="DRIVE___7" localSheetId="5">#REF!</definedName>
    <definedName name="DRIVE___7">#REF!</definedName>
    <definedName name="DRIVE___8" localSheetId="7">#REF!</definedName>
    <definedName name="DRIVE___8" localSheetId="4">#REF!</definedName>
    <definedName name="DRIVE___8" localSheetId="6">#REF!</definedName>
    <definedName name="DRIVE___8" localSheetId="5">#REF!</definedName>
    <definedName name="DRIVE___8">#REF!</definedName>
    <definedName name="DRIVE___9" localSheetId="7">#REF!</definedName>
    <definedName name="DRIVE___9" localSheetId="4">#REF!</definedName>
    <definedName name="DRIVE___9" localSheetId="6">#REF!</definedName>
    <definedName name="DRIVE___9" localSheetId="5">#REF!</definedName>
    <definedName name="DRIVE___9">#REF!</definedName>
    <definedName name="drsg" localSheetId="1">#REF!</definedName>
    <definedName name="drsg" localSheetId="7">#REF!</definedName>
    <definedName name="drsg" localSheetId="4">#REF!</definedName>
    <definedName name="drsg" localSheetId="6">#REF!</definedName>
    <definedName name="drsg" localSheetId="5">#REF!</definedName>
    <definedName name="drsg" localSheetId="0">#REF!</definedName>
    <definedName name="drsg">#REF!</definedName>
    <definedName name="DRTRTDKGMUKRT" localSheetId="7">#REF!</definedName>
    <definedName name="DRTRTDKGMUKRT" localSheetId="4">#REF!</definedName>
    <definedName name="DRTRTDKGMUKRT" localSheetId="6">#REF!</definedName>
    <definedName name="DRTRTDKGMUKRT" localSheetId="5">#REF!</definedName>
    <definedName name="DRTRTDKGMUKRT">#REF!</definedName>
    <definedName name="DS" localSheetId="1">BlankMacro1</definedName>
    <definedName name="DS" localSheetId="7">BlankMacro1</definedName>
    <definedName name="DS" localSheetId="4">BlankMacro1</definedName>
    <definedName name="DS" localSheetId="6">BlankMacro1</definedName>
    <definedName name="DS" localSheetId="3">BlankMacro1</definedName>
    <definedName name="DS" localSheetId="5">BlankMacro1</definedName>
    <definedName name="DS">BlankMacro1</definedName>
    <definedName name="dsaghh" localSheetId="7">#REF!</definedName>
    <definedName name="dsaghh" localSheetId="4">#REF!</definedName>
    <definedName name="dsaghh" localSheetId="6">#REF!</definedName>
    <definedName name="dsaghh" localSheetId="5">#REF!</definedName>
    <definedName name="dsaghh" localSheetId="0">#REF!</definedName>
    <definedName name="dsaghh">#REF!</definedName>
    <definedName name="DSKFJL" localSheetId="7">#REF!</definedName>
    <definedName name="DSKFJL" localSheetId="4">#REF!</definedName>
    <definedName name="DSKFJL" localSheetId="6">#REF!</definedName>
    <definedName name="DSKFJL" localSheetId="5">#REF!</definedName>
    <definedName name="DSKFJL" localSheetId="0">#REF!</definedName>
    <definedName name="DSKFJL">#REF!</definedName>
    <definedName name="DSVP" localSheetId="7">#REF!</definedName>
    <definedName name="DSVP" localSheetId="4">#REF!</definedName>
    <definedName name="DSVP" localSheetId="6">#REF!</definedName>
    <definedName name="DSVP" localSheetId="5">#REF!</definedName>
    <definedName name="DSVP">#REF!</definedName>
    <definedName name="DWD" localSheetId="1" hidden="1">{#N/A,#N/A,FALSE,"전력간선"}</definedName>
    <definedName name="DWD" localSheetId="4" hidden="1">{#N/A,#N/A,FALSE,"전력간선"}</definedName>
    <definedName name="DWD" localSheetId="3" hidden="1">{#N/A,#N/A,FALSE,"전력간선"}</definedName>
    <definedName name="DWD" hidden="1">{#N/A,#N/A,FALSE,"전력간선"}</definedName>
    <definedName name="DWS" localSheetId="1">BlankMacro1</definedName>
    <definedName name="DWS" localSheetId="7">BlankMacro1</definedName>
    <definedName name="DWS" localSheetId="4">BlankMacro1</definedName>
    <definedName name="DWS" localSheetId="6">BlankMacro1</definedName>
    <definedName name="DWS" localSheetId="3">BlankMacro1</definedName>
    <definedName name="DWS" localSheetId="5">BlankMacro1</definedName>
    <definedName name="DWS">BlankMacro1</definedName>
    <definedName name="dx" localSheetId="1">'갑지 '!dx</definedName>
    <definedName name="dx" localSheetId="4">'설계예산내역(직접노무비)'!dx</definedName>
    <definedName name="dx" localSheetId="3">원가내역서!dx</definedName>
    <definedName name="dx">[0]!dx</definedName>
    <definedName name="E10M" localSheetId="7">#REF!</definedName>
    <definedName name="E10M" localSheetId="4">#REF!</definedName>
    <definedName name="E10M" localSheetId="6">#REF!</definedName>
    <definedName name="E10M" localSheetId="5">#REF!</definedName>
    <definedName name="E10M">#REF!</definedName>
    <definedName name="E10P" localSheetId="7">#REF!</definedName>
    <definedName name="E10P" localSheetId="4">#REF!</definedName>
    <definedName name="E10P" localSheetId="6">#REF!</definedName>
    <definedName name="E10P" localSheetId="5">#REF!</definedName>
    <definedName name="E10P">#REF!</definedName>
    <definedName name="E11M" localSheetId="7">#REF!</definedName>
    <definedName name="E11M" localSheetId="4">#REF!</definedName>
    <definedName name="E11M" localSheetId="6">#REF!</definedName>
    <definedName name="E11M" localSheetId="5">#REF!</definedName>
    <definedName name="E11M">#REF!</definedName>
    <definedName name="E11P" localSheetId="7">#REF!</definedName>
    <definedName name="E11P" localSheetId="4">#REF!</definedName>
    <definedName name="E11P" localSheetId="6">#REF!</definedName>
    <definedName name="E11P" localSheetId="5">#REF!</definedName>
    <definedName name="E11P">#REF!</definedName>
    <definedName name="E12M" localSheetId="7">#REF!</definedName>
    <definedName name="E12M" localSheetId="4">#REF!</definedName>
    <definedName name="E12M" localSheetId="6">#REF!</definedName>
    <definedName name="E12M" localSheetId="5">#REF!</definedName>
    <definedName name="E12M">#REF!</definedName>
    <definedName name="E12P" localSheetId="7">#REF!</definedName>
    <definedName name="E12P" localSheetId="4">#REF!</definedName>
    <definedName name="E12P" localSheetId="6">#REF!</definedName>
    <definedName name="E12P" localSheetId="5">#REF!</definedName>
    <definedName name="E12P">#REF!</definedName>
    <definedName name="E13M" localSheetId="7">#REF!</definedName>
    <definedName name="E13M" localSheetId="4">#REF!</definedName>
    <definedName name="E13M" localSheetId="6">#REF!</definedName>
    <definedName name="E13M" localSheetId="5">#REF!</definedName>
    <definedName name="E13M">#REF!</definedName>
    <definedName name="E13P" localSheetId="7">#REF!</definedName>
    <definedName name="E13P" localSheetId="4">#REF!</definedName>
    <definedName name="E13P" localSheetId="6">#REF!</definedName>
    <definedName name="E13P" localSheetId="5">#REF!</definedName>
    <definedName name="E13P">#REF!</definedName>
    <definedName name="E14M" localSheetId="7">#REF!</definedName>
    <definedName name="E14M" localSheetId="4">#REF!</definedName>
    <definedName name="E14M" localSheetId="6">#REF!</definedName>
    <definedName name="E14M" localSheetId="5">#REF!</definedName>
    <definedName name="E14M">#REF!</definedName>
    <definedName name="E14P" localSheetId="7">#REF!</definedName>
    <definedName name="E14P" localSheetId="4">#REF!</definedName>
    <definedName name="E14P" localSheetId="6">#REF!</definedName>
    <definedName name="E14P" localSheetId="5">#REF!</definedName>
    <definedName name="E14P">#REF!</definedName>
    <definedName name="E15M" localSheetId="7">#REF!</definedName>
    <definedName name="E15M" localSheetId="4">#REF!</definedName>
    <definedName name="E15M" localSheetId="6">#REF!</definedName>
    <definedName name="E15M" localSheetId="5">#REF!</definedName>
    <definedName name="E15M">#REF!</definedName>
    <definedName name="E15P" localSheetId="7">#REF!</definedName>
    <definedName name="E15P" localSheetId="4">#REF!</definedName>
    <definedName name="E15P" localSheetId="6">#REF!</definedName>
    <definedName name="E15P" localSheetId="5">#REF!</definedName>
    <definedName name="E15P">#REF!</definedName>
    <definedName name="E16M" localSheetId="7">#REF!</definedName>
    <definedName name="E16M" localSheetId="4">#REF!</definedName>
    <definedName name="E16M" localSheetId="6">#REF!</definedName>
    <definedName name="E16M" localSheetId="5">#REF!</definedName>
    <definedName name="E16M">#REF!</definedName>
    <definedName name="E16P" localSheetId="7">#REF!</definedName>
    <definedName name="E16P" localSheetId="4">#REF!</definedName>
    <definedName name="E16P" localSheetId="6">#REF!</definedName>
    <definedName name="E16P" localSheetId="5">#REF!</definedName>
    <definedName name="E16P">#REF!</definedName>
    <definedName name="E17M" localSheetId="7">#REF!</definedName>
    <definedName name="E17M" localSheetId="4">#REF!</definedName>
    <definedName name="E17M" localSheetId="6">#REF!</definedName>
    <definedName name="E17M" localSheetId="5">#REF!</definedName>
    <definedName name="E17M">#REF!</definedName>
    <definedName name="E17P" localSheetId="7">#REF!</definedName>
    <definedName name="E17P" localSheetId="4">#REF!</definedName>
    <definedName name="E17P" localSheetId="6">#REF!</definedName>
    <definedName name="E17P" localSheetId="5">#REF!</definedName>
    <definedName name="E17P">#REF!</definedName>
    <definedName name="E18M" localSheetId="7">#REF!</definedName>
    <definedName name="E18M" localSheetId="4">#REF!</definedName>
    <definedName name="E18M" localSheetId="6">#REF!</definedName>
    <definedName name="E18M" localSheetId="5">#REF!</definedName>
    <definedName name="E18M">#REF!</definedName>
    <definedName name="E18P" localSheetId="7">#REF!</definedName>
    <definedName name="E18P" localSheetId="4">#REF!</definedName>
    <definedName name="E18P" localSheetId="6">#REF!</definedName>
    <definedName name="E18P" localSheetId="5">#REF!</definedName>
    <definedName name="E18P">#REF!</definedName>
    <definedName name="E19M" localSheetId="7">#REF!</definedName>
    <definedName name="E19M" localSheetId="4">#REF!</definedName>
    <definedName name="E19M" localSheetId="6">#REF!</definedName>
    <definedName name="E19M" localSheetId="5">#REF!</definedName>
    <definedName name="E19M">#REF!</definedName>
    <definedName name="E19P" localSheetId="7">#REF!</definedName>
    <definedName name="E19P" localSheetId="4">#REF!</definedName>
    <definedName name="E19P" localSheetId="6">#REF!</definedName>
    <definedName name="E19P" localSheetId="5">#REF!</definedName>
    <definedName name="E19P">#REF!</definedName>
    <definedName name="E1E" localSheetId="7">#REF!</definedName>
    <definedName name="E1E" localSheetId="4">#REF!</definedName>
    <definedName name="E1E" localSheetId="6">#REF!</definedName>
    <definedName name="E1E" localSheetId="5">#REF!</definedName>
    <definedName name="E1E">#REF!</definedName>
    <definedName name="E1M" localSheetId="7">#REF!</definedName>
    <definedName name="E1M" localSheetId="4">#REF!</definedName>
    <definedName name="E1M" localSheetId="6">#REF!</definedName>
    <definedName name="E1M" localSheetId="5">#REF!</definedName>
    <definedName name="E1M">#REF!</definedName>
    <definedName name="E1P" localSheetId="7">#REF!</definedName>
    <definedName name="E1P" localSheetId="4">#REF!</definedName>
    <definedName name="E1P" localSheetId="6">#REF!</definedName>
    <definedName name="E1P" localSheetId="5">#REF!</definedName>
    <definedName name="E1P">#REF!</definedName>
    <definedName name="E20M" localSheetId="7">#REF!</definedName>
    <definedName name="E20M" localSheetId="4">#REF!</definedName>
    <definedName name="E20M" localSheetId="6">#REF!</definedName>
    <definedName name="E20M" localSheetId="5">#REF!</definedName>
    <definedName name="E20M">#REF!</definedName>
    <definedName name="E20P" localSheetId="7">#REF!</definedName>
    <definedName name="E20P" localSheetId="4">#REF!</definedName>
    <definedName name="E20P" localSheetId="6">#REF!</definedName>
    <definedName name="E20P" localSheetId="5">#REF!</definedName>
    <definedName name="E20P">#REF!</definedName>
    <definedName name="E21M" localSheetId="7">#REF!</definedName>
    <definedName name="E21M" localSheetId="4">#REF!</definedName>
    <definedName name="E21M" localSheetId="6">#REF!</definedName>
    <definedName name="E21M" localSheetId="5">#REF!</definedName>
    <definedName name="E21M">#REF!</definedName>
    <definedName name="E21P" localSheetId="7">#REF!</definedName>
    <definedName name="E21P" localSheetId="4">#REF!</definedName>
    <definedName name="E21P" localSheetId="6">#REF!</definedName>
    <definedName name="E21P" localSheetId="5">#REF!</definedName>
    <definedName name="E21P">#REF!</definedName>
    <definedName name="E22M" localSheetId="7">#REF!</definedName>
    <definedName name="E22M" localSheetId="4">#REF!</definedName>
    <definedName name="E22M" localSheetId="6">#REF!</definedName>
    <definedName name="E22M" localSheetId="5">#REF!</definedName>
    <definedName name="E22M">#REF!</definedName>
    <definedName name="E22P" localSheetId="7">#REF!</definedName>
    <definedName name="E22P" localSheetId="4">#REF!</definedName>
    <definedName name="E22P" localSheetId="6">#REF!</definedName>
    <definedName name="E22P" localSheetId="5">#REF!</definedName>
    <definedName name="E22P">#REF!</definedName>
    <definedName name="E23M" localSheetId="7">#REF!</definedName>
    <definedName name="E23M" localSheetId="4">#REF!</definedName>
    <definedName name="E23M" localSheetId="6">#REF!</definedName>
    <definedName name="E23M" localSheetId="5">#REF!</definedName>
    <definedName name="E23M">#REF!</definedName>
    <definedName name="E23P" localSheetId="7">#REF!</definedName>
    <definedName name="E23P" localSheetId="4">#REF!</definedName>
    <definedName name="E23P" localSheetId="6">#REF!</definedName>
    <definedName name="E23P" localSheetId="5">#REF!</definedName>
    <definedName name="E23P">#REF!</definedName>
    <definedName name="E24M" localSheetId="7">#REF!</definedName>
    <definedName name="E24M" localSheetId="4">#REF!</definedName>
    <definedName name="E24M" localSheetId="6">#REF!</definedName>
    <definedName name="E24M" localSheetId="5">#REF!</definedName>
    <definedName name="E24M">#REF!</definedName>
    <definedName name="E24P" localSheetId="7">#REF!</definedName>
    <definedName name="E24P" localSheetId="4">#REF!</definedName>
    <definedName name="E24P" localSheetId="6">#REF!</definedName>
    <definedName name="E24P" localSheetId="5">#REF!</definedName>
    <definedName name="E24P">#REF!</definedName>
    <definedName name="E25M" localSheetId="7">#REF!</definedName>
    <definedName name="E25M" localSheetId="4">#REF!</definedName>
    <definedName name="E25M" localSheetId="6">#REF!</definedName>
    <definedName name="E25M" localSheetId="5">#REF!</definedName>
    <definedName name="E25M">#REF!</definedName>
    <definedName name="E25P" localSheetId="7">#REF!</definedName>
    <definedName name="E25P" localSheetId="4">#REF!</definedName>
    <definedName name="E25P" localSheetId="6">#REF!</definedName>
    <definedName name="E25P" localSheetId="5">#REF!</definedName>
    <definedName name="E25P">#REF!</definedName>
    <definedName name="E26E" localSheetId="7">#REF!</definedName>
    <definedName name="E26E" localSheetId="4">#REF!</definedName>
    <definedName name="E26E" localSheetId="6">#REF!</definedName>
    <definedName name="E26E" localSheetId="5">#REF!</definedName>
    <definedName name="E26E">#REF!</definedName>
    <definedName name="E26M" localSheetId="7">#REF!</definedName>
    <definedName name="E26M" localSheetId="4">#REF!</definedName>
    <definedName name="E26M" localSheetId="6">#REF!</definedName>
    <definedName name="E26M" localSheetId="5">#REF!</definedName>
    <definedName name="E26M">#REF!</definedName>
    <definedName name="E26P" localSheetId="7">#REF!</definedName>
    <definedName name="E26P" localSheetId="4">#REF!</definedName>
    <definedName name="E26P" localSheetId="6">#REF!</definedName>
    <definedName name="E26P" localSheetId="5">#REF!</definedName>
    <definedName name="E26P">#REF!</definedName>
    <definedName name="E27E" localSheetId="7">#REF!</definedName>
    <definedName name="E27E" localSheetId="4">#REF!</definedName>
    <definedName name="E27E" localSheetId="6">#REF!</definedName>
    <definedName name="E27E" localSheetId="5">#REF!</definedName>
    <definedName name="E27E">#REF!</definedName>
    <definedName name="E27M" localSheetId="7">#REF!</definedName>
    <definedName name="E27M" localSheetId="4">#REF!</definedName>
    <definedName name="E27M" localSheetId="6">#REF!</definedName>
    <definedName name="E27M" localSheetId="5">#REF!</definedName>
    <definedName name="E27M">#REF!</definedName>
    <definedName name="E27P" localSheetId="7">#REF!</definedName>
    <definedName name="E27P" localSheetId="4">#REF!</definedName>
    <definedName name="E27P" localSheetId="6">#REF!</definedName>
    <definedName name="E27P" localSheetId="5">#REF!</definedName>
    <definedName name="E27P">#REF!</definedName>
    <definedName name="E28E" localSheetId="7">#REF!</definedName>
    <definedName name="E28E" localSheetId="4">#REF!</definedName>
    <definedName name="E28E" localSheetId="6">#REF!</definedName>
    <definedName name="E28E" localSheetId="5">#REF!</definedName>
    <definedName name="E28E">#REF!</definedName>
    <definedName name="E28M" localSheetId="7">#REF!</definedName>
    <definedName name="E28M" localSheetId="4">#REF!</definedName>
    <definedName name="E28M" localSheetId="6">#REF!</definedName>
    <definedName name="E28M" localSheetId="5">#REF!</definedName>
    <definedName name="E28M">#REF!</definedName>
    <definedName name="E28P" localSheetId="7">#REF!</definedName>
    <definedName name="E28P" localSheetId="4">#REF!</definedName>
    <definedName name="E28P" localSheetId="6">#REF!</definedName>
    <definedName name="E28P" localSheetId="5">#REF!</definedName>
    <definedName name="E28P">#REF!</definedName>
    <definedName name="E29M" localSheetId="7">#REF!</definedName>
    <definedName name="E29M" localSheetId="4">#REF!</definedName>
    <definedName name="E29M" localSheetId="6">#REF!</definedName>
    <definedName name="E29M" localSheetId="5">#REF!</definedName>
    <definedName name="E29M">#REF!</definedName>
    <definedName name="E29P" localSheetId="7">#REF!</definedName>
    <definedName name="E29P" localSheetId="4">#REF!</definedName>
    <definedName name="E29P" localSheetId="6">#REF!</definedName>
    <definedName name="E29P" localSheetId="5">#REF!</definedName>
    <definedName name="E29P">#REF!</definedName>
    <definedName name="E2E" localSheetId="7">#REF!</definedName>
    <definedName name="E2E" localSheetId="4">#REF!</definedName>
    <definedName name="E2E" localSheetId="6">#REF!</definedName>
    <definedName name="E2E" localSheetId="5">#REF!</definedName>
    <definedName name="E2E">#REF!</definedName>
    <definedName name="E2M" localSheetId="7">#REF!</definedName>
    <definedName name="E2M" localSheetId="4">#REF!</definedName>
    <definedName name="E2M" localSheetId="6">#REF!</definedName>
    <definedName name="E2M" localSheetId="5">#REF!</definedName>
    <definedName name="E2M">#REF!</definedName>
    <definedName name="E2P" localSheetId="7">#REF!</definedName>
    <definedName name="E2P" localSheetId="4">#REF!</definedName>
    <definedName name="E2P" localSheetId="6">#REF!</definedName>
    <definedName name="E2P" localSheetId="5">#REF!</definedName>
    <definedName name="E2P">#REF!</definedName>
    <definedName name="E30M" localSheetId="7">#REF!</definedName>
    <definedName name="E30M" localSheetId="4">#REF!</definedName>
    <definedName name="E30M" localSheetId="6">#REF!</definedName>
    <definedName name="E30M" localSheetId="5">#REF!</definedName>
    <definedName name="E30M">#REF!</definedName>
    <definedName name="E30P" localSheetId="7">#REF!</definedName>
    <definedName name="E30P" localSheetId="4">#REF!</definedName>
    <definedName name="E30P" localSheetId="6">#REF!</definedName>
    <definedName name="E30P" localSheetId="5">#REF!</definedName>
    <definedName name="E30P">#REF!</definedName>
    <definedName name="E31E" localSheetId="7">#REF!</definedName>
    <definedName name="E31E" localSheetId="4">#REF!</definedName>
    <definedName name="E31E" localSheetId="6">#REF!</definedName>
    <definedName name="E31E" localSheetId="5">#REF!</definedName>
    <definedName name="E31E">#REF!</definedName>
    <definedName name="E31M" localSheetId="7">#REF!</definedName>
    <definedName name="E31M" localSheetId="4">#REF!</definedName>
    <definedName name="E31M" localSheetId="6">#REF!</definedName>
    <definedName name="E31M" localSheetId="5">#REF!</definedName>
    <definedName name="E31M">#REF!</definedName>
    <definedName name="E31P" localSheetId="7">#REF!</definedName>
    <definedName name="E31P" localSheetId="4">#REF!</definedName>
    <definedName name="E31P" localSheetId="6">#REF!</definedName>
    <definedName name="E31P" localSheetId="5">#REF!</definedName>
    <definedName name="E31P">#REF!</definedName>
    <definedName name="E32E" localSheetId="7">#REF!</definedName>
    <definedName name="E32E" localSheetId="4">#REF!</definedName>
    <definedName name="E32E" localSheetId="6">#REF!</definedName>
    <definedName name="E32E" localSheetId="5">#REF!</definedName>
    <definedName name="E32E">#REF!</definedName>
    <definedName name="E32M" localSheetId="7">#REF!</definedName>
    <definedName name="E32M" localSheetId="4">#REF!</definedName>
    <definedName name="E32M" localSheetId="6">#REF!</definedName>
    <definedName name="E32M" localSheetId="5">#REF!</definedName>
    <definedName name="E32M">#REF!</definedName>
    <definedName name="E32P" localSheetId="7">#REF!</definedName>
    <definedName name="E32P" localSheetId="4">#REF!</definedName>
    <definedName name="E32P" localSheetId="6">#REF!</definedName>
    <definedName name="E32P" localSheetId="5">#REF!</definedName>
    <definedName name="E32P">#REF!</definedName>
    <definedName name="E33E" localSheetId="7">#REF!</definedName>
    <definedName name="E33E" localSheetId="4">#REF!</definedName>
    <definedName name="E33E" localSheetId="6">#REF!</definedName>
    <definedName name="E33E" localSheetId="5">#REF!</definedName>
    <definedName name="E33E">#REF!</definedName>
    <definedName name="E33M" localSheetId="7">#REF!</definedName>
    <definedName name="E33M" localSheetId="4">#REF!</definedName>
    <definedName name="E33M" localSheetId="6">#REF!</definedName>
    <definedName name="E33M" localSheetId="5">#REF!</definedName>
    <definedName name="E33M">#REF!</definedName>
    <definedName name="E33P" localSheetId="7">#REF!</definedName>
    <definedName name="E33P" localSheetId="4">#REF!</definedName>
    <definedName name="E33P" localSheetId="6">#REF!</definedName>
    <definedName name="E33P" localSheetId="5">#REF!</definedName>
    <definedName name="E33P">#REF!</definedName>
    <definedName name="E34E" localSheetId="7">#REF!</definedName>
    <definedName name="E34E" localSheetId="4">#REF!</definedName>
    <definedName name="E34E" localSheetId="6">#REF!</definedName>
    <definedName name="E34E" localSheetId="5">#REF!</definedName>
    <definedName name="E34E">#REF!</definedName>
    <definedName name="E34M" localSheetId="7">#REF!</definedName>
    <definedName name="E34M" localSheetId="4">#REF!</definedName>
    <definedName name="E34M" localSheetId="6">#REF!</definedName>
    <definedName name="E34M" localSheetId="5">#REF!</definedName>
    <definedName name="E34M">#REF!</definedName>
    <definedName name="E34P" localSheetId="7">#REF!</definedName>
    <definedName name="E34P" localSheetId="4">#REF!</definedName>
    <definedName name="E34P" localSheetId="6">#REF!</definedName>
    <definedName name="E34P" localSheetId="5">#REF!</definedName>
    <definedName name="E34P">#REF!</definedName>
    <definedName name="E35M" localSheetId="7">#REF!</definedName>
    <definedName name="E35M" localSheetId="4">#REF!</definedName>
    <definedName name="E35M" localSheetId="6">#REF!</definedName>
    <definedName name="E35M" localSheetId="5">#REF!</definedName>
    <definedName name="E35M">#REF!</definedName>
    <definedName name="E35P" localSheetId="7">#REF!</definedName>
    <definedName name="E35P" localSheetId="4">#REF!</definedName>
    <definedName name="E35P" localSheetId="6">#REF!</definedName>
    <definedName name="E35P" localSheetId="5">#REF!</definedName>
    <definedName name="E35P">#REF!</definedName>
    <definedName name="E36M" localSheetId="7">#REF!</definedName>
    <definedName name="E36M" localSheetId="4">#REF!</definedName>
    <definedName name="E36M" localSheetId="6">#REF!</definedName>
    <definedName name="E36M" localSheetId="5">#REF!</definedName>
    <definedName name="E36M">#REF!</definedName>
    <definedName name="E36P" localSheetId="7">#REF!</definedName>
    <definedName name="E36P" localSheetId="4">#REF!</definedName>
    <definedName name="E36P" localSheetId="6">#REF!</definedName>
    <definedName name="E36P" localSheetId="5">#REF!</definedName>
    <definedName name="E36P">#REF!</definedName>
    <definedName name="E37M" localSheetId="7">#REF!</definedName>
    <definedName name="E37M" localSheetId="4">#REF!</definedName>
    <definedName name="E37M" localSheetId="6">#REF!</definedName>
    <definedName name="E37M" localSheetId="5">#REF!</definedName>
    <definedName name="E37M">#REF!</definedName>
    <definedName name="E37P" localSheetId="7">#REF!</definedName>
    <definedName name="E37P" localSheetId="4">#REF!</definedName>
    <definedName name="E37P" localSheetId="6">#REF!</definedName>
    <definedName name="E37P" localSheetId="5">#REF!</definedName>
    <definedName name="E37P">#REF!</definedName>
    <definedName name="E38M" localSheetId="7">#REF!</definedName>
    <definedName name="E38M" localSheetId="4">#REF!</definedName>
    <definedName name="E38M" localSheetId="6">#REF!</definedName>
    <definedName name="E38M" localSheetId="5">#REF!</definedName>
    <definedName name="E38M">#REF!</definedName>
    <definedName name="E38P" localSheetId="7">#REF!</definedName>
    <definedName name="E38P" localSheetId="4">#REF!</definedName>
    <definedName name="E38P" localSheetId="6">#REF!</definedName>
    <definedName name="E38P" localSheetId="5">#REF!</definedName>
    <definedName name="E38P">#REF!</definedName>
    <definedName name="E39M" localSheetId="7">#REF!</definedName>
    <definedName name="E39M" localSheetId="4">#REF!</definedName>
    <definedName name="E39M" localSheetId="6">#REF!</definedName>
    <definedName name="E39M" localSheetId="5">#REF!</definedName>
    <definedName name="E39M">#REF!</definedName>
    <definedName name="E39P" localSheetId="7">#REF!</definedName>
    <definedName name="E39P" localSheetId="4">#REF!</definedName>
    <definedName name="E39P" localSheetId="6">#REF!</definedName>
    <definedName name="E39P" localSheetId="5">#REF!</definedName>
    <definedName name="E39P">#REF!</definedName>
    <definedName name="E3P" localSheetId="7">#REF!</definedName>
    <definedName name="E3P" localSheetId="4">#REF!</definedName>
    <definedName name="E3P" localSheetId="6">#REF!</definedName>
    <definedName name="E3P" localSheetId="5">#REF!</definedName>
    <definedName name="E3P">#REF!</definedName>
    <definedName name="E40M" localSheetId="7">#REF!</definedName>
    <definedName name="E40M" localSheetId="4">#REF!</definedName>
    <definedName name="E40M" localSheetId="6">#REF!</definedName>
    <definedName name="E40M" localSheetId="5">#REF!</definedName>
    <definedName name="E40M">#REF!</definedName>
    <definedName name="E40P" localSheetId="7">#REF!</definedName>
    <definedName name="E40P" localSheetId="4">#REF!</definedName>
    <definedName name="E40P" localSheetId="6">#REF!</definedName>
    <definedName name="E40P" localSheetId="5">#REF!</definedName>
    <definedName name="E40P">#REF!</definedName>
    <definedName name="E41M" localSheetId="7">#REF!</definedName>
    <definedName name="E41M" localSheetId="4">#REF!</definedName>
    <definedName name="E41M" localSheetId="6">#REF!</definedName>
    <definedName name="E41M" localSheetId="5">#REF!</definedName>
    <definedName name="E41M">#REF!</definedName>
    <definedName name="E41P" localSheetId="7">#REF!</definedName>
    <definedName name="E41P" localSheetId="4">#REF!</definedName>
    <definedName name="E41P" localSheetId="6">#REF!</definedName>
    <definedName name="E41P" localSheetId="5">#REF!</definedName>
    <definedName name="E41P">#REF!</definedName>
    <definedName name="E42M" localSheetId="7">#REF!</definedName>
    <definedName name="E42M" localSheetId="4">#REF!</definedName>
    <definedName name="E42M" localSheetId="6">#REF!</definedName>
    <definedName name="E42M" localSheetId="5">#REF!</definedName>
    <definedName name="E42M">#REF!</definedName>
    <definedName name="E42P" localSheetId="7">#REF!</definedName>
    <definedName name="E42P" localSheetId="4">#REF!</definedName>
    <definedName name="E42P" localSheetId="6">#REF!</definedName>
    <definedName name="E42P" localSheetId="5">#REF!</definedName>
    <definedName name="E42P">#REF!</definedName>
    <definedName name="E43M" localSheetId="7">#REF!</definedName>
    <definedName name="E43M" localSheetId="4">#REF!</definedName>
    <definedName name="E43M" localSheetId="6">#REF!</definedName>
    <definedName name="E43M" localSheetId="5">#REF!</definedName>
    <definedName name="E43M">#REF!</definedName>
    <definedName name="E43P" localSheetId="7">#REF!</definedName>
    <definedName name="E43P" localSheetId="4">#REF!</definedName>
    <definedName name="E43P" localSheetId="6">#REF!</definedName>
    <definedName name="E43P" localSheetId="5">#REF!</definedName>
    <definedName name="E43P">#REF!</definedName>
    <definedName name="E44M" localSheetId="7">#REF!</definedName>
    <definedName name="E44M" localSheetId="4">#REF!</definedName>
    <definedName name="E44M" localSheetId="6">#REF!</definedName>
    <definedName name="E44M" localSheetId="5">#REF!</definedName>
    <definedName name="E44M">#REF!</definedName>
    <definedName name="E44P" localSheetId="7">#REF!</definedName>
    <definedName name="E44P" localSheetId="4">#REF!</definedName>
    <definedName name="E44P" localSheetId="6">#REF!</definedName>
    <definedName name="E44P" localSheetId="5">#REF!</definedName>
    <definedName name="E44P">#REF!</definedName>
    <definedName name="E45M" localSheetId="7">#REF!</definedName>
    <definedName name="E45M" localSheetId="4">#REF!</definedName>
    <definedName name="E45M" localSheetId="6">#REF!</definedName>
    <definedName name="E45M" localSheetId="5">#REF!</definedName>
    <definedName name="E45M">#REF!</definedName>
    <definedName name="E45P" localSheetId="7">#REF!</definedName>
    <definedName name="E45P" localSheetId="4">#REF!</definedName>
    <definedName name="E45P" localSheetId="6">#REF!</definedName>
    <definedName name="E45P" localSheetId="5">#REF!</definedName>
    <definedName name="E45P">#REF!</definedName>
    <definedName name="E46M" localSheetId="7">#REF!</definedName>
    <definedName name="E46M" localSheetId="4">#REF!</definedName>
    <definedName name="E46M" localSheetId="6">#REF!</definedName>
    <definedName name="E46M" localSheetId="5">#REF!</definedName>
    <definedName name="E46M">#REF!</definedName>
    <definedName name="E46P" localSheetId="7">#REF!</definedName>
    <definedName name="E46P" localSheetId="4">#REF!</definedName>
    <definedName name="E46P" localSheetId="6">#REF!</definedName>
    <definedName name="E46P" localSheetId="5">#REF!</definedName>
    <definedName name="E46P">#REF!</definedName>
    <definedName name="E47M" localSheetId="7">#REF!</definedName>
    <definedName name="E47M" localSheetId="4">#REF!</definedName>
    <definedName name="E47M" localSheetId="6">#REF!</definedName>
    <definedName name="E47M" localSheetId="5">#REF!</definedName>
    <definedName name="E47M">#REF!</definedName>
    <definedName name="E47P" localSheetId="7">#REF!</definedName>
    <definedName name="E47P" localSheetId="4">#REF!</definedName>
    <definedName name="E47P" localSheetId="6">#REF!</definedName>
    <definedName name="E47P" localSheetId="5">#REF!</definedName>
    <definedName name="E47P">#REF!</definedName>
    <definedName name="E48M" localSheetId="7">#REF!</definedName>
    <definedName name="E48M" localSheetId="4">#REF!</definedName>
    <definedName name="E48M" localSheetId="6">#REF!</definedName>
    <definedName name="E48M" localSheetId="5">#REF!</definedName>
    <definedName name="E48M">#REF!</definedName>
    <definedName name="E48P" localSheetId="7">#REF!</definedName>
    <definedName name="E48P" localSheetId="4">#REF!</definedName>
    <definedName name="E48P" localSheetId="6">#REF!</definedName>
    <definedName name="E48P" localSheetId="5">#REF!</definedName>
    <definedName name="E48P">#REF!</definedName>
    <definedName name="E49M" localSheetId="7">#REF!</definedName>
    <definedName name="E49M" localSheetId="4">#REF!</definedName>
    <definedName name="E49M" localSheetId="6">#REF!</definedName>
    <definedName name="E49M" localSheetId="5">#REF!</definedName>
    <definedName name="E49M">#REF!</definedName>
    <definedName name="E49P" localSheetId="7">#REF!</definedName>
    <definedName name="E49P" localSheetId="4">#REF!</definedName>
    <definedName name="E49P" localSheetId="6">#REF!</definedName>
    <definedName name="E49P" localSheetId="5">#REF!</definedName>
    <definedName name="E49P">#REF!</definedName>
    <definedName name="E4M" localSheetId="7">#REF!</definedName>
    <definedName name="E4M" localSheetId="4">#REF!</definedName>
    <definedName name="E4M" localSheetId="6">#REF!</definedName>
    <definedName name="E4M" localSheetId="5">#REF!</definedName>
    <definedName name="E4M">#REF!</definedName>
    <definedName name="E4P" localSheetId="7">#REF!</definedName>
    <definedName name="E4P" localSheetId="4">#REF!</definedName>
    <definedName name="E4P" localSheetId="6">#REF!</definedName>
    <definedName name="E4P" localSheetId="5">#REF!</definedName>
    <definedName name="E4P">#REF!</definedName>
    <definedName name="E50M" localSheetId="7">#REF!</definedName>
    <definedName name="E50M" localSheetId="4">#REF!</definedName>
    <definedName name="E50M" localSheetId="6">#REF!</definedName>
    <definedName name="E50M" localSheetId="5">#REF!</definedName>
    <definedName name="E50M">#REF!</definedName>
    <definedName name="E50P" localSheetId="7">#REF!</definedName>
    <definedName name="E50P" localSheetId="4">#REF!</definedName>
    <definedName name="E50P" localSheetId="6">#REF!</definedName>
    <definedName name="E50P" localSheetId="5">#REF!</definedName>
    <definedName name="E50P">#REF!</definedName>
    <definedName name="E51E" localSheetId="7">#REF!</definedName>
    <definedName name="E51E" localSheetId="4">#REF!</definedName>
    <definedName name="E51E" localSheetId="6">#REF!</definedName>
    <definedName name="E51E" localSheetId="5">#REF!</definedName>
    <definedName name="E51E">#REF!</definedName>
    <definedName name="E52M" localSheetId="7">#REF!</definedName>
    <definedName name="E52M" localSheetId="4">#REF!</definedName>
    <definedName name="E52M" localSheetId="6">#REF!</definedName>
    <definedName name="E52M" localSheetId="5">#REF!</definedName>
    <definedName name="E52M">#REF!</definedName>
    <definedName name="E52P" localSheetId="7">#REF!</definedName>
    <definedName name="E52P" localSheetId="4">#REF!</definedName>
    <definedName name="E52P" localSheetId="6">#REF!</definedName>
    <definedName name="E52P" localSheetId="5">#REF!</definedName>
    <definedName name="E52P">#REF!</definedName>
    <definedName name="E53M" localSheetId="7">#REF!</definedName>
    <definedName name="E53M" localSheetId="4">#REF!</definedName>
    <definedName name="E53M" localSheetId="6">#REF!</definedName>
    <definedName name="E53M" localSheetId="5">#REF!</definedName>
    <definedName name="E53M">#REF!</definedName>
    <definedName name="E53P" localSheetId="7">#REF!</definedName>
    <definedName name="E53P" localSheetId="4">#REF!</definedName>
    <definedName name="E53P" localSheetId="6">#REF!</definedName>
    <definedName name="E53P" localSheetId="5">#REF!</definedName>
    <definedName name="E53P">#REF!</definedName>
    <definedName name="E54M" localSheetId="7">#REF!</definedName>
    <definedName name="E54M" localSheetId="4">#REF!</definedName>
    <definedName name="E54M" localSheetId="6">#REF!</definedName>
    <definedName name="E54M" localSheetId="5">#REF!</definedName>
    <definedName name="E54M">#REF!</definedName>
    <definedName name="E54P" localSheetId="7">#REF!</definedName>
    <definedName name="E54P" localSheetId="4">#REF!</definedName>
    <definedName name="E54P" localSheetId="6">#REF!</definedName>
    <definedName name="E54P" localSheetId="5">#REF!</definedName>
    <definedName name="E54P">#REF!</definedName>
    <definedName name="E55M" localSheetId="7">#REF!</definedName>
    <definedName name="E55M" localSheetId="4">#REF!</definedName>
    <definedName name="E55M" localSheetId="6">#REF!</definedName>
    <definedName name="E55M" localSheetId="5">#REF!</definedName>
    <definedName name="E55M">#REF!</definedName>
    <definedName name="E55P" localSheetId="7">#REF!</definedName>
    <definedName name="E55P" localSheetId="4">#REF!</definedName>
    <definedName name="E55P" localSheetId="6">#REF!</definedName>
    <definedName name="E55P" localSheetId="5">#REF!</definedName>
    <definedName name="E55P">#REF!</definedName>
    <definedName name="E56M" localSheetId="7">#REF!</definedName>
    <definedName name="E56M" localSheetId="4">#REF!</definedName>
    <definedName name="E56M" localSheetId="6">#REF!</definedName>
    <definedName name="E56M" localSheetId="5">#REF!</definedName>
    <definedName name="E56M">#REF!</definedName>
    <definedName name="E56P" localSheetId="7">#REF!</definedName>
    <definedName name="E56P" localSheetId="4">#REF!</definedName>
    <definedName name="E56P" localSheetId="6">#REF!</definedName>
    <definedName name="E56P" localSheetId="5">#REF!</definedName>
    <definedName name="E56P">#REF!</definedName>
    <definedName name="E57M" localSheetId="7">#REF!</definedName>
    <definedName name="E57M" localSheetId="4">#REF!</definedName>
    <definedName name="E57M" localSheetId="6">#REF!</definedName>
    <definedName name="E57M" localSheetId="5">#REF!</definedName>
    <definedName name="E57M">#REF!</definedName>
    <definedName name="E57P" localSheetId="7">#REF!</definedName>
    <definedName name="E57P" localSheetId="4">#REF!</definedName>
    <definedName name="E57P" localSheetId="6">#REF!</definedName>
    <definedName name="E57P" localSheetId="5">#REF!</definedName>
    <definedName name="E57P">#REF!</definedName>
    <definedName name="E58M" localSheetId="7">#REF!</definedName>
    <definedName name="E58M" localSheetId="4">#REF!</definedName>
    <definedName name="E58M" localSheetId="6">#REF!</definedName>
    <definedName name="E58M" localSheetId="5">#REF!</definedName>
    <definedName name="E58M">#REF!</definedName>
    <definedName name="E58P" localSheetId="7">#REF!</definedName>
    <definedName name="E58P" localSheetId="4">#REF!</definedName>
    <definedName name="E58P" localSheetId="6">#REF!</definedName>
    <definedName name="E58P" localSheetId="5">#REF!</definedName>
    <definedName name="E58P">#REF!</definedName>
    <definedName name="E59M" localSheetId="7">#REF!</definedName>
    <definedName name="E59M" localSheetId="4">#REF!</definedName>
    <definedName name="E59M" localSheetId="6">#REF!</definedName>
    <definedName name="E59M" localSheetId="5">#REF!</definedName>
    <definedName name="E59M">#REF!</definedName>
    <definedName name="E59P" localSheetId="7">#REF!</definedName>
    <definedName name="E59P" localSheetId="4">#REF!</definedName>
    <definedName name="E59P" localSheetId="6">#REF!</definedName>
    <definedName name="E59P" localSheetId="5">#REF!</definedName>
    <definedName name="E59P">#REF!</definedName>
    <definedName name="E5M" localSheetId="7">#REF!</definedName>
    <definedName name="E5M" localSheetId="4">#REF!</definedName>
    <definedName name="E5M" localSheetId="6">#REF!</definedName>
    <definedName name="E5M" localSheetId="5">#REF!</definedName>
    <definedName name="E5M">#REF!</definedName>
    <definedName name="E5P" localSheetId="7">#REF!</definedName>
    <definedName name="E5P" localSheetId="4">#REF!</definedName>
    <definedName name="E5P" localSheetId="6">#REF!</definedName>
    <definedName name="E5P" localSheetId="5">#REF!</definedName>
    <definedName name="E5P">#REF!</definedName>
    <definedName name="E60M" localSheetId="7">#REF!</definedName>
    <definedName name="E60M" localSheetId="4">#REF!</definedName>
    <definedName name="E60M" localSheetId="6">#REF!</definedName>
    <definedName name="E60M" localSheetId="5">#REF!</definedName>
    <definedName name="E60M">#REF!</definedName>
    <definedName name="E60P" localSheetId="7">#REF!</definedName>
    <definedName name="E60P" localSheetId="4">#REF!</definedName>
    <definedName name="E60P" localSheetId="6">#REF!</definedName>
    <definedName name="E60P" localSheetId="5">#REF!</definedName>
    <definedName name="E60P">#REF!</definedName>
    <definedName name="E61M" localSheetId="7">#REF!</definedName>
    <definedName name="E61M" localSheetId="4">#REF!</definedName>
    <definedName name="E61M" localSheetId="6">#REF!</definedName>
    <definedName name="E61M" localSheetId="5">#REF!</definedName>
    <definedName name="E61M">#REF!</definedName>
    <definedName name="E61P" localSheetId="7">#REF!</definedName>
    <definedName name="E61P" localSheetId="4">#REF!</definedName>
    <definedName name="E61P" localSheetId="6">#REF!</definedName>
    <definedName name="E61P" localSheetId="5">#REF!</definedName>
    <definedName name="E61P">#REF!</definedName>
    <definedName name="E62M" localSheetId="7">#REF!</definedName>
    <definedName name="E62M" localSheetId="4">#REF!</definedName>
    <definedName name="E62M" localSheetId="6">#REF!</definedName>
    <definedName name="E62M" localSheetId="5">#REF!</definedName>
    <definedName name="E62M">#REF!</definedName>
    <definedName name="E62P" localSheetId="7">#REF!</definedName>
    <definedName name="E62P" localSheetId="4">#REF!</definedName>
    <definedName name="E62P" localSheetId="6">#REF!</definedName>
    <definedName name="E62P" localSheetId="5">#REF!</definedName>
    <definedName name="E62P">#REF!</definedName>
    <definedName name="E63M" localSheetId="7">#REF!</definedName>
    <definedName name="E63M" localSheetId="4">#REF!</definedName>
    <definedName name="E63M" localSheetId="6">#REF!</definedName>
    <definedName name="E63M" localSheetId="5">#REF!</definedName>
    <definedName name="E63M">#REF!</definedName>
    <definedName name="E63P" localSheetId="7">#REF!</definedName>
    <definedName name="E63P" localSheetId="4">#REF!</definedName>
    <definedName name="E63P" localSheetId="6">#REF!</definedName>
    <definedName name="E63P" localSheetId="5">#REF!</definedName>
    <definedName name="E63P">#REF!</definedName>
    <definedName name="E64M" localSheetId="7">#REF!</definedName>
    <definedName name="E64M" localSheetId="4">#REF!</definedName>
    <definedName name="E64M" localSheetId="6">#REF!</definedName>
    <definedName name="E64M" localSheetId="5">#REF!</definedName>
    <definedName name="E64M">#REF!</definedName>
    <definedName name="E64P" localSheetId="7">#REF!</definedName>
    <definedName name="E64P" localSheetId="4">#REF!</definedName>
    <definedName name="E64P" localSheetId="6">#REF!</definedName>
    <definedName name="E64P" localSheetId="5">#REF!</definedName>
    <definedName name="E64P">#REF!</definedName>
    <definedName name="E65M" localSheetId="7">#REF!</definedName>
    <definedName name="E65M" localSheetId="4">#REF!</definedName>
    <definedName name="E65M" localSheetId="6">#REF!</definedName>
    <definedName name="E65M" localSheetId="5">#REF!</definedName>
    <definedName name="E65M">#REF!</definedName>
    <definedName name="E65P" localSheetId="7">#REF!</definedName>
    <definedName name="E65P" localSheetId="4">#REF!</definedName>
    <definedName name="E65P" localSheetId="6">#REF!</definedName>
    <definedName name="E65P" localSheetId="5">#REF!</definedName>
    <definedName name="E65P">#REF!</definedName>
    <definedName name="E66M" localSheetId="7">#REF!</definedName>
    <definedName name="E66M" localSheetId="4">#REF!</definedName>
    <definedName name="E66M" localSheetId="6">#REF!</definedName>
    <definedName name="E66M" localSheetId="5">#REF!</definedName>
    <definedName name="E66M">#REF!</definedName>
    <definedName name="E66P" localSheetId="7">#REF!</definedName>
    <definedName name="E66P" localSheetId="4">#REF!</definedName>
    <definedName name="E66P" localSheetId="6">#REF!</definedName>
    <definedName name="E66P" localSheetId="5">#REF!</definedName>
    <definedName name="E66P">#REF!</definedName>
    <definedName name="E67M" localSheetId="7">#REF!</definedName>
    <definedName name="E67M" localSheetId="4">#REF!</definedName>
    <definedName name="E67M" localSheetId="6">#REF!</definedName>
    <definedName name="E67M" localSheetId="5">#REF!</definedName>
    <definedName name="E67M">#REF!</definedName>
    <definedName name="E67P" localSheetId="7">#REF!</definedName>
    <definedName name="E67P" localSheetId="4">#REF!</definedName>
    <definedName name="E67P" localSheetId="6">#REF!</definedName>
    <definedName name="E67P" localSheetId="5">#REF!</definedName>
    <definedName name="E67P">#REF!</definedName>
    <definedName name="E68M" localSheetId="7">#REF!</definedName>
    <definedName name="E68M" localSheetId="4">#REF!</definedName>
    <definedName name="E68M" localSheetId="6">#REF!</definedName>
    <definedName name="E68M" localSheetId="5">#REF!</definedName>
    <definedName name="E68M">#REF!</definedName>
    <definedName name="E6M" localSheetId="7">#REF!</definedName>
    <definedName name="E6M" localSheetId="4">#REF!</definedName>
    <definedName name="E6M" localSheetId="6">#REF!</definedName>
    <definedName name="E6M" localSheetId="5">#REF!</definedName>
    <definedName name="E6M">#REF!</definedName>
    <definedName name="E6P" localSheetId="7">#REF!</definedName>
    <definedName name="E6P" localSheetId="4">#REF!</definedName>
    <definedName name="E6P" localSheetId="6">#REF!</definedName>
    <definedName name="E6P" localSheetId="5">#REF!</definedName>
    <definedName name="E6P">#REF!</definedName>
    <definedName name="E7M" localSheetId="7">#REF!</definedName>
    <definedName name="E7M" localSheetId="4">#REF!</definedName>
    <definedName name="E7M" localSheetId="6">#REF!</definedName>
    <definedName name="E7M" localSheetId="5">#REF!</definedName>
    <definedName name="E7M">#REF!</definedName>
    <definedName name="E7P" localSheetId="7">#REF!</definedName>
    <definedName name="E7P" localSheetId="4">#REF!</definedName>
    <definedName name="E7P" localSheetId="6">#REF!</definedName>
    <definedName name="E7P" localSheetId="5">#REF!</definedName>
    <definedName name="E7P">#REF!</definedName>
    <definedName name="E8M" localSheetId="7">#REF!</definedName>
    <definedName name="E8M" localSheetId="4">#REF!</definedName>
    <definedName name="E8M" localSheetId="6">#REF!</definedName>
    <definedName name="E8M" localSheetId="5">#REF!</definedName>
    <definedName name="E8M">#REF!</definedName>
    <definedName name="E8P" localSheetId="7">#REF!</definedName>
    <definedName name="E8P" localSheetId="4">#REF!</definedName>
    <definedName name="E8P" localSheetId="6">#REF!</definedName>
    <definedName name="E8P" localSheetId="5">#REF!</definedName>
    <definedName name="E8P">#REF!</definedName>
    <definedName name="E9M" localSheetId="7">#REF!</definedName>
    <definedName name="E9M" localSheetId="4">#REF!</definedName>
    <definedName name="E9M" localSheetId="6">#REF!</definedName>
    <definedName name="E9M" localSheetId="5">#REF!</definedName>
    <definedName name="E9M">#REF!</definedName>
    <definedName name="E9P" localSheetId="7">#REF!</definedName>
    <definedName name="E9P" localSheetId="4">#REF!</definedName>
    <definedName name="E9P" localSheetId="6">#REF!</definedName>
    <definedName name="E9P" localSheetId="5">#REF!</definedName>
    <definedName name="E9P">#REF!</definedName>
    <definedName name="ECX10C2V" localSheetId="7">#REF!</definedName>
    <definedName name="ECX10C2V" localSheetId="4">#REF!</definedName>
    <definedName name="ECX10C2V" localSheetId="6">#REF!</definedName>
    <definedName name="ECX10C2V" localSheetId="5">#REF!</definedName>
    <definedName name="ECX10C2V">#REF!</definedName>
    <definedName name="edgh" localSheetId="1">#REF!</definedName>
    <definedName name="edgh" localSheetId="7">#REF!</definedName>
    <definedName name="edgh" localSheetId="4">#REF!</definedName>
    <definedName name="edgh" localSheetId="6">#REF!</definedName>
    <definedName name="edgh" localSheetId="5">#REF!</definedName>
    <definedName name="edgh" localSheetId="0">#REF!</definedName>
    <definedName name="edgh">#REF!</definedName>
    <definedName name="edhf" localSheetId="7">#REF!</definedName>
    <definedName name="edhf" localSheetId="4">#REF!</definedName>
    <definedName name="edhf" localSheetId="6">#REF!</definedName>
    <definedName name="edhf" localSheetId="5">#REF!</definedName>
    <definedName name="edhf">#REF!</definedName>
    <definedName name="edit__home__del__branch_\f" localSheetId="1">#REF!</definedName>
    <definedName name="edit__home__del__branch_\f" localSheetId="7">#REF!</definedName>
    <definedName name="edit__home__del__branch_\f" localSheetId="4">#REF!</definedName>
    <definedName name="edit__home__del__branch_\f" localSheetId="6">#REF!</definedName>
    <definedName name="edit__home__del__branch_\f" localSheetId="5">#REF!</definedName>
    <definedName name="edit__home__del__branch_\f">#REF!</definedName>
    <definedName name="edtgh" localSheetId="1">#REF!</definedName>
    <definedName name="edtgh" localSheetId="7">#REF!</definedName>
    <definedName name="edtgh" localSheetId="4">#REF!</definedName>
    <definedName name="edtgh" localSheetId="6">#REF!</definedName>
    <definedName name="edtgh" localSheetId="5">#REF!</definedName>
    <definedName name="edtgh" localSheetId="0">#REF!</definedName>
    <definedName name="edtgh">#REF!</definedName>
    <definedName name="eeeeeee" hidden="1">{"'자리배치도'!$AG$1:$CI$28"}</definedName>
    <definedName name="EFG" localSheetId="7">#REF!</definedName>
    <definedName name="EFG" localSheetId="4">#REF!</definedName>
    <definedName name="EFG" localSheetId="6">#REF!</definedName>
    <definedName name="EFG" localSheetId="5">#REF!</definedName>
    <definedName name="EFG">#REF!</definedName>
    <definedName name="EIRP" localSheetId="7">#REF!</definedName>
    <definedName name="EIRP" localSheetId="4">#REF!</definedName>
    <definedName name="EIRP" localSheetId="6">#REF!</definedName>
    <definedName name="EIRP" localSheetId="5">#REF!</definedName>
    <definedName name="EIRP" localSheetId="0">#REF!</definedName>
    <definedName name="EIRP">#REF!</definedName>
    <definedName name="EK" localSheetId="7" hidden="1">#REF!</definedName>
    <definedName name="EK" localSheetId="4" hidden="1">#REF!</definedName>
    <definedName name="EK" localSheetId="6" hidden="1">#REF!</definedName>
    <definedName name="EK" localSheetId="5" hidden="1">#REF!</definedName>
    <definedName name="EK" hidden="1">#REF!</definedName>
    <definedName name="EL_FILTER" localSheetId="7">#REF!</definedName>
    <definedName name="EL_FILTER" localSheetId="4">#REF!</definedName>
    <definedName name="EL_FILTER" localSheetId="6">#REF!</definedName>
    <definedName name="EL_FILTER" localSheetId="5">#REF!</definedName>
    <definedName name="EL_FILTER">#REF!</definedName>
    <definedName name="elec1" localSheetId="7">#REF!</definedName>
    <definedName name="elec1" localSheetId="4">#REF!</definedName>
    <definedName name="elec1" localSheetId="6">#REF!</definedName>
    <definedName name="elec1" localSheetId="5">#REF!</definedName>
    <definedName name="elec1">#REF!</definedName>
    <definedName name="elec2" localSheetId="7">#REF!</definedName>
    <definedName name="elec2" localSheetId="4">#REF!</definedName>
    <definedName name="elec2" localSheetId="6">#REF!</definedName>
    <definedName name="elec2" localSheetId="5">#REF!</definedName>
    <definedName name="elec2">#REF!</definedName>
    <definedName name="elec3" localSheetId="7">#REF!</definedName>
    <definedName name="elec3" localSheetId="4">#REF!</definedName>
    <definedName name="elec3" localSheetId="6">#REF!</definedName>
    <definedName name="elec3" localSheetId="5">#REF!</definedName>
    <definedName name="elec3">#REF!</definedName>
    <definedName name="elec4" localSheetId="7">#REF!</definedName>
    <definedName name="elec4" localSheetId="4">#REF!</definedName>
    <definedName name="elec4" localSheetId="6">#REF!</definedName>
    <definedName name="elec4" localSheetId="5">#REF!</definedName>
    <definedName name="elec4">#REF!</definedName>
    <definedName name="elec5" localSheetId="7">#REF!</definedName>
    <definedName name="elec5" localSheetId="4">#REF!</definedName>
    <definedName name="elec5" localSheetId="6">#REF!</definedName>
    <definedName name="elec5" localSheetId="5">#REF!</definedName>
    <definedName name="elec5">#REF!</definedName>
    <definedName name="elec6" localSheetId="7">#REF!</definedName>
    <definedName name="elec6" localSheetId="4">#REF!</definedName>
    <definedName name="elec6" localSheetId="6">#REF!</definedName>
    <definedName name="elec6" localSheetId="5">#REF!</definedName>
    <definedName name="elec6">#REF!</definedName>
    <definedName name="ELP" localSheetId="7">#REF!</definedName>
    <definedName name="ELP" localSheetId="4">#REF!</definedName>
    <definedName name="ELP" localSheetId="6">#REF!</definedName>
    <definedName name="ELP" localSheetId="5">#REF!</definedName>
    <definedName name="ELP">#REF!</definedName>
    <definedName name="EMDRLR" localSheetId="7">#REF!</definedName>
    <definedName name="EMDRLR" localSheetId="4">#REF!</definedName>
    <definedName name="EMDRLR" localSheetId="6">#REF!</definedName>
    <definedName name="EMDRLR" localSheetId="5">#REF!</definedName>
    <definedName name="EMDRLR">#REF!</definedName>
    <definedName name="ENCOST">#N/A</definedName>
    <definedName name="END" localSheetId="1">#REF!</definedName>
    <definedName name="END" localSheetId="7">#REF!</definedName>
    <definedName name="END" localSheetId="4">#REF!</definedName>
    <definedName name="END" localSheetId="6">#REF!</definedName>
    <definedName name="END" localSheetId="5">#REF!</definedName>
    <definedName name="END">#REF!</definedName>
    <definedName name="eor" localSheetId="7">#REF!</definedName>
    <definedName name="eor" localSheetId="4">#REF!</definedName>
    <definedName name="eor" localSheetId="6">#REF!</definedName>
    <definedName name="eor" localSheetId="5">#REF!</definedName>
    <definedName name="eor">#REF!</definedName>
    <definedName name="ER31C3.5" localSheetId="7">#REF!</definedName>
    <definedName name="ER31C3.5" localSheetId="4">#REF!</definedName>
    <definedName name="ER31C3.5" localSheetId="6">#REF!</definedName>
    <definedName name="ER31C3.5" localSheetId="5">#REF!</definedName>
    <definedName name="ER31C3.5">#REF!</definedName>
    <definedName name="ERER" localSheetId="7">#REF!</definedName>
    <definedName name="ERER" localSheetId="4">#REF!</definedName>
    <definedName name="ERER" localSheetId="6">#REF!</definedName>
    <definedName name="ERER" localSheetId="5">#REF!</definedName>
    <definedName name="ERER">#REF!</definedName>
    <definedName name="ewrertr4" hidden="1">{"'자리배치도'!$AG$1:$CI$28"}</definedName>
    <definedName name="EXE">#N/A</definedName>
    <definedName name="_xlnm.Extract" localSheetId="1">#REF!</definedName>
    <definedName name="_xlnm.Extract" localSheetId="7">#REF!</definedName>
    <definedName name="_xlnm.Extract" localSheetId="4">#REF!</definedName>
    <definedName name="_xlnm.Extract" localSheetId="6">#REF!</definedName>
    <definedName name="_xlnm.Extract" localSheetId="5">#REF!</definedName>
    <definedName name="_xlnm.Extract" localSheetId="0">#REF!</definedName>
    <definedName name="_xlnm.Extract">#REF!</definedName>
    <definedName name="Extract_MI" localSheetId="1">#REF!</definedName>
    <definedName name="Extract_MI" localSheetId="7">#REF!</definedName>
    <definedName name="Extract_MI" localSheetId="4">#REF!</definedName>
    <definedName name="Extract_MI" localSheetId="6">#REF!</definedName>
    <definedName name="Extract_MI" localSheetId="5">#REF!</definedName>
    <definedName name="Extract_MI">#REF!</definedName>
    <definedName name="f" localSheetId="1">#REF!</definedName>
    <definedName name="F" localSheetId="7">#REF!</definedName>
    <definedName name="F" localSheetId="4">#REF!</definedName>
    <definedName name="F" localSheetId="6">#REF!</definedName>
    <definedName name="F" localSheetId="5">#REF!</definedName>
    <definedName name="f" localSheetId="0">#REF!</definedName>
    <definedName name="F">#REF!</definedName>
    <definedName name="F___0" localSheetId="7">#REF!</definedName>
    <definedName name="F___0" localSheetId="4">#REF!</definedName>
    <definedName name="F___0" localSheetId="6">#REF!</definedName>
    <definedName name="F___0" localSheetId="5">#REF!</definedName>
    <definedName name="F___0">#REF!</definedName>
    <definedName name="F___11" localSheetId="7">#REF!</definedName>
    <definedName name="F___11" localSheetId="4">#REF!</definedName>
    <definedName name="F___11" localSheetId="6">#REF!</definedName>
    <definedName name="F___11" localSheetId="5">#REF!</definedName>
    <definedName name="F___11">#REF!</definedName>
    <definedName name="F___12" localSheetId="7">#REF!</definedName>
    <definedName name="F___12" localSheetId="4">#REF!</definedName>
    <definedName name="F___12" localSheetId="6">#REF!</definedName>
    <definedName name="F___12" localSheetId="5">#REF!</definedName>
    <definedName name="F___12">#REF!</definedName>
    <definedName name="F___8" localSheetId="7">#REF!</definedName>
    <definedName name="F___8" localSheetId="4">#REF!</definedName>
    <definedName name="F___8" localSheetId="6">#REF!</definedName>
    <definedName name="F___8" localSheetId="5">#REF!</definedName>
    <definedName name="F___8">#REF!</definedName>
    <definedName name="F_DES" localSheetId="7">#REF!</definedName>
    <definedName name="F_DES" localSheetId="4">#REF!</definedName>
    <definedName name="F_DES" localSheetId="6">#REF!</definedName>
    <definedName name="F_DES" localSheetId="5">#REF!</definedName>
    <definedName name="F_DES">#REF!</definedName>
    <definedName name="F_DESC">#N/A</definedName>
    <definedName name="F_EQ">#N/A</definedName>
    <definedName name="F_FORM">#N/A</definedName>
    <definedName name="F_INT1">#N/A</definedName>
    <definedName name="F_LA">#N/A</definedName>
    <definedName name="F_LA0" localSheetId="7">#REF!</definedName>
    <definedName name="F_LA0" localSheetId="4">#REF!</definedName>
    <definedName name="F_LA0" localSheetId="6">#REF!</definedName>
    <definedName name="F_LA0" localSheetId="5">#REF!</definedName>
    <definedName name="F_LA0">#REF!</definedName>
    <definedName name="F_MA">#N/A</definedName>
    <definedName name="F_MA0" localSheetId="7">#REF!</definedName>
    <definedName name="F_MA0" localSheetId="4">#REF!</definedName>
    <definedName name="F_MA0" localSheetId="6">#REF!</definedName>
    <definedName name="F_MA0" localSheetId="5">#REF!</definedName>
    <definedName name="F_MA0">#REF!</definedName>
    <definedName name="F_QINC">#N/A</definedName>
    <definedName name="F_QMOD">#N/A</definedName>
    <definedName name="F_QQTY" localSheetId="7">#REF!</definedName>
    <definedName name="F_QQTY" localSheetId="4">#REF!</definedName>
    <definedName name="F_QQTY" localSheetId="6">#REF!</definedName>
    <definedName name="F_QQTY" localSheetId="5">#REF!</definedName>
    <definedName name="F_QQTY">#REF!</definedName>
    <definedName name="F_QUNIT" localSheetId="7">#REF!</definedName>
    <definedName name="F_QUNIT" localSheetId="4">#REF!</definedName>
    <definedName name="F_QUNIT" localSheetId="6">#REF!</definedName>
    <definedName name="F_QUNIT" localSheetId="5">#REF!</definedName>
    <definedName name="F_QUNIT">#REF!</definedName>
    <definedName name="F_QVAL">#N/A</definedName>
    <definedName name="F_SEQ">#N/A</definedName>
    <definedName name="F_SIZE" localSheetId="7">#REF!</definedName>
    <definedName name="F_SIZE" localSheetId="4">#REF!</definedName>
    <definedName name="F_SIZE" localSheetId="6">#REF!</definedName>
    <definedName name="F_SIZE" localSheetId="5">#REF!</definedName>
    <definedName name="F_SIZE">#REF!</definedName>
    <definedName name="F_SOS">#N/A</definedName>
    <definedName name="F_TMOD">#N/A</definedName>
    <definedName name="F_TQTY">#N/A</definedName>
    <definedName name="F_TUNIT">#N/A</definedName>
    <definedName name="F_UNIT">#N/A</definedName>
    <definedName name="FDDSF" localSheetId="7">#REF!</definedName>
    <definedName name="FDDSF" localSheetId="4">#REF!</definedName>
    <definedName name="FDDSF" localSheetId="6">#REF!</definedName>
    <definedName name="FDDSF" localSheetId="5">#REF!</definedName>
    <definedName name="FDDSF">#REF!</definedName>
    <definedName name="fdfd" localSheetId="1">BlankMacro1</definedName>
    <definedName name="fdfd" localSheetId="7">BlankMacro1</definedName>
    <definedName name="fdfd" localSheetId="4">BlankMacro1</definedName>
    <definedName name="fdfd" localSheetId="6">BlankMacro1</definedName>
    <definedName name="fdfd" localSheetId="3">BlankMacro1</definedName>
    <definedName name="fdfd" localSheetId="5">BlankMacro1</definedName>
    <definedName name="fdfd">BlankMacro1</definedName>
    <definedName name="FDGFDGDGDGF" localSheetId="7">#REF!</definedName>
    <definedName name="FDGFDGDGDGF" localSheetId="4">#REF!</definedName>
    <definedName name="FDGFDGDGDGF" localSheetId="6">#REF!</definedName>
    <definedName name="FDGFDGDGDGF" localSheetId="5">#REF!</definedName>
    <definedName name="FDGFDGDGDGF">#REF!</definedName>
    <definedName name="fdgz" localSheetId="1">#REF!</definedName>
    <definedName name="fdgz" localSheetId="7">#REF!</definedName>
    <definedName name="fdgz" localSheetId="4">#REF!</definedName>
    <definedName name="fdgz" localSheetId="6">#REF!</definedName>
    <definedName name="fdgz" localSheetId="5">#REF!</definedName>
    <definedName name="fdgz">#REF!</definedName>
    <definedName name="FE" localSheetId="7">#REF!</definedName>
    <definedName name="FE" localSheetId="4">#REF!</definedName>
    <definedName name="FE" localSheetId="6">#REF!</definedName>
    <definedName name="FE" localSheetId="5">#REF!</definedName>
    <definedName name="FE">#REF!</definedName>
    <definedName name="FEE" localSheetId="1">#REF!</definedName>
    <definedName name="FEE" localSheetId="7">#REF!</definedName>
    <definedName name="FEE" localSheetId="4">#REF!</definedName>
    <definedName name="FEE" localSheetId="6">#REF!</definedName>
    <definedName name="FEE" localSheetId="5">#REF!</definedName>
    <definedName name="FEE">#REF!</definedName>
    <definedName name="FEEL" localSheetId="1">#REF!</definedName>
    <definedName name="FEEL" localSheetId="7">#REF!</definedName>
    <definedName name="FEEL" localSheetId="4">#REF!</definedName>
    <definedName name="FEEL" localSheetId="6">#REF!</definedName>
    <definedName name="FEEL" localSheetId="5">#REF!</definedName>
    <definedName name="FEEL">#REF!</definedName>
    <definedName name="FF" localSheetId="7">#REF!</definedName>
    <definedName name="FF" localSheetId="4">#REF!</definedName>
    <definedName name="FF" localSheetId="6">#REF!</definedName>
    <definedName name="FF" localSheetId="5">#REF!</definedName>
    <definedName name="FF">#REF!</definedName>
    <definedName name="FFDGGFD" localSheetId="7">#REF!</definedName>
    <definedName name="FFDGGFD" localSheetId="4">#REF!</definedName>
    <definedName name="FFDGGFD" localSheetId="6">#REF!</definedName>
    <definedName name="FFDGGFD" localSheetId="5">#REF!</definedName>
    <definedName name="FFDGGFD" localSheetId="0">#REF!</definedName>
    <definedName name="FFDGGFD">#REF!</definedName>
    <definedName name="FFDGGFD___0" localSheetId="7">#REF!</definedName>
    <definedName name="FFDGGFD___0" localSheetId="4">#REF!</definedName>
    <definedName name="FFDGGFD___0" localSheetId="6">#REF!</definedName>
    <definedName name="FFDGGFD___0" localSheetId="5">#REF!</definedName>
    <definedName name="FFDGGFD___0">#REF!</definedName>
    <definedName name="FFDGGFD___11" localSheetId="7">#REF!</definedName>
    <definedName name="FFDGGFD___11" localSheetId="4">#REF!</definedName>
    <definedName name="FFDGGFD___11" localSheetId="6">#REF!</definedName>
    <definedName name="FFDGGFD___11" localSheetId="5">#REF!</definedName>
    <definedName name="FFDGGFD___11">#REF!</definedName>
    <definedName name="FFDGGFD___12" localSheetId="7">#REF!</definedName>
    <definedName name="FFDGGFD___12" localSheetId="4">#REF!</definedName>
    <definedName name="FFDGGFD___12" localSheetId="6">#REF!</definedName>
    <definedName name="FFDGGFD___12" localSheetId="5">#REF!</definedName>
    <definedName name="FFDGGFD___12">#REF!</definedName>
    <definedName name="FFDGGFD___8" localSheetId="7">#REF!</definedName>
    <definedName name="FFDGGFD___8" localSheetId="4">#REF!</definedName>
    <definedName name="FFDGGFD___8" localSheetId="6">#REF!</definedName>
    <definedName name="FFDGGFD___8" localSheetId="5">#REF!</definedName>
    <definedName name="FFDGGFD___8">#REF!</definedName>
    <definedName name="FFF" localSheetId="7">#REF!</definedName>
    <definedName name="FFF" localSheetId="4">#REF!</definedName>
    <definedName name="FFF" localSheetId="6">#REF!</definedName>
    <definedName name="FFF" localSheetId="5">#REF!</definedName>
    <definedName name="FFF">#REF!</definedName>
    <definedName name="FFFF" localSheetId="7">#REF!</definedName>
    <definedName name="FFFF" localSheetId="4">#REF!</definedName>
    <definedName name="FFFF" localSheetId="6">#REF!</definedName>
    <definedName name="FFFF" localSheetId="5">#REF!</definedName>
    <definedName name="FFFF" localSheetId="0">#REF!</definedName>
    <definedName name="FFFF">#REF!</definedName>
    <definedName name="FFFF___0" localSheetId="7">#REF!</definedName>
    <definedName name="FFFF___0" localSheetId="4">#REF!</definedName>
    <definedName name="FFFF___0" localSheetId="6">#REF!</definedName>
    <definedName name="FFFF___0" localSheetId="5">#REF!</definedName>
    <definedName name="FFFF___0">#REF!</definedName>
    <definedName name="FFFF___11" localSheetId="7">#REF!</definedName>
    <definedName name="FFFF___11" localSheetId="4">#REF!</definedName>
    <definedName name="FFFF___11" localSheetId="6">#REF!</definedName>
    <definedName name="FFFF___11" localSheetId="5">#REF!</definedName>
    <definedName name="FFFF___11">#REF!</definedName>
    <definedName name="FFFF___12" localSheetId="7">#REF!</definedName>
    <definedName name="FFFF___12" localSheetId="4">#REF!</definedName>
    <definedName name="FFFF___12" localSheetId="6">#REF!</definedName>
    <definedName name="FFFF___12" localSheetId="5">#REF!</definedName>
    <definedName name="FFFF___12">#REF!</definedName>
    <definedName name="FFFF___8" localSheetId="7">#REF!</definedName>
    <definedName name="FFFF___8" localSheetId="4">#REF!</definedName>
    <definedName name="FFFF___8" localSheetId="6">#REF!</definedName>
    <definedName name="FFFF___8" localSheetId="5">#REF!</definedName>
    <definedName name="FFFF___8">#REF!</definedName>
    <definedName name="FFFFF" localSheetId="7">#REF!</definedName>
    <definedName name="FFFFF" localSheetId="4">#REF!</definedName>
    <definedName name="FFFFF" localSheetId="6">#REF!</definedName>
    <definedName name="FFFFF" localSheetId="5">#REF!</definedName>
    <definedName name="FFFFF" localSheetId="0">#REF!</definedName>
    <definedName name="FFFFF">#REF!</definedName>
    <definedName name="FFFFF___0" localSheetId="7">#REF!</definedName>
    <definedName name="FFFFF___0" localSheetId="4">#REF!</definedName>
    <definedName name="FFFFF___0" localSheetId="6">#REF!</definedName>
    <definedName name="FFFFF___0" localSheetId="5">#REF!</definedName>
    <definedName name="FFFFF___0">#REF!</definedName>
    <definedName name="FFFFF___11" localSheetId="7">#REF!</definedName>
    <definedName name="FFFFF___11" localSheetId="4">#REF!</definedName>
    <definedName name="FFFFF___11" localSheetId="6">#REF!</definedName>
    <definedName name="FFFFF___11" localSheetId="5">#REF!</definedName>
    <definedName name="FFFFF___11">#REF!</definedName>
    <definedName name="FFFFF___12" localSheetId="7">#REF!</definedName>
    <definedName name="FFFFF___12" localSheetId="4">#REF!</definedName>
    <definedName name="FFFFF___12" localSheetId="6">#REF!</definedName>
    <definedName name="FFFFF___12" localSheetId="5">#REF!</definedName>
    <definedName name="FFFFF___12">#REF!</definedName>
    <definedName name="FFFFF___8" localSheetId="7">#REF!</definedName>
    <definedName name="FFFFF___8" localSheetId="4">#REF!</definedName>
    <definedName name="FFFFF___8" localSheetId="6">#REF!</definedName>
    <definedName name="FFFFF___8" localSheetId="5">#REF!</definedName>
    <definedName name="FFFFF___8">#REF!</definedName>
    <definedName name="FG" localSheetId="7">#REF!</definedName>
    <definedName name="FG" localSheetId="4">#REF!</definedName>
    <definedName name="FG" localSheetId="6">#REF!</definedName>
    <definedName name="FG" localSheetId="5">#REF!</definedName>
    <definedName name="FG">#REF!</definedName>
    <definedName name="FG46TBTB4RTDKDK" localSheetId="7">#REF!</definedName>
    <definedName name="FG46TBTB4RTDKDK" localSheetId="4">#REF!</definedName>
    <definedName name="FG46TBTB4RTDKDK" localSheetId="6">#REF!</definedName>
    <definedName name="FG46TBTB4RTDKDK" localSheetId="5">#REF!</definedName>
    <definedName name="FG46TBTB4RTDKDK">#REF!</definedName>
    <definedName name="FGD" localSheetId="7">#REF!</definedName>
    <definedName name="FGD" localSheetId="4">#REF!</definedName>
    <definedName name="FGD" localSheetId="6">#REF!</definedName>
    <definedName name="FGD" localSheetId="5">#REF!</definedName>
    <definedName name="FGD" localSheetId="0">#REF!</definedName>
    <definedName name="FGD">#REF!</definedName>
    <definedName name="FGGG" localSheetId="7">#REF!</definedName>
    <definedName name="FGGG" localSheetId="4">#REF!</definedName>
    <definedName name="FGGG" localSheetId="6">#REF!</definedName>
    <definedName name="FGGG" localSheetId="5">#REF!</definedName>
    <definedName name="FGGG">#REF!</definedName>
    <definedName name="FGHFHFHFHF" localSheetId="7">#REF!</definedName>
    <definedName name="FGHFHFHFHF" localSheetId="4">#REF!</definedName>
    <definedName name="FGHFHFHFHF" localSheetId="6">#REF!</definedName>
    <definedName name="FGHFHFHFHF" localSheetId="5">#REF!</definedName>
    <definedName name="FGHFHFHFHF">#REF!</definedName>
    <definedName name="FGRKRKRKRKRKRKRKRKRKRKRKRKRKRKR" localSheetId="7">#REF!</definedName>
    <definedName name="FGRKRKRKRKRKRKRKRKRKRKRKRKRKRKR" localSheetId="4">#REF!</definedName>
    <definedName name="FGRKRKRKRKRKRKRKRKRKRKRKRKRKRKR" localSheetId="6">#REF!</definedName>
    <definedName name="FGRKRKRKRKRKRKRKRKRKRKRKRKRKRKR" localSheetId="5">#REF!</definedName>
    <definedName name="FGRKRKRKRKRKRKRKRKRKRKRKRKRKRKR">#REF!</definedName>
    <definedName name="FHFHFHFHFGHF" localSheetId="7">#REF!</definedName>
    <definedName name="FHFHFHFHFGHF" localSheetId="4">#REF!</definedName>
    <definedName name="FHFHFHFHFGHF" localSheetId="6">#REF!</definedName>
    <definedName name="FHFHFHFHFGHF" localSheetId="5">#REF!</definedName>
    <definedName name="FHFHFHFHFGHF">#REF!</definedName>
    <definedName name="FIX" localSheetId="7">#REF!</definedName>
    <definedName name="FIX" localSheetId="4">#REF!</definedName>
    <definedName name="FIX" localSheetId="6">#REF!</definedName>
    <definedName name="FIX" localSheetId="5">#REF!</definedName>
    <definedName name="FIX">#REF!</definedName>
    <definedName name="fkalsjdioa" localSheetId="7">#REF!</definedName>
    <definedName name="fkalsjdioa" localSheetId="4">#REF!</definedName>
    <definedName name="fkalsjdioa" localSheetId="6">#REF!</definedName>
    <definedName name="fkalsjdioa" localSheetId="5">#REF!</definedName>
    <definedName name="fkalsjdioa">#REF!</definedName>
    <definedName name="flag" localSheetId="7">#REF!</definedName>
    <definedName name="flag" localSheetId="4">#REF!</definedName>
    <definedName name="flag" localSheetId="6">#REF!</definedName>
    <definedName name="flag" localSheetId="5">#REF!</definedName>
    <definedName name="flag">#REF!</definedName>
    <definedName name="FR310C2.0" localSheetId="7">#REF!</definedName>
    <definedName name="FR310C2.0" localSheetId="4">#REF!</definedName>
    <definedName name="FR310C2.0" localSheetId="6">#REF!</definedName>
    <definedName name="FR310C2.0" localSheetId="5">#REF!</definedName>
    <definedName name="FR310C2.0">#REF!</definedName>
    <definedName name="FR310C3.5" localSheetId="7">#REF!</definedName>
    <definedName name="FR310C3.5" localSheetId="4">#REF!</definedName>
    <definedName name="FR310C3.5" localSheetId="6">#REF!</definedName>
    <definedName name="FR310C3.5" localSheetId="5">#REF!</definedName>
    <definedName name="FR310C3.5">#REF!</definedName>
    <definedName name="FR312C2.0" localSheetId="7">#REF!</definedName>
    <definedName name="FR312C2.0" localSheetId="4">#REF!</definedName>
    <definedName name="FR312C2.0" localSheetId="6">#REF!</definedName>
    <definedName name="FR312C2.0" localSheetId="5">#REF!</definedName>
    <definedName name="FR312C2.0">#REF!</definedName>
    <definedName name="FR312C3.5" localSheetId="7">#REF!</definedName>
    <definedName name="FR312C3.5" localSheetId="4">#REF!</definedName>
    <definedName name="FR312C3.5" localSheetId="6">#REF!</definedName>
    <definedName name="FR312C3.5" localSheetId="5">#REF!</definedName>
    <definedName name="FR312C3.5">#REF!</definedName>
    <definedName name="FR315C2.0" localSheetId="7">#REF!</definedName>
    <definedName name="FR315C2.0" localSheetId="4">#REF!</definedName>
    <definedName name="FR315C2.0" localSheetId="6">#REF!</definedName>
    <definedName name="FR315C2.0" localSheetId="5">#REF!</definedName>
    <definedName name="FR315C2.0">#REF!</definedName>
    <definedName name="FR315C3.5" localSheetId="7">#REF!</definedName>
    <definedName name="FR315C3.5" localSheetId="4">#REF!</definedName>
    <definedName name="FR315C3.5" localSheetId="6">#REF!</definedName>
    <definedName name="FR315C3.5" localSheetId="5">#REF!</definedName>
    <definedName name="FR315C3.5">#REF!</definedName>
    <definedName name="FR316C2.0" localSheetId="7">#REF!</definedName>
    <definedName name="FR316C2.0" localSheetId="4">#REF!</definedName>
    <definedName name="FR316C2.0" localSheetId="6">#REF!</definedName>
    <definedName name="FR316C2.0" localSheetId="5">#REF!</definedName>
    <definedName name="FR316C2.0">#REF!</definedName>
    <definedName name="FR316C3.5" localSheetId="7">#REF!</definedName>
    <definedName name="FR316C3.5" localSheetId="4">#REF!</definedName>
    <definedName name="FR316C3.5" localSheetId="6">#REF!</definedName>
    <definedName name="FR316C3.5" localSheetId="5">#REF!</definedName>
    <definedName name="FR316C3.5">#REF!</definedName>
    <definedName name="FR318C2.0" localSheetId="7">#REF!</definedName>
    <definedName name="FR318C2.0" localSheetId="4">#REF!</definedName>
    <definedName name="FR318C2.0" localSheetId="6">#REF!</definedName>
    <definedName name="FR318C2.0" localSheetId="5">#REF!</definedName>
    <definedName name="FR318C2.0">#REF!</definedName>
    <definedName name="FR318C3.5" localSheetId="7">#REF!</definedName>
    <definedName name="FR318C3.5" localSheetId="4">#REF!</definedName>
    <definedName name="FR318C3.5" localSheetId="6">#REF!</definedName>
    <definedName name="FR318C3.5" localSheetId="5">#REF!</definedName>
    <definedName name="FR318C3.5">#REF!</definedName>
    <definedName name="FR319C2.0" localSheetId="7">#REF!</definedName>
    <definedName name="FR319C2.0" localSheetId="4">#REF!</definedName>
    <definedName name="FR319C2.0" localSheetId="6">#REF!</definedName>
    <definedName name="FR319C2.0" localSheetId="5">#REF!</definedName>
    <definedName name="FR319C2.0">#REF!</definedName>
    <definedName name="FR319C3.5" localSheetId="7">#REF!</definedName>
    <definedName name="FR319C3.5" localSheetId="4">#REF!</definedName>
    <definedName name="FR319C3.5" localSheetId="6">#REF!</definedName>
    <definedName name="FR319C3.5" localSheetId="5">#REF!</definedName>
    <definedName name="FR319C3.5">#REF!</definedName>
    <definedName name="FR31C2.0" localSheetId="7">#REF!</definedName>
    <definedName name="FR31C2.0" localSheetId="4">#REF!</definedName>
    <definedName name="FR31C2.0" localSheetId="6">#REF!</definedName>
    <definedName name="FR31C2.0" localSheetId="5">#REF!</definedName>
    <definedName name="FR31C2.0">#REF!</definedName>
    <definedName name="FR320C2.0" localSheetId="7">#REF!</definedName>
    <definedName name="FR320C2.0" localSheetId="4">#REF!</definedName>
    <definedName name="FR320C2.0" localSheetId="6">#REF!</definedName>
    <definedName name="FR320C2.0" localSheetId="5">#REF!</definedName>
    <definedName name="FR320C2.0">#REF!</definedName>
    <definedName name="FR320C3.5" localSheetId="7">#REF!</definedName>
    <definedName name="FR320C3.5" localSheetId="4">#REF!</definedName>
    <definedName name="FR320C3.5" localSheetId="6">#REF!</definedName>
    <definedName name="FR320C3.5" localSheetId="5">#REF!</definedName>
    <definedName name="FR320C3.5">#REF!</definedName>
    <definedName name="FR324C2.0" localSheetId="7">#REF!</definedName>
    <definedName name="FR324C2.0" localSheetId="4">#REF!</definedName>
    <definedName name="FR324C2.0" localSheetId="6">#REF!</definedName>
    <definedName name="FR324C2.0" localSheetId="5">#REF!</definedName>
    <definedName name="FR324C2.0">#REF!</definedName>
    <definedName name="FR324C3.5" localSheetId="7">#REF!</definedName>
    <definedName name="FR324C3.5" localSheetId="4">#REF!</definedName>
    <definedName name="FR324C3.5" localSheetId="6">#REF!</definedName>
    <definedName name="FR324C3.5" localSheetId="5">#REF!</definedName>
    <definedName name="FR324C3.5">#REF!</definedName>
    <definedName name="FR327C2.0" localSheetId="7">#REF!</definedName>
    <definedName name="FR327C2.0" localSheetId="4">#REF!</definedName>
    <definedName name="FR327C2.0" localSheetId="6">#REF!</definedName>
    <definedName name="FR327C2.0" localSheetId="5">#REF!</definedName>
    <definedName name="FR327C2.0">#REF!</definedName>
    <definedName name="FR327C3.5" localSheetId="7">#REF!</definedName>
    <definedName name="FR327C3.5" localSheetId="4">#REF!</definedName>
    <definedName name="FR327C3.5" localSheetId="6">#REF!</definedName>
    <definedName name="FR327C3.5" localSheetId="5">#REF!</definedName>
    <definedName name="FR327C3.5">#REF!</definedName>
    <definedName name="FR32C2.0" localSheetId="7">#REF!</definedName>
    <definedName name="FR32C2.0" localSheetId="4">#REF!</definedName>
    <definedName name="FR32C2.0" localSheetId="6">#REF!</definedName>
    <definedName name="FR32C2.0" localSheetId="5">#REF!</definedName>
    <definedName name="FR32C2.0">#REF!</definedName>
    <definedName name="FR32C3.5" localSheetId="7">#REF!</definedName>
    <definedName name="FR32C3.5" localSheetId="4">#REF!</definedName>
    <definedName name="FR32C3.5" localSheetId="6">#REF!</definedName>
    <definedName name="FR32C3.5" localSheetId="5">#REF!</definedName>
    <definedName name="FR32C3.5">#REF!</definedName>
    <definedName name="FR330C2.0" localSheetId="7">#REF!</definedName>
    <definedName name="FR330C2.0" localSheetId="4">#REF!</definedName>
    <definedName name="FR330C2.0" localSheetId="6">#REF!</definedName>
    <definedName name="FR330C2.0" localSheetId="5">#REF!</definedName>
    <definedName name="FR330C2.0">#REF!</definedName>
    <definedName name="FR330C3.5" localSheetId="7">#REF!</definedName>
    <definedName name="FR330C3.5" localSheetId="4">#REF!</definedName>
    <definedName name="FR330C3.5" localSheetId="6">#REF!</definedName>
    <definedName name="FR330C3.5" localSheetId="5">#REF!</definedName>
    <definedName name="FR330C3.5">#REF!</definedName>
    <definedName name="FR33C2.0" localSheetId="7">#REF!</definedName>
    <definedName name="FR33C2.0" localSheetId="4">#REF!</definedName>
    <definedName name="FR33C2.0" localSheetId="6">#REF!</definedName>
    <definedName name="FR33C2.0" localSheetId="5">#REF!</definedName>
    <definedName name="FR33C2.0">#REF!</definedName>
    <definedName name="FR33C3.5" localSheetId="7">#REF!</definedName>
    <definedName name="FR33C3.5" localSheetId="4">#REF!</definedName>
    <definedName name="FR33C3.5" localSheetId="6">#REF!</definedName>
    <definedName name="FR33C3.5" localSheetId="5">#REF!</definedName>
    <definedName name="FR33C3.5">#REF!</definedName>
    <definedName name="FR34C2.0" localSheetId="7">#REF!</definedName>
    <definedName name="FR34C2.0" localSheetId="4">#REF!</definedName>
    <definedName name="FR34C2.0" localSheetId="6">#REF!</definedName>
    <definedName name="FR34C2.0" localSheetId="5">#REF!</definedName>
    <definedName name="FR34C2.0">#REF!</definedName>
    <definedName name="FR34C3.5" localSheetId="7">#REF!</definedName>
    <definedName name="FR34C3.5" localSheetId="4">#REF!</definedName>
    <definedName name="FR34C3.5" localSheetId="6">#REF!</definedName>
    <definedName name="FR34C3.5" localSheetId="5">#REF!</definedName>
    <definedName name="FR34C3.5">#REF!</definedName>
    <definedName name="FR35C2.0" localSheetId="7">#REF!</definedName>
    <definedName name="FR35C2.0" localSheetId="4">#REF!</definedName>
    <definedName name="FR35C2.0" localSheetId="6">#REF!</definedName>
    <definedName name="FR35C2.0" localSheetId="5">#REF!</definedName>
    <definedName name="FR35C2.0">#REF!</definedName>
    <definedName name="FR35C3.5" localSheetId="7">#REF!</definedName>
    <definedName name="FR35C3.5" localSheetId="4">#REF!</definedName>
    <definedName name="FR35C3.5" localSheetId="6">#REF!</definedName>
    <definedName name="FR35C3.5" localSheetId="5">#REF!</definedName>
    <definedName name="FR35C3.5">#REF!</definedName>
    <definedName name="FR36C2.0" localSheetId="7">#REF!</definedName>
    <definedName name="FR36C2.0" localSheetId="4">#REF!</definedName>
    <definedName name="FR36C2.0" localSheetId="6">#REF!</definedName>
    <definedName name="FR36C2.0" localSheetId="5">#REF!</definedName>
    <definedName name="FR36C2.0">#REF!</definedName>
    <definedName name="FR36C3.5" localSheetId="7">#REF!</definedName>
    <definedName name="FR36C3.5" localSheetId="4">#REF!</definedName>
    <definedName name="FR36C3.5" localSheetId="6">#REF!</definedName>
    <definedName name="FR36C3.5" localSheetId="5">#REF!</definedName>
    <definedName name="FR36C3.5">#REF!</definedName>
    <definedName name="FR37C2.0" localSheetId="7">#REF!</definedName>
    <definedName name="FR37C2.0" localSheetId="4">#REF!</definedName>
    <definedName name="FR37C2.0" localSheetId="6">#REF!</definedName>
    <definedName name="FR37C2.0" localSheetId="5">#REF!</definedName>
    <definedName name="FR37C2.0">#REF!</definedName>
    <definedName name="FR37C3.5" localSheetId="7">#REF!</definedName>
    <definedName name="FR37C3.5" localSheetId="4">#REF!</definedName>
    <definedName name="FR37C3.5" localSheetId="6">#REF!</definedName>
    <definedName name="FR37C3.5" localSheetId="5">#REF!</definedName>
    <definedName name="FR37C3.5">#REF!</definedName>
    <definedName name="FR38C2.0" localSheetId="7">#REF!</definedName>
    <definedName name="FR38C2.0" localSheetId="4">#REF!</definedName>
    <definedName name="FR38C2.0" localSheetId="6">#REF!</definedName>
    <definedName name="FR38C2.0" localSheetId="5">#REF!</definedName>
    <definedName name="FR38C2.0">#REF!</definedName>
    <definedName name="FR38C3.5" localSheetId="7">#REF!</definedName>
    <definedName name="FR38C3.5" localSheetId="4">#REF!</definedName>
    <definedName name="FR38C3.5" localSheetId="6">#REF!</definedName>
    <definedName name="FR38C3.5" localSheetId="5">#REF!</definedName>
    <definedName name="FR38C3.5">#REF!</definedName>
    <definedName name="FR39C2.0" localSheetId="7">#REF!</definedName>
    <definedName name="FR39C2.0" localSheetId="4">#REF!</definedName>
    <definedName name="FR39C2.0" localSheetId="6">#REF!</definedName>
    <definedName name="FR39C2.0" localSheetId="5">#REF!</definedName>
    <definedName name="FR39C2.0">#REF!</definedName>
    <definedName name="FR39C3.5" localSheetId="7">#REF!</definedName>
    <definedName name="FR39C3.5" localSheetId="4">#REF!</definedName>
    <definedName name="FR39C3.5" localSheetId="6">#REF!</definedName>
    <definedName name="FR39C3.5" localSheetId="5">#REF!</definedName>
    <definedName name="FR39C3.5">#REF!</definedName>
    <definedName name="FR814S" localSheetId="7">#REF!</definedName>
    <definedName name="FR814S" localSheetId="4">#REF!</definedName>
    <definedName name="FR814S" localSheetId="6">#REF!</definedName>
    <definedName name="FR814S" localSheetId="5">#REF!</definedName>
    <definedName name="FR814S">#REF!</definedName>
    <definedName name="FR81C100" localSheetId="7">#REF!</definedName>
    <definedName name="FR81C100" localSheetId="4">#REF!</definedName>
    <definedName name="FR81C100" localSheetId="6">#REF!</definedName>
    <definedName name="FR81C100" localSheetId="5">#REF!</definedName>
    <definedName name="FR81C100">#REF!</definedName>
    <definedName name="FR81C125" localSheetId="7">#REF!</definedName>
    <definedName name="FR81C125" localSheetId="4">#REF!</definedName>
    <definedName name="FR81C125" localSheetId="6">#REF!</definedName>
    <definedName name="FR81C125" localSheetId="5">#REF!</definedName>
    <definedName name="FR81C125">#REF!</definedName>
    <definedName name="FR81C150" localSheetId="7">#REF!</definedName>
    <definedName name="FR81C150" localSheetId="4">#REF!</definedName>
    <definedName name="FR81C150" localSheetId="6">#REF!</definedName>
    <definedName name="FR81C150" localSheetId="5">#REF!</definedName>
    <definedName name="FR81C150">#REF!</definedName>
    <definedName name="FR81C200" localSheetId="7">#REF!</definedName>
    <definedName name="FR81C200" localSheetId="4">#REF!</definedName>
    <definedName name="FR81C200" localSheetId="6">#REF!</definedName>
    <definedName name="FR81C200" localSheetId="5">#REF!</definedName>
    <definedName name="FR81C200">#REF!</definedName>
    <definedName name="FR81C250" localSheetId="7">#REF!</definedName>
    <definedName name="FR81C250" localSheetId="4">#REF!</definedName>
    <definedName name="FR81C250" localSheetId="6">#REF!</definedName>
    <definedName name="FR81C250" localSheetId="5">#REF!</definedName>
    <definedName name="FR81C250">#REF!</definedName>
    <definedName name="FR81C60" localSheetId="7">#REF!</definedName>
    <definedName name="FR81C60" localSheetId="4">#REF!</definedName>
    <definedName name="FR81C60" localSheetId="6">#REF!</definedName>
    <definedName name="FR81C60" localSheetId="5">#REF!</definedName>
    <definedName name="FR81C60">#REF!</definedName>
    <definedName name="FR81C80" localSheetId="7">#REF!</definedName>
    <definedName name="FR81C80" localSheetId="4">#REF!</definedName>
    <definedName name="FR81C80" localSheetId="6">#REF!</definedName>
    <definedName name="FR81C80" localSheetId="5">#REF!</definedName>
    <definedName name="FR81C80">#REF!</definedName>
    <definedName name="FR822S" localSheetId="7">#REF!</definedName>
    <definedName name="FR822S" localSheetId="4">#REF!</definedName>
    <definedName name="FR822S" localSheetId="6">#REF!</definedName>
    <definedName name="FR822S" localSheetId="5">#REF!</definedName>
    <definedName name="FR822S">#REF!</definedName>
    <definedName name="FR82C14" localSheetId="7">#REF!</definedName>
    <definedName name="FR82C14" localSheetId="4">#REF!</definedName>
    <definedName name="FR82C14" localSheetId="6">#REF!</definedName>
    <definedName name="FR82C14" localSheetId="5">#REF!</definedName>
    <definedName name="FR82C14">#REF!</definedName>
    <definedName name="FR82C2.0" localSheetId="7">#REF!</definedName>
    <definedName name="FR82C2.0" localSheetId="4">#REF!</definedName>
    <definedName name="FR82C2.0" localSheetId="6">#REF!</definedName>
    <definedName name="FR82C2.0" localSheetId="5">#REF!</definedName>
    <definedName name="FR82C2.0">#REF!</definedName>
    <definedName name="FR82C22" localSheetId="7">#REF!</definedName>
    <definedName name="FR82C22" localSheetId="4">#REF!</definedName>
    <definedName name="FR82C22" localSheetId="6">#REF!</definedName>
    <definedName name="FR82C22" localSheetId="5">#REF!</definedName>
    <definedName name="FR82C22">#REF!</definedName>
    <definedName name="FR82C3.5" localSheetId="7">#REF!</definedName>
    <definedName name="FR82C3.5" localSheetId="4">#REF!</definedName>
    <definedName name="FR82C3.5" localSheetId="6">#REF!</definedName>
    <definedName name="FR82C3.5" localSheetId="5">#REF!</definedName>
    <definedName name="FR82C3.5">#REF!</definedName>
    <definedName name="FR82C38" localSheetId="7">#REF!</definedName>
    <definedName name="FR82C38" localSheetId="4">#REF!</definedName>
    <definedName name="FR82C38" localSheetId="6">#REF!</definedName>
    <definedName name="FR82C38" localSheetId="5">#REF!</definedName>
    <definedName name="FR82C38">#REF!</definedName>
    <definedName name="FR82C5.5" localSheetId="7">#REF!</definedName>
    <definedName name="FR82C5.5" localSheetId="4">#REF!</definedName>
    <definedName name="FR82C5.5" localSheetId="6">#REF!</definedName>
    <definedName name="FR82C5.5" localSheetId="5">#REF!</definedName>
    <definedName name="FR82C5.5">#REF!</definedName>
    <definedName name="FR82C60" localSheetId="7">#REF!</definedName>
    <definedName name="FR82C60" localSheetId="4">#REF!</definedName>
    <definedName name="FR82C60" localSheetId="6">#REF!</definedName>
    <definedName name="FR82C60" localSheetId="5">#REF!</definedName>
    <definedName name="FR82C60">#REF!</definedName>
    <definedName name="FR82C8" localSheetId="7">#REF!</definedName>
    <definedName name="FR82C8" localSheetId="4">#REF!</definedName>
    <definedName name="FR82C8" localSheetId="6">#REF!</definedName>
    <definedName name="FR82C8" localSheetId="5">#REF!</definedName>
    <definedName name="FR82C8">#REF!</definedName>
    <definedName name="FR83C14" localSheetId="7">#REF!</definedName>
    <definedName name="FR83C14" localSheetId="4">#REF!</definedName>
    <definedName name="FR83C14" localSheetId="6">#REF!</definedName>
    <definedName name="FR83C14" localSheetId="5">#REF!</definedName>
    <definedName name="FR83C14">#REF!</definedName>
    <definedName name="FR83C2.0" localSheetId="7">#REF!</definedName>
    <definedName name="FR83C2.0" localSheetId="4">#REF!</definedName>
    <definedName name="FR83C2.0" localSheetId="6">#REF!</definedName>
    <definedName name="FR83C2.0" localSheetId="5">#REF!</definedName>
    <definedName name="FR83C2.0">#REF!</definedName>
    <definedName name="FR83C22" localSheetId="7">#REF!</definedName>
    <definedName name="FR83C22" localSheetId="4">#REF!</definedName>
    <definedName name="FR83C22" localSheetId="6">#REF!</definedName>
    <definedName name="FR83C22" localSheetId="5">#REF!</definedName>
    <definedName name="FR83C22">#REF!</definedName>
    <definedName name="FR83C3.5" localSheetId="7">#REF!</definedName>
    <definedName name="FR83C3.5" localSheetId="4">#REF!</definedName>
    <definedName name="FR83C3.5" localSheetId="6">#REF!</definedName>
    <definedName name="FR83C3.5" localSheetId="5">#REF!</definedName>
    <definedName name="FR83C3.5">#REF!</definedName>
    <definedName name="FR83C38" localSheetId="7">#REF!</definedName>
    <definedName name="FR83C38" localSheetId="4">#REF!</definedName>
    <definedName name="FR83C38" localSheetId="6">#REF!</definedName>
    <definedName name="FR83C38" localSheetId="5">#REF!</definedName>
    <definedName name="FR83C38">#REF!</definedName>
    <definedName name="FR83C5.5" localSheetId="7">#REF!</definedName>
    <definedName name="FR83C5.5" localSheetId="4">#REF!</definedName>
    <definedName name="FR83C5.5" localSheetId="6">#REF!</definedName>
    <definedName name="FR83C5.5" localSheetId="5">#REF!</definedName>
    <definedName name="FR83C5.5">#REF!</definedName>
    <definedName name="FR83C60" localSheetId="7">#REF!</definedName>
    <definedName name="FR83C60" localSheetId="4">#REF!</definedName>
    <definedName name="FR83C60" localSheetId="6">#REF!</definedName>
    <definedName name="FR83C60" localSheetId="5">#REF!</definedName>
    <definedName name="FR83C60">#REF!</definedName>
    <definedName name="FR83C8" localSheetId="7">#REF!</definedName>
    <definedName name="FR83C8" localSheetId="4">#REF!</definedName>
    <definedName name="FR83C8" localSheetId="6">#REF!</definedName>
    <definedName name="FR83C8" localSheetId="5">#REF!</definedName>
    <definedName name="FR83C8">#REF!</definedName>
    <definedName name="FR84C14" localSheetId="7">#REF!</definedName>
    <definedName name="FR84C14" localSheetId="4">#REF!</definedName>
    <definedName name="FR84C14" localSheetId="6">#REF!</definedName>
    <definedName name="FR84C14" localSheetId="5">#REF!</definedName>
    <definedName name="FR84C14">#REF!</definedName>
    <definedName name="FR84C2.0" localSheetId="7">#REF!</definedName>
    <definedName name="FR84C2.0" localSheetId="4">#REF!</definedName>
    <definedName name="FR84C2.0" localSheetId="6">#REF!</definedName>
    <definedName name="FR84C2.0" localSheetId="5">#REF!</definedName>
    <definedName name="FR84C2.0">#REF!</definedName>
    <definedName name="FR84C22" localSheetId="7">#REF!</definedName>
    <definedName name="FR84C22" localSheetId="4">#REF!</definedName>
    <definedName name="FR84C22" localSheetId="6">#REF!</definedName>
    <definedName name="FR84C22" localSheetId="5">#REF!</definedName>
    <definedName name="FR84C22">#REF!</definedName>
    <definedName name="FR84C3.5" localSheetId="7">#REF!</definedName>
    <definedName name="FR84C3.5" localSheetId="4">#REF!</definedName>
    <definedName name="FR84C3.5" localSheetId="6">#REF!</definedName>
    <definedName name="FR84C3.5" localSheetId="5">#REF!</definedName>
    <definedName name="FR84C3.5">#REF!</definedName>
    <definedName name="FR84C38" localSheetId="7">#REF!</definedName>
    <definedName name="FR84C38" localSheetId="4">#REF!</definedName>
    <definedName name="FR84C38" localSheetId="6">#REF!</definedName>
    <definedName name="FR84C38" localSheetId="5">#REF!</definedName>
    <definedName name="FR84C38">#REF!</definedName>
    <definedName name="FR84C5.5" localSheetId="7">#REF!</definedName>
    <definedName name="FR84C5.5" localSheetId="4">#REF!</definedName>
    <definedName name="FR84C5.5" localSheetId="6">#REF!</definedName>
    <definedName name="FR84C5.5" localSheetId="5">#REF!</definedName>
    <definedName name="FR84C5.5">#REF!</definedName>
    <definedName name="FR84C60" localSheetId="7">#REF!</definedName>
    <definedName name="FR84C60" localSheetId="4">#REF!</definedName>
    <definedName name="FR84C60" localSheetId="6">#REF!</definedName>
    <definedName name="FR84C60" localSheetId="5">#REF!</definedName>
    <definedName name="FR84C60">#REF!</definedName>
    <definedName name="FR84C8" localSheetId="7">#REF!</definedName>
    <definedName name="FR84C8" localSheetId="4">#REF!</definedName>
    <definedName name="FR84C8" localSheetId="6">#REF!</definedName>
    <definedName name="FR84C8" localSheetId="5">#REF!</definedName>
    <definedName name="FR84C8">#REF!</definedName>
    <definedName name="FR88S" localSheetId="7">#REF!</definedName>
    <definedName name="FR88S" localSheetId="4">#REF!</definedName>
    <definedName name="FR88S" localSheetId="6">#REF!</definedName>
    <definedName name="FR88S" localSheetId="5">#REF!</definedName>
    <definedName name="FR88S">#REF!</definedName>
    <definedName name="FSWADJK" localSheetId="7">#REF!</definedName>
    <definedName name="FSWADJK" localSheetId="4">#REF!</definedName>
    <definedName name="FSWADJK" localSheetId="6">#REF!</definedName>
    <definedName name="FSWADJK" localSheetId="5">#REF!</definedName>
    <definedName name="FSWADJK">#REF!</definedName>
    <definedName name="FT형" localSheetId="7">#REF!</definedName>
    <definedName name="FT형" localSheetId="4">#REF!</definedName>
    <definedName name="FT형" localSheetId="6">#REF!</definedName>
    <definedName name="FT형" localSheetId="5">#REF!</definedName>
    <definedName name="FT형">#REF!</definedName>
    <definedName name="fv" localSheetId="1" hidden="1">{#N/A,#N/A,FALSE,"전력간선"}</definedName>
    <definedName name="fv" localSheetId="4" hidden="1">{#N/A,#N/A,FALSE,"전력간선"}</definedName>
    <definedName name="fv" localSheetId="3" hidden="1">{#N/A,#N/A,FALSE,"전력간선"}</definedName>
    <definedName name="fv" hidden="1">{#N/A,#N/A,FALSE,"전력간선"}</definedName>
    <definedName name="F형" localSheetId="7">#REF!</definedName>
    <definedName name="F형" localSheetId="4">#REF!</definedName>
    <definedName name="F형" localSheetId="6">#REF!</definedName>
    <definedName name="F형" localSheetId="5">#REF!</definedName>
    <definedName name="F형">#REF!</definedName>
    <definedName name="g">#N/A</definedName>
    <definedName name="G1CCT" localSheetId="7">#REF!</definedName>
    <definedName name="G1CCT" localSheetId="4">#REF!</definedName>
    <definedName name="G1CCT" localSheetId="6">#REF!</definedName>
    <definedName name="G1CCT" localSheetId="5">#REF!</definedName>
    <definedName name="G1CCT">#REF!</definedName>
    <definedName name="G2CCT" localSheetId="7">#REF!</definedName>
    <definedName name="G2CCT" localSheetId="4">#REF!</definedName>
    <definedName name="G2CCT" localSheetId="6">#REF!</definedName>
    <definedName name="G2CCT" localSheetId="5">#REF!</definedName>
    <definedName name="G2CCT">#REF!</definedName>
    <definedName name="G3CCT" localSheetId="7">#REF!</definedName>
    <definedName name="G3CCT" localSheetId="4">#REF!</definedName>
    <definedName name="G3CCT" localSheetId="6">#REF!</definedName>
    <definedName name="G3CCT" localSheetId="5">#REF!</definedName>
    <definedName name="G3CCT">#REF!</definedName>
    <definedName name="G4CCT" localSheetId="7">#REF!</definedName>
    <definedName name="G4CCT" localSheetId="4">#REF!</definedName>
    <definedName name="G4CCT" localSheetId="6">#REF!</definedName>
    <definedName name="G4CCT" localSheetId="5">#REF!</definedName>
    <definedName name="G4CCT">#REF!</definedName>
    <definedName name="G5CCT" localSheetId="7">#REF!</definedName>
    <definedName name="G5CCT" localSheetId="4">#REF!</definedName>
    <definedName name="G5CCT" localSheetId="6">#REF!</definedName>
    <definedName name="G5CCT" localSheetId="5">#REF!</definedName>
    <definedName name="G5CCT">#REF!</definedName>
    <definedName name="GFD" localSheetId="7">#REF!</definedName>
    <definedName name="GFD" localSheetId="4">#REF!</definedName>
    <definedName name="GFD" localSheetId="6">#REF!</definedName>
    <definedName name="GFD" localSheetId="5">#REF!</definedName>
    <definedName name="GFD" localSheetId="0">#REF!</definedName>
    <definedName name="GFD">#REF!</definedName>
    <definedName name="GFD___0" localSheetId="7">#REF!</definedName>
    <definedName name="GFD___0" localSheetId="4">#REF!</definedName>
    <definedName name="GFD___0" localSheetId="6">#REF!</definedName>
    <definedName name="GFD___0" localSheetId="5">#REF!</definedName>
    <definedName name="GFD___0">#REF!</definedName>
    <definedName name="GFD___11" localSheetId="7">#REF!</definedName>
    <definedName name="GFD___11" localSheetId="4">#REF!</definedName>
    <definedName name="GFD___11" localSheetId="6">#REF!</definedName>
    <definedName name="GFD___11" localSheetId="5">#REF!</definedName>
    <definedName name="GFD___11">#REF!</definedName>
    <definedName name="GFD___12" localSheetId="7">#REF!</definedName>
    <definedName name="GFD___12" localSheetId="4">#REF!</definedName>
    <definedName name="GFD___12" localSheetId="6">#REF!</definedName>
    <definedName name="GFD___12" localSheetId="5">#REF!</definedName>
    <definedName name="GFD___12">#REF!</definedName>
    <definedName name="GFD___8" localSheetId="7">#REF!</definedName>
    <definedName name="GFD___8" localSheetId="4">#REF!</definedName>
    <definedName name="GFD___8" localSheetId="6">#REF!</definedName>
    <definedName name="GFD___8" localSheetId="5">#REF!</definedName>
    <definedName name="GFD___8">#REF!</definedName>
    <definedName name="gg" hidden="1">{#N/A,#N/A,FALSE,"운반시간"}</definedName>
    <definedName name="GGGG" localSheetId="7">#REF!</definedName>
    <definedName name="GGGG" localSheetId="4">#REF!</definedName>
    <definedName name="GGGG" localSheetId="6">#REF!</definedName>
    <definedName name="GGGG" localSheetId="5">#REF!</definedName>
    <definedName name="GGGG" localSheetId="0">#REF!</definedName>
    <definedName name="GGGG">#REF!</definedName>
    <definedName name="GGGG___0" localSheetId="7">#REF!</definedName>
    <definedName name="GGGG___0" localSheetId="4">#REF!</definedName>
    <definedName name="GGGG___0" localSheetId="6">#REF!</definedName>
    <definedName name="GGGG___0" localSheetId="5">#REF!</definedName>
    <definedName name="GGGG___0">#REF!</definedName>
    <definedName name="GGGG___11" localSheetId="7">#REF!</definedName>
    <definedName name="GGGG___11" localSheetId="4">#REF!</definedName>
    <definedName name="GGGG___11" localSheetId="6">#REF!</definedName>
    <definedName name="GGGG___11" localSheetId="5">#REF!</definedName>
    <definedName name="GGGG___11">#REF!</definedName>
    <definedName name="GGGG___12" localSheetId="7">#REF!</definedName>
    <definedName name="GGGG___12" localSheetId="4">#REF!</definedName>
    <definedName name="GGGG___12" localSheetId="6">#REF!</definedName>
    <definedName name="GGGG___12" localSheetId="5">#REF!</definedName>
    <definedName name="GGGG___12">#REF!</definedName>
    <definedName name="GGGG___8" localSheetId="7">#REF!</definedName>
    <definedName name="GGGG___8" localSheetId="4">#REF!</definedName>
    <definedName name="GGGG___8" localSheetId="6">#REF!</definedName>
    <definedName name="GGGG___8" localSheetId="5">#REF!</definedName>
    <definedName name="GGGG___8">#REF!</definedName>
    <definedName name="GH" localSheetId="7">#REF!</definedName>
    <definedName name="GH" localSheetId="4">#REF!</definedName>
    <definedName name="GH" localSheetId="6">#REF!</definedName>
    <definedName name="GH" localSheetId="5">#REF!</definedName>
    <definedName name="GH">#REF!</definedName>
    <definedName name="ghfghf" localSheetId="1">#REF!</definedName>
    <definedName name="ghfghf" localSheetId="7">#REF!</definedName>
    <definedName name="ghfghf" localSheetId="4">#REF!</definedName>
    <definedName name="ghfghf" localSheetId="6">#REF!</definedName>
    <definedName name="ghfghf" localSheetId="5">#REF!</definedName>
    <definedName name="ghfghf">#REF!</definedName>
    <definedName name="GHGFHFHF" localSheetId="7">#REF!</definedName>
    <definedName name="GHGFHFHF" localSheetId="4">#REF!</definedName>
    <definedName name="GHGFHFHF" localSheetId="6">#REF!</definedName>
    <definedName name="GHGFHFHF" localSheetId="5">#REF!</definedName>
    <definedName name="GHGFHFHF">#REF!</definedName>
    <definedName name="GIS공" localSheetId="7">#REF!</definedName>
    <definedName name="GIS공" localSheetId="4">#REF!</definedName>
    <definedName name="GIS공" localSheetId="6">#REF!</definedName>
    <definedName name="GIS공" localSheetId="5">#REF!</definedName>
    <definedName name="GIS공">#REF!</definedName>
    <definedName name="gu" localSheetId="7">#REF!,#REF!</definedName>
    <definedName name="gu" localSheetId="4">#REF!,#REF!</definedName>
    <definedName name="gu" localSheetId="6">#REF!,#REF!</definedName>
    <definedName name="gu" localSheetId="5">#REF!,#REF!</definedName>
    <definedName name="gu">#REF!,#REF!</definedName>
    <definedName name="GV100S" localSheetId="7">#REF!</definedName>
    <definedName name="GV100S" localSheetId="4">#REF!</definedName>
    <definedName name="GV100S" localSheetId="6">#REF!</definedName>
    <definedName name="GV100S" localSheetId="5">#REF!</definedName>
    <definedName name="GV100S">#REF!</definedName>
    <definedName name="GV14S" localSheetId="7">#REF!</definedName>
    <definedName name="GV14S" localSheetId="4">#REF!</definedName>
    <definedName name="GV14S" localSheetId="6">#REF!</definedName>
    <definedName name="GV14S" localSheetId="5">#REF!</definedName>
    <definedName name="GV14S">#REF!</definedName>
    <definedName name="GV2.0" localSheetId="7">#REF!</definedName>
    <definedName name="GV2.0" localSheetId="4">#REF!</definedName>
    <definedName name="GV2.0" localSheetId="6">#REF!</definedName>
    <definedName name="GV2.0" localSheetId="5">#REF!</definedName>
    <definedName name="GV2.0">#REF!</definedName>
    <definedName name="GV2.0S" localSheetId="7">#REF!</definedName>
    <definedName name="GV2.0S" localSheetId="4">#REF!</definedName>
    <definedName name="GV2.0S" localSheetId="6">#REF!</definedName>
    <definedName name="GV2.0S" localSheetId="5">#REF!</definedName>
    <definedName name="GV2.0S">#REF!</definedName>
    <definedName name="GV22S" localSheetId="7">#REF!</definedName>
    <definedName name="GV22S" localSheetId="4">#REF!</definedName>
    <definedName name="GV22S" localSheetId="6">#REF!</definedName>
    <definedName name="GV22S" localSheetId="5">#REF!</definedName>
    <definedName name="GV22S">#REF!</definedName>
    <definedName name="GV3.5S" localSheetId="7">#REF!</definedName>
    <definedName name="GV3.5S" localSheetId="4">#REF!</definedName>
    <definedName name="GV3.5S" localSheetId="6">#REF!</definedName>
    <definedName name="GV3.5S" localSheetId="5">#REF!</definedName>
    <definedName name="GV3.5S">#REF!</definedName>
    <definedName name="GV38S" localSheetId="7">#REF!</definedName>
    <definedName name="GV38S" localSheetId="4">#REF!</definedName>
    <definedName name="GV38S" localSheetId="6">#REF!</definedName>
    <definedName name="GV38S" localSheetId="5">#REF!</definedName>
    <definedName name="GV38S">#REF!</definedName>
    <definedName name="GV5.5S" localSheetId="7">#REF!</definedName>
    <definedName name="GV5.5S" localSheetId="4">#REF!</definedName>
    <definedName name="GV5.5S" localSheetId="6">#REF!</definedName>
    <definedName name="GV5.5S" localSheetId="5">#REF!</definedName>
    <definedName name="GV5.5S">#REF!</definedName>
    <definedName name="GV60S" localSheetId="7">#REF!</definedName>
    <definedName name="GV60S" localSheetId="4">#REF!</definedName>
    <definedName name="GV60S" localSheetId="6">#REF!</definedName>
    <definedName name="GV60S" localSheetId="5">#REF!</definedName>
    <definedName name="GV60S">#REF!</definedName>
    <definedName name="GV8S" localSheetId="7">#REF!</definedName>
    <definedName name="GV8S" localSheetId="4">#REF!</definedName>
    <definedName name="GV8S" localSheetId="6">#REF!</definedName>
    <definedName name="GV8S" localSheetId="5">#REF!</definedName>
    <definedName name="GV8S">#REF!</definedName>
    <definedName name="H" localSheetId="7">#REF!</definedName>
    <definedName name="H" localSheetId="4">#REF!</definedName>
    <definedName name="H" localSheetId="6">#REF!</definedName>
    <definedName name="H" localSheetId="5">#REF!</definedName>
    <definedName name="H">#REF!</definedName>
    <definedName name="H.E200" localSheetId="7">#REF!</definedName>
    <definedName name="H.E200" localSheetId="4">#REF!</definedName>
    <definedName name="H.E200" localSheetId="6">#REF!</definedName>
    <definedName name="H.E200" localSheetId="5">#REF!</definedName>
    <definedName name="H.E200">#REF!</definedName>
    <definedName name="H.E300" localSheetId="7">#REF!</definedName>
    <definedName name="H.E300" localSheetId="4">#REF!</definedName>
    <definedName name="H.E300" localSheetId="6">#REF!</definedName>
    <definedName name="H.E300" localSheetId="5">#REF!</definedName>
    <definedName name="H.E300">#REF!</definedName>
    <definedName name="H.E450" localSheetId="7">#REF!</definedName>
    <definedName name="H.E450" localSheetId="4">#REF!</definedName>
    <definedName name="H.E450" localSheetId="6">#REF!</definedName>
    <definedName name="H.E450" localSheetId="5">#REF!</definedName>
    <definedName name="H.E450">#REF!</definedName>
    <definedName name="H.E600" localSheetId="7">#REF!</definedName>
    <definedName name="H.E600" localSheetId="4">#REF!</definedName>
    <definedName name="H.E600" localSheetId="6">#REF!</definedName>
    <definedName name="H.E600" localSheetId="5">#REF!</definedName>
    <definedName name="H.E600">#REF!</definedName>
    <definedName name="H.T200" localSheetId="7">#REF!</definedName>
    <definedName name="H.T200" localSheetId="4">#REF!</definedName>
    <definedName name="H.T200" localSheetId="6">#REF!</definedName>
    <definedName name="H.T200" localSheetId="5">#REF!</definedName>
    <definedName name="H.T200">#REF!</definedName>
    <definedName name="H.T300" localSheetId="7">#REF!</definedName>
    <definedName name="H.T300" localSheetId="4">#REF!</definedName>
    <definedName name="H.T300" localSheetId="6">#REF!</definedName>
    <definedName name="H.T300" localSheetId="5">#REF!</definedName>
    <definedName name="H.T300">#REF!</definedName>
    <definedName name="H.T450" localSheetId="7">#REF!</definedName>
    <definedName name="H.T450" localSheetId="4">#REF!</definedName>
    <definedName name="H.T450" localSheetId="6">#REF!</definedName>
    <definedName name="H.T450" localSheetId="5">#REF!</definedName>
    <definedName name="H.T450">#REF!</definedName>
    <definedName name="H.T600" localSheetId="7">#REF!</definedName>
    <definedName name="H.T600" localSheetId="4">#REF!</definedName>
    <definedName name="H.T600" localSheetId="6">#REF!</definedName>
    <definedName name="H.T600" localSheetId="5">#REF!</definedName>
    <definedName name="H.T600">#REF!</definedName>
    <definedName name="h___0" localSheetId="7">#REF!</definedName>
    <definedName name="h___0" localSheetId="4">#REF!</definedName>
    <definedName name="h___0" localSheetId="6">#REF!</definedName>
    <definedName name="h___0" localSheetId="5">#REF!</definedName>
    <definedName name="h___0">#REF!</definedName>
    <definedName name="h___11" localSheetId="7">#REF!</definedName>
    <definedName name="h___11" localSheetId="4">#REF!</definedName>
    <definedName name="h___11" localSheetId="6">#REF!</definedName>
    <definedName name="h___11" localSheetId="5">#REF!</definedName>
    <definedName name="h___11">#REF!</definedName>
    <definedName name="h___12" localSheetId="7">#REF!</definedName>
    <definedName name="h___12" localSheetId="4">#REF!</definedName>
    <definedName name="h___12" localSheetId="6">#REF!</definedName>
    <definedName name="h___12" localSheetId="5">#REF!</definedName>
    <definedName name="h___12">#REF!</definedName>
    <definedName name="H_W설치기사" localSheetId="7">#REF!</definedName>
    <definedName name="H_W설치기사" localSheetId="4">#REF!</definedName>
    <definedName name="H_W설치기사" localSheetId="6">#REF!</definedName>
    <definedName name="H_W설치기사" localSheetId="5">#REF!</definedName>
    <definedName name="H_W설치기사">#REF!</definedName>
    <definedName name="H_W시험기사" localSheetId="7">#REF!</definedName>
    <definedName name="H_W시험기사" localSheetId="4">#REF!</definedName>
    <definedName name="H_W시험기사" localSheetId="6">#REF!</definedName>
    <definedName name="H_W시험기사" localSheetId="5">#REF!</definedName>
    <definedName name="H_W시험기사">#REF!</definedName>
    <definedName name="H100x100x6x8t_단중" localSheetId="1">#REF!</definedName>
    <definedName name="H100x100x6x8t_단중" localSheetId="7">#REF!</definedName>
    <definedName name="H100x100x6x8t_단중" localSheetId="4">#REF!</definedName>
    <definedName name="H100x100x6x8t_단중" localSheetId="6">#REF!</definedName>
    <definedName name="H100x100x6x8t_단중" localSheetId="5">#REF!</definedName>
    <definedName name="H100x100x6x8t_단중">#REF!</definedName>
    <definedName name="H125x125x6.5x9t_단중" localSheetId="1">#REF!</definedName>
    <definedName name="H125x125x6.5x9t_단중" localSheetId="7">#REF!</definedName>
    <definedName name="H125x125x6.5x9t_단중" localSheetId="4">#REF!</definedName>
    <definedName name="H125x125x6.5x9t_단중" localSheetId="6">#REF!</definedName>
    <definedName name="H125x125x6.5x9t_단중" localSheetId="5">#REF!</definedName>
    <definedName name="H125x125x6.5x9t_단중">#REF!</definedName>
    <definedName name="H150x100x6x9t_단중" localSheetId="1">#REF!</definedName>
    <definedName name="H150x100x6x9t_단중" localSheetId="7">#REF!</definedName>
    <definedName name="H150x100x6x9t_단중" localSheetId="4">#REF!</definedName>
    <definedName name="H150x100x6x9t_단중" localSheetId="6">#REF!</definedName>
    <definedName name="H150x100x6x9t_단중" localSheetId="5">#REF!</definedName>
    <definedName name="H150x100x6x9t_단중">#REF!</definedName>
    <definedName name="HAF" localSheetId="7">#REF!</definedName>
    <definedName name="HAF" localSheetId="4">#REF!</definedName>
    <definedName name="HAF" localSheetId="6">#REF!</definedName>
    <definedName name="HAF" localSheetId="5">#REF!</definedName>
    <definedName name="HAF">#REF!</definedName>
    <definedName name="HAFJDHO" localSheetId="7">#REF!</definedName>
    <definedName name="HAFJDHO" localSheetId="4">#REF!</definedName>
    <definedName name="HAFJDHO" localSheetId="6">#REF!</definedName>
    <definedName name="HAFJDHO" localSheetId="5">#REF!</definedName>
    <definedName name="HAFJDHO">#REF!</definedName>
    <definedName name="HAN_CODE" localSheetId="1">#REF!</definedName>
    <definedName name="HAN_CODE" localSheetId="0">#REF!</definedName>
    <definedName name="HBV" localSheetId="7">#REF!</definedName>
    <definedName name="HBV" localSheetId="4">#REF!</definedName>
    <definedName name="HBV" localSheetId="6">#REF!</definedName>
    <definedName name="HBV" localSheetId="5">#REF!</definedName>
    <definedName name="HBV">#REF!</definedName>
    <definedName name="HCR" localSheetId="7">#REF!</definedName>
    <definedName name="HCR" localSheetId="4">#REF!</definedName>
    <definedName name="HCR" localSheetId="6">#REF!</definedName>
    <definedName name="HCR" localSheetId="5">#REF!</definedName>
    <definedName name="HCR">#REF!</definedName>
    <definedName name="HDSVP" localSheetId="7">#REF!</definedName>
    <definedName name="HDSVP" localSheetId="4">#REF!</definedName>
    <definedName name="HDSVP" localSheetId="6">#REF!</definedName>
    <definedName name="HDSVP" localSheetId="5">#REF!</definedName>
    <definedName name="HDSVP">#REF!</definedName>
    <definedName name="HGFHH" localSheetId="7">#REF!</definedName>
    <definedName name="HGFHH" localSheetId="4">#REF!</definedName>
    <definedName name="HGFHH" localSheetId="6">#REF!</definedName>
    <definedName name="HGFHH" localSheetId="5">#REF!</definedName>
    <definedName name="HGFHH">#REF!</definedName>
    <definedName name="HHAF" localSheetId="7">#REF!</definedName>
    <definedName name="HHAF" localSheetId="4">#REF!</definedName>
    <definedName name="HHAF" localSheetId="6">#REF!</definedName>
    <definedName name="HHAF" localSheetId="5">#REF!</definedName>
    <definedName name="HHAF">#REF!</definedName>
    <definedName name="HHH" localSheetId="7">#REF!</definedName>
    <definedName name="HHH" localSheetId="4">#REF!</definedName>
    <definedName name="HHH" localSheetId="6">#REF!</definedName>
    <definedName name="HHH" localSheetId="5">#REF!</definedName>
    <definedName name="HHH" localSheetId="0">#REF!</definedName>
    <definedName name="HHH">#REF!</definedName>
    <definedName name="HHH___0" localSheetId="7">#REF!</definedName>
    <definedName name="HHH___0" localSheetId="4">#REF!</definedName>
    <definedName name="HHH___0" localSheetId="6">#REF!</definedName>
    <definedName name="HHH___0" localSheetId="5">#REF!</definedName>
    <definedName name="HHH___0">#REF!</definedName>
    <definedName name="HHH___11" localSheetId="7">#REF!</definedName>
    <definedName name="HHH___11" localSheetId="4">#REF!</definedName>
    <definedName name="HHH___11" localSheetId="6">#REF!</definedName>
    <definedName name="HHH___11" localSheetId="5">#REF!</definedName>
    <definedName name="HHH___11">#REF!</definedName>
    <definedName name="HHH___12" localSheetId="7">#REF!</definedName>
    <definedName name="HHH___12" localSheetId="4">#REF!</definedName>
    <definedName name="HHH___12" localSheetId="6">#REF!</definedName>
    <definedName name="HHH___12" localSheetId="5">#REF!</definedName>
    <definedName name="HHH___12">#REF!</definedName>
    <definedName name="HHH___8" localSheetId="7">#REF!</definedName>
    <definedName name="HHH___8" localSheetId="4">#REF!</definedName>
    <definedName name="HHH___8" localSheetId="6">#REF!</definedName>
    <definedName name="HHH___8" localSheetId="5">#REF!</definedName>
    <definedName name="HHH___8">#REF!</definedName>
    <definedName name="HHHH" localSheetId="7" hidden="1">#REF!</definedName>
    <definedName name="HHHH" localSheetId="4" hidden="1">#REF!</definedName>
    <definedName name="HHHH" localSheetId="6" hidden="1">#REF!</definedName>
    <definedName name="HHHH" localSheetId="5" hidden="1">#REF!</definedName>
    <definedName name="HHHH" hidden="1">#REF!</definedName>
    <definedName name="HHI82C" localSheetId="7">#REF!</definedName>
    <definedName name="HHI82C" localSheetId="4">#REF!</definedName>
    <definedName name="HHI82C" localSheetId="6">#REF!</definedName>
    <definedName name="HHI82C" localSheetId="5">#REF!</definedName>
    <definedName name="HHI82C">#REF!</definedName>
    <definedName name="HHMF" localSheetId="7">#REF!</definedName>
    <definedName name="HHMF" localSheetId="4">#REF!</definedName>
    <definedName name="HHMF" localSheetId="6">#REF!</definedName>
    <definedName name="HHMF" localSheetId="5">#REF!</definedName>
    <definedName name="HHMF">#REF!</definedName>
    <definedName name="HI_전선관" localSheetId="7">#REF!</definedName>
    <definedName name="HI_전선관" localSheetId="4">#REF!</definedName>
    <definedName name="HI_전선관" localSheetId="6">#REF!</definedName>
    <definedName name="HI_전선관" localSheetId="5">#REF!</definedName>
    <definedName name="HI_전선관">#REF!</definedName>
    <definedName name="HIV1.2" localSheetId="7">#REF!</definedName>
    <definedName name="HIV1.2" localSheetId="4">#REF!</definedName>
    <definedName name="HIV1.2" localSheetId="6">#REF!</definedName>
    <definedName name="HIV1.2" localSheetId="5">#REF!</definedName>
    <definedName name="HIV1.2">#REF!</definedName>
    <definedName name="HIV1.6" localSheetId="7">#REF!</definedName>
    <definedName name="HIV1.6" localSheetId="4">#REF!</definedName>
    <definedName name="HIV1.6" localSheetId="6">#REF!</definedName>
    <definedName name="HIV1.6" localSheetId="5">#REF!</definedName>
    <definedName name="HIV1.6">#REF!</definedName>
    <definedName name="HIV14S" localSheetId="7">#REF!</definedName>
    <definedName name="HIV14S" localSheetId="4">#REF!</definedName>
    <definedName name="HIV14S" localSheetId="6">#REF!</definedName>
    <definedName name="HIV14S" localSheetId="5">#REF!</definedName>
    <definedName name="HIV14S">#REF!</definedName>
    <definedName name="HIV2.0" localSheetId="7">#REF!</definedName>
    <definedName name="HIV2.0" localSheetId="4">#REF!</definedName>
    <definedName name="HIV2.0" localSheetId="6">#REF!</definedName>
    <definedName name="HIV2.0" localSheetId="5">#REF!</definedName>
    <definedName name="HIV2.0">#REF!</definedName>
    <definedName name="HIV2.0S" localSheetId="7">#REF!</definedName>
    <definedName name="HIV2.0S" localSheetId="4">#REF!</definedName>
    <definedName name="HIV2.0S" localSheetId="6">#REF!</definedName>
    <definedName name="HIV2.0S" localSheetId="5">#REF!</definedName>
    <definedName name="HIV2.0S">#REF!</definedName>
    <definedName name="HIV22S" localSheetId="7">#REF!</definedName>
    <definedName name="HIV22S" localSheetId="4">#REF!</definedName>
    <definedName name="HIV22S" localSheetId="6">#REF!</definedName>
    <definedName name="HIV22S" localSheetId="5">#REF!</definedName>
    <definedName name="HIV22S">#REF!</definedName>
    <definedName name="HIV3.5S" localSheetId="7">#REF!</definedName>
    <definedName name="HIV3.5S" localSheetId="4">#REF!</definedName>
    <definedName name="HIV3.5S" localSheetId="6">#REF!</definedName>
    <definedName name="HIV3.5S" localSheetId="5">#REF!</definedName>
    <definedName name="HIV3.5S">#REF!</definedName>
    <definedName name="HIV38S" localSheetId="7">#REF!</definedName>
    <definedName name="HIV38S" localSheetId="4">#REF!</definedName>
    <definedName name="HIV38S" localSheetId="6">#REF!</definedName>
    <definedName name="HIV38S" localSheetId="5">#REF!</definedName>
    <definedName name="HIV38S">#REF!</definedName>
    <definedName name="HIV5.5S" localSheetId="7">#REF!</definedName>
    <definedName name="HIV5.5S" localSheetId="4">#REF!</definedName>
    <definedName name="HIV5.5S" localSheetId="6">#REF!</definedName>
    <definedName name="HIV5.5S" localSheetId="5">#REF!</definedName>
    <definedName name="HIV5.5S">#REF!</definedName>
    <definedName name="HIV60S" localSheetId="7">#REF!</definedName>
    <definedName name="HIV60S" localSheetId="4">#REF!</definedName>
    <definedName name="HIV60S" localSheetId="6">#REF!</definedName>
    <definedName name="HIV60S" localSheetId="5">#REF!</definedName>
    <definedName name="HIV60S">#REF!</definedName>
    <definedName name="HIV8S" localSheetId="7">#REF!</definedName>
    <definedName name="HIV8S" localSheetId="4">#REF!</definedName>
    <definedName name="HIV8S" localSheetId="6">#REF!</definedName>
    <definedName name="HIV8S" localSheetId="5">#REF!</definedName>
    <definedName name="HIV8S">#REF!</definedName>
    <definedName name="hj" localSheetId="7">#REF!</definedName>
    <definedName name="hj" localSheetId="4">#REF!</definedName>
    <definedName name="hj" localSheetId="6">#REF!</definedName>
    <definedName name="hj" localSheetId="5">#REF!</definedName>
    <definedName name="hj" localSheetId="0">#REF!</definedName>
    <definedName name="hj">#REF!</definedName>
    <definedName name="hj___0" localSheetId="7">#REF!</definedName>
    <definedName name="hj___0" localSheetId="4">#REF!</definedName>
    <definedName name="hj___0" localSheetId="6">#REF!</definedName>
    <definedName name="hj___0" localSheetId="5">#REF!</definedName>
    <definedName name="hj___0">#REF!</definedName>
    <definedName name="hj___11" localSheetId="7">#REF!</definedName>
    <definedName name="hj___11" localSheetId="4">#REF!</definedName>
    <definedName name="hj___11" localSheetId="6">#REF!</definedName>
    <definedName name="hj___11" localSheetId="5">#REF!</definedName>
    <definedName name="hj___11">#REF!</definedName>
    <definedName name="hj___12" localSheetId="7">#REF!</definedName>
    <definedName name="hj___12" localSheetId="4">#REF!</definedName>
    <definedName name="hj___12" localSheetId="6">#REF!</definedName>
    <definedName name="hj___12" localSheetId="5">#REF!</definedName>
    <definedName name="hj___12">#REF!</definedName>
    <definedName name="HMF" localSheetId="7">#REF!</definedName>
    <definedName name="HMF" localSheetId="4">#REF!</definedName>
    <definedName name="HMF" localSheetId="6">#REF!</definedName>
    <definedName name="HMF" localSheetId="5">#REF!</definedName>
    <definedName name="HMF">#REF!</definedName>
    <definedName name="HMOTOR" localSheetId="7">#REF!</definedName>
    <definedName name="HMOTOR" localSheetId="4">#REF!</definedName>
    <definedName name="HMOTOR" localSheetId="6">#REF!</definedName>
    <definedName name="HMOTOR" localSheetId="5">#REF!</definedName>
    <definedName name="HMOTOR">#REF!</definedName>
    <definedName name="HORI" localSheetId="7">#REF!</definedName>
    <definedName name="HORI" localSheetId="4">#REF!</definedName>
    <definedName name="HORI" localSheetId="6">#REF!</definedName>
    <definedName name="HORI" localSheetId="5">#REF!</definedName>
    <definedName name="HORI">#REF!</definedName>
    <definedName name="HPUMP" localSheetId="7">#REF!</definedName>
    <definedName name="HPUMP" localSheetId="4">#REF!</definedName>
    <definedName name="HPUMP" localSheetId="6">#REF!</definedName>
    <definedName name="HPUMP" localSheetId="5">#REF!</definedName>
    <definedName name="HPUMP">#REF!</definedName>
    <definedName name="HSV" localSheetId="7">#REF!</definedName>
    <definedName name="HSV" localSheetId="4">#REF!</definedName>
    <definedName name="HSV" localSheetId="6">#REF!</definedName>
    <definedName name="HSV" localSheetId="5">#REF!</definedName>
    <definedName name="HSV">#REF!</definedName>
    <definedName name="htc_단가표_List" localSheetId="7">#REF!</definedName>
    <definedName name="htc_단가표_List" localSheetId="4">#REF!</definedName>
    <definedName name="htc_단가표_List" localSheetId="6">#REF!</definedName>
    <definedName name="htc_단가표_List" localSheetId="5">#REF!</definedName>
    <definedName name="htc_단가표_List">#REF!</definedName>
    <definedName name="HTML_CodePage" hidden="1">949</definedName>
    <definedName name="HTML_Control" hidden="1">{"'자리배치도'!$AG$1:$CI$28"}</definedName>
    <definedName name="HTML_Description" hidden="1">""</definedName>
    <definedName name="HTML_Email" hidden="1">""</definedName>
    <definedName name="HTML_Header" hidden="1">"자리배치도"</definedName>
    <definedName name="HTML_LastUpdate" hidden="1">"98-04-21"</definedName>
    <definedName name="HTML_LineAfter" hidden="1">FALSE</definedName>
    <definedName name="HTML_LineBefore" hidden="1">FALSE</definedName>
    <definedName name="HTML_Name" hidden="1">"김회진"</definedName>
    <definedName name="HTML_OBDlg2" hidden="1">TRUE</definedName>
    <definedName name="HTML_OBDlg4" hidden="1">TRUE</definedName>
    <definedName name="HTML_OS" hidden="1">0</definedName>
    <definedName name="HTML_PathFile" hidden="1">"E:\업무분장\DESK.htm"</definedName>
    <definedName name="HTML_Title" hidden="1">"좌석배치"</definedName>
    <definedName name="HUB_장비" localSheetId="7">#REF!</definedName>
    <definedName name="HUB_장비" localSheetId="4">#REF!</definedName>
    <definedName name="HUB_장비" localSheetId="6">#REF!</definedName>
    <definedName name="HUB_장비" localSheetId="5">#REF!</definedName>
    <definedName name="HUB_장비">#REF!</definedName>
    <definedName name="HVAFP" localSheetId="7">#REF!</definedName>
    <definedName name="HVAFP" localSheetId="4">#REF!</definedName>
    <definedName name="HVAFP" localSheetId="6">#REF!</definedName>
    <definedName name="HVAFP" localSheetId="5">#REF!</definedName>
    <definedName name="HVAFP">#REF!</definedName>
    <definedName name="HVMF" localSheetId="7">#REF!</definedName>
    <definedName name="HVMF" localSheetId="4">#REF!</definedName>
    <definedName name="HVMF" localSheetId="6">#REF!</definedName>
    <definedName name="HVMF" localSheetId="5">#REF!</definedName>
    <definedName name="HVMF">#REF!</definedName>
    <definedName name="HWEI" localSheetId="7">#REF!</definedName>
    <definedName name="HWEI" localSheetId="4">#REF!</definedName>
    <definedName name="HWEI" localSheetId="6">#REF!</definedName>
    <definedName name="HWEI" localSheetId="5">#REF!</definedName>
    <definedName name="HWEI">#REF!</definedName>
    <definedName name="HW시험기사" localSheetId="7">#REF!</definedName>
    <definedName name="HW시험기사" localSheetId="4">#REF!</definedName>
    <definedName name="HW시험기사" localSheetId="6">#REF!</definedName>
    <definedName name="HW시험기사" localSheetId="5">#REF!</definedName>
    <definedName name="HW시험기사">#REF!</definedName>
    <definedName name="H앨보200" localSheetId="7">#REF!</definedName>
    <definedName name="H앨보200" localSheetId="4">#REF!</definedName>
    <definedName name="H앨보200" localSheetId="6">#REF!</definedName>
    <definedName name="H앨보200" localSheetId="5">#REF!</definedName>
    <definedName name="H앨보200">#REF!</definedName>
    <definedName name="H앨보300" localSheetId="7">#REF!</definedName>
    <definedName name="H앨보300" localSheetId="4">#REF!</definedName>
    <definedName name="H앨보300" localSheetId="6">#REF!</definedName>
    <definedName name="H앨보300" localSheetId="5">#REF!</definedName>
    <definedName name="H앨보300">#REF!</definedName>
    <definedName name="H앨보450" localSheetId="7">#REF!</definedName>
    <definedName name="H앨보450" localSheetId="4">#REF!</definedName>
    <definedName name="H앨보450" localSheetId="6">#REF!</definedName>
    <definedName name="H앨보450" localSheetId="5">#REF!</definedName>
    <definedName name="H앨보450">#REF!</definedName>
    <definedName name="H앨보600" localSheetId="7">#REF!</definedName>
    <definedName name="H앨보600" localSheetId="4">#REF!</definedName>
    <definedName name="H앨보600" localSheetId="6">#REF!</definedName>
    <definedName name="H앨보600" localSheetId="5">#REF!</definedName>
    <definedName name="H앨보600">#REF!</definedName>
    <definedName name="I" localSheetId="7">#REF!</definedName>
    <definedName name="I" localSheetId="4">#REF!</definedName>
    <definedName name="I" localSheetId="6">#REF!</definedName>
    <definedName name="I" localSheetId="5">#REF!</definedName>
    <definedName name="I">#REF!</definedName>
    <definedName name="IB" localSheetId="7">#REF!</definedName>
    <definedName name="IB" localSheetId="4">#REF!</definedName>
    <definedName name="IB" localSheetId="6">#REF!</definedName>
    <definedName name="IB" localSheetId="5">#REF!</definedName>
    <definedName name="IB">#REF!</definedName>
    <definedName name="ID" localSheetId="7">#REF!,#REF!</definedName>
    <definedName name="ID" localSheetId="4">#REF!,#REF!</definedName>
    <definedName name="ID" localSheetId="6">#REF!,#REF!</definedName>
    <definedName name="ID" localSheetId="5">#REF!,#REF!</definedName>
    <definedName name="ID">#REF!,#REF!</definedName>
    <definedName name="IDF직노" localSheetId="7">#REF!</definedName>
    <definedName name="IDF직노" localSheetId="4">#REF!</definedName>
    <definedName name="IDF직노" localSheetId="6">#REF!</definedName>
    <definedName name="IDF직노" localSheetId="5">#REF!</definedName>
    <definedName name="IDF직노">#REF!</definedName>
    <definedName name="iiiii" hidden="1">{"'자리배치도'!$AG$1:$CI$28"}</definedName>
    <definedName name="IL" localSheetId="7">#REF!</definedName>
    <definedName name="IL" localSheetId="4">#REF!</definedName>
    <definedName name="IL" localSheetId="6">#REF!</definedName>
    <definedName name="IL" localSheetId="5">#REF!</definedName>
    <definedName name="IL">#REF!</definedName>
    <definedName name="IL___0" localSheetId="7">#REF!</definedName>
    <definedName name="IL___0" localSheetId="4">#REF!</definedName>
    <definedName name="IL___0" localSheetId="6">#REF!</definedName>
    <definedName name="IL___0" localSheetId="5">#REF!</definedName>
    <definedName name="IL___0">#REF!</definedName>
    <definedName name="IL___10" localSheetId="7">#REF!</definedName>
    <definedName name="IL___10" localSheetId="4">#REF!</definedName>
    <definedName name="IL___10" localSheetId="6">#REF!</definedName>
    <definedName name="IL___10" localSheetId="5">#REF!</definedName>
    <definedName name="IL___10">#REF!</definedName>
    <definedName name="IL___12" localSheetId="7">#REF!</definedName>
    <definedName name="IL___12" localSheetId="4">#REF!</definedName>
    <definedName name="IL___12" localSheetId="6">#REF!</definedName>
    <definedName name="IL___12" localSheetId="5">#REF!</definedName>
    <definedName name="IL___12">#REF!</definedName>
    <definedName name="IL___2" localSheetId="7">#REF!</definedName>
    <definedName name="IL___2" localSheetId="4">#REF!</definedName>
    <definedName name="IL___2" localSheetId="6">#REF!</definedName>
    <definedName name="IL___2" localSheetId="5">#REF!</definedName>
    <definedName name="IL___2">#REF!</definedName>
    <definedName name="IL___3" localSheetId="7">#REF!</definedName>
    <definedName name="IL___3" localSheetId="4">#REF!</definedName>
    <definedName name="IL___3" localSheetId="6">#REF!</definedName>
    <definedName name="IL___3" localSheetId="5">#REF!</definedName>
    <definedName name="IL___3">#REF!</definedName>
    <definedName name="IL___4" localSheetId="7">#REF!</definedName>
    <definedName name="IL___4" localSheetId="4">#REF!</definedName>
    <definedName name="IL___4" localSheetId="6">#REF!</definedName>
    <definedName name="IL___4" localSheetId="5">#REF!</definedName>
    <definedName name="IL___4">#REF!</definedName>
    <definedName name="IL___5" localSheetId="7">#REF!</definedName>
    <definedName name="IL___5" localSheetId="4">#REF!</definedName>
    <definedName name="IL___5" localSheetId="6">#REF!</definedName>
    <definedName name="IL___5" localSheetId="5">#REF!</definedName>
    <definedName name="IL___5">#REF!</definedName>
    <definedName name="IL___7" localSheetId="7">#REF!</definedName>
    <definedName name="IL___7" localSheetId="4">#REF!</definedName>
    <definedName name="IL___7" localSheetId="6">#REF!</definedName>
    <definedName name="IL___7" localSheetId="5">#REF!</definedName>
    <definedName name="IL___7">#REF!</definedName>
    <definedName name="IL___8" localSheetId="7">#REF!</definedName>
    <definedName name="IL___8" localSheetId="4">#REF!</definedName>
    <definedName name="IL___8" localSheetId="6">#REF!</definedName>
    <definedName name="IL___8" localSheetId="5">#REF!</definedName>
    <definedName name="IL___8">#REF!</definedName>
    <definedName name="IL___9" localSheetId="7">#REF!</definedName>
    <definedName name="IL___9" localSheetId="4">#REF!</definedName>
    <definedName name="IL___9" localSheetId="6">#REF!</definedName>
    <definedName name="IL___9" localSheetId="5">#REF!</definedName>
    <definedName name="IL___9">#REF!</definedName>
    <definedName name="INS원가" localSheetId="1">BlankMacro1</definedName>
    <definedName name="INS원가" localSheetId="7">BlankMacro1</definedName>
    <definedName name="INS원가" localSheetId="4">BlankMacro1</definedName>
    <definedName name="INS원가" localSheetId="6">BlankMacro1</definedName>
    <definedName name="INS원가" localSheetId="3">BlankMacro1</definedName>
    <definedName name="INS원가" localSheetId="5">BlankMacro1</definedName>
    <definedName name="INS원가">BlankMacro1</definedName>
    <definedName name="ir2rtcfr3c1r4c26rtqu" localSheetId="7">#REF!</definedName>
    <definedName name="ir2rtcfr3c1r4c26rtqu" localSheetId="4">#REF!</definedName>
    <definedName name="ir2rtcfr3c1r4c26rtqu" localSheetId="6">#REF!</definedName>
    <definedName name="ir2rtcfr3c1r4c26rtqu" localSheetId="5">#REF!</definedName>
    <definedName name="ir2rtcfr3c1r4c26rtqu">#REF!</definedName>
    <definedName name="ITNUM">#N/A</definedName>
    <definedName name="IV1.2" localSheetId="7">#REF!</definedName>
    <definedName name="IV1.2" localSheetId="4">#REF!</definedName>
    <definedName name="IV1.2" localSheetId="6">#REF!</definedName>
    <definedName name="IV1.2" localSheetId="5">#REF!</definedName>
    <definedName name="IV1.2">#REF!</definedName>
    <definedName name="IV1.6" localSheetId="7">#REF!</definedName>
    <definedName name="IV1.6" localSheetId="4">#REF!</definedName>
    <definedName name="IV1.6" localSheetId="6">#REF!</definedName>
    <definedName name="IV1.6" localSheetId="5">#REF!</definedName>
    <definedName name="IV1.6">#REF!</definedName>
    <definedName name="IV14S" localSheetId="7">#REF!</definedName>
    <definedName name="IV14S" localSheetId="4">#REF!</definedName>
    <definedName name="IV14S" localSheetId="6">#REF!</definedName>
    <definedName name="IV14S" localSheetId="5">#REF!</definedName>
    <definedName name="IV14S">#REF!</definedName>
    <definedName name="IV2.0" localSheetId="7">#REF!</definedName>
    <definedName name="IV2.0" localSheetId="4">#REF!</definedName>
    <definedName name="IV2.0" localSheetId="6">#REF!</definedName>
    <definedName name="IV2.0" localSheetId="5">#REF!</definedName>
    <definedName name="IV2.0">#REF!</definedName>
    <definedName name="IV2.0S" localSheetId="7">#REF!</definedName>
    <definedName name="IV2.0S" localSheetId="4">#REF!</definedName>
    <definedName name="IV2.0S" localSheetId="6">#REF!</definedName>
    <definedName name="IV2.0S" localSheetId="5">#REF!</definedName>
    <definedName name="IV2.0S">#REF!</definedName>
    <definedName name="IV22S" localSheetId="7">#REF!</definedName>
    <definedName name="IV22S" localSheetId="4">#REF!</definedName>
    <definedName name="IV22S" localSheetId="6">#REF!</definedName>
    <definedName name="IV22S" localSheetId="5">#REF!</definedName>
    <definedName name="IV22S">#REF!</definedName>
    <definedName name="IV3.5S" localSheetId="7">#REF!</definedName>
    <definedName name="IV3.5S" localSheetId="4">#REF!</definedName>
    <definedName name="IV3.5S" localSheetId="6">#REF!</definedName>
    <definedName name="IV3.5S" localSheetId="5">#REF!</definedName>
    <definedName name="IV3.5S">#REF!</definedName>
    <definedName name="IV38S" localSheetId="7">#REF!</definedName>
    <definedName name="IV38S" localSheetId="4">#REF!</definedName>
    <definedName name="IV38S" localSheetId="6">#REF!</definedName>
    <definedName name="IV38S" localSheetId="5">#REF!</definedName>
    <definedName name="IV38S">#REF!</definedName>
    <definedName name="IV5.5S" localSheetId="7">#REF!</definedName>
    <definedName name="IV5.5S" localSheetId="4">#REF!</definedName>
    <definedName name="IV5.5S" localSheetId="6">#REF!</definedName>
    <definedName name="IV5.5S" localSheetId="5">#REF!</definedName>
    <definedName name="IV5.5S">#REF!</definedName>
    <definedName name="IV60S" localSheetId="7">#REF!</definedName>
    <definedName name="IV60S" localSheetId="4">#REF!</definedName>
    <definedName name="IV60S" localSheetId="6">#REF!</definedName>
    <definedName name="IV60S" localSheetId="5">#REF!</definedName>
    <definedName name="IV60S">#REF!</definedName>
    <definedName name="IV8S" localSheetId="7">#REF!</definedName>
    <definedName name="IV8S" localSheetId="4">#REF!</definedName>
    <definedName name="IV8S" localSheetId="6">#REF!</definedName>
    <definedName name="IV8S" localSheetId="5">#REF!</definedName>
    <definedName name="IV8S">#REF!</definedName>
    <definedName name="J" localSheetId="7">#REF!</definedName>
    <definedName name="J" localSheetId="4">#REF!</definedName>
    <definedName name="J" localSheetId="6">#REF!</definedName>
    <definedName name="J" localSheetId="5">#REF!</definedName>
    <definedName name="J">#REF!</definedName>
    <definedName name="jajai" localSheetId="7">#REF!</definedName>
    <definedName name="jajai" localSheetId="4">#REF!</definedName>
    <definedName name="jajai" localSheetId="6">#REF!</definedName>
    <definedName name="jajai" localSheetId="5">#REF!</definedName>
    <definedName name="jajai">#REF!</definedName>
    <definedName name="JJJJJ" localSheetId="7">#REF!</definedName>
    <definedName name="JJJJJ" localSheetId="4">#REF!</definedName>
    <definedName name="JJJJJ" localSheetId="6">#REF!</definedName>
    <definedName name="JJJJJ" localSheetId="5">#REF!</definedName>
    <definedName name="JJJJJ">#REF!</definedName>
    <definedName name="JJJJJJJJJ" localSheetId="7">#REF!</definedName>
    <definedName name="JJJJJJJJJ" localSheetId="4">#REF!</definedName>
    <definedName name="JJJJJJJJJ" localSheetId="6">#REF!</definedName>
    <definedName name="JJJJJJJJJ" localSheetId="5">#REF!</definedName>
    <definedName name="JJJJJJJJJ">#REF!</definedName>
    <definedName name="jklklj" localSheetId="1">#REF!</definedName>
    <definedName name="jklklj" localSheetId="7">#REF!</definedName>
    <definedName name="jklklj" localSheetId="4">#REF!</definedName>
    <definedName name="jklklj" localSheetId="6">#REF!</definedName>
    <definedName name="jklklj" localSheetId="5">#REF!</definedName>
    <definedName name="jklklj">#REF!</definedName>
    <definedName name="K" localSheetId="7">#REF!</definedName>
    <definedName name="K" localSheetId="4">#REF!</definedName>
    <definedName name="K" localSheetId="6">#REF!</definedName>
    <definedName name="K" localSheetId="5">#REF!</definedName>
    <definedName name="K">#REF!</definedName>
    <definedName name="kdfjaiow" localSheetId="7">#REF!</definedName>
    <definedName name="kdfjaiow" localSheetId="4">#REF!</definedName>
    <definedName name="kdfjaiow" localSheetId="6">#REF!</definedName>
    <definedName name="kdfjaiow" localSheetId="5">#REF!</definedName>
    <definedName name="kdfjaiow">#REF!</definedName>
    <definedName name="KDJ" localSheetId="7">#REF!</definedName>
    <definedName name="KDJ" localSheetId="4">#REF!</definedName>
    <definedName name="KDJ" localSheetId="6">#REF!</definedName>
    <definedName name="KDJ" localSheetId="5">#REF!</definedName>
    <definedName name="KDJ" localSheetId="0">#REF!</definedName>
    <definedName name="KDJ">#REF!</definedName>
    <definedName name="kfjaje" localSheetId="7">#REF!</definedName>
    <definedName name="kfjaje" localSheetId="4">#REF!</definedName>
    <definedName name="kfjaje" localSheetId="6">#REF!</definedName>
    <definedName name="kfjaje" localSheetId="5">#REF!</definedName>
    <definedName name="kfjaje">#REF!</definedName>
    <definedName name="KFJG" localSheetId="7">#REF!</definedName>
    <definedName name="KFJG" localSheetId="4">#REF!</definedName>
    <definedName name="KFJG" localSheetId="6">#REF!</definedName>
    <definedName name="KFJG" localSheetId="5">#REF!</definedName>
    <definedName name="KFJG">#REF!</definedName>
    <definedName name="KIM" localSheetId="7">#REF!</definedName>
    <definedName name="KIM" localSheetId="4">#REF!</definedName>
    <definedName name="KIM" localSheetId="6">#REF!</definedName>
    <definedName name="KIM" localSheetId="5">#REF!</definedName>
    <definedName name="KIM">#REF!</definedName>
    <definedName name="KIT" localSheetId="7">#REF!</definedName>
    <definedName name="KIT" localSheetId="4">#REF!</definedName>
    <definedName name="KIT" localSheetId="6">#REF!</definedName>
    <definedName name="KIT" localSheetId="5">#REF!</definedName>
    <definedName name="KIT">#REF!</definedName>
    <definedName name="kjkcm" localSheetId="7">#REF!</definedName>
    <definedName name="kjkcm" localSheetId="4">#REF!</definedName>
    <definedName name="kjkcm" localSheetId="6">#REF!</definedName>
    <definedName name="kjkcm" localSheetId="5">#REF!</definedName>
    <definedName name="kjkcm">#REF!</definedName>
    <definedName name="KKK" localSheetId="7" hidden="1">#REF!</definedName>
    <definedName name="KKK" localSheetId="4" hidden="1">#REF!</definedName>
    <definedName name="KKK" localSheetId="6" hidden="1">#REF!</definedName>
    <definedName name="KKK" localSheetId="5" hidden="1">#REF!</definedName>
    <definedName name="KKK" hidden="1">#REF!</definedName>
    <definedName name="ksjafie" localSheetId="7">#REF!</definedName>
    <definedName name="ksjafie" localSheetId="4">#REF!</definedName>
    <definedName name="ksjafie" localSheetId="6">#REF!</definedName>
    <definedName name="ksjafie" localSheetId="5">#REF!</definedName>
    <definedName name="ksjafie">#REF!</definedName>
    <definedName name="ktf" localSheetId="7" hidden="1">#REF!</definedName>
    <definedName name="ktf" localSheetId="4" hidden="1">#REF!</definedName>
    <definedName name="ktf" localSheetId="6" hidden="1">#REF!</definedName>
    <definedName name="ktf" localSheetId="5" hidden="1">#REF!</definedName>
    <definedName name="ktf" hidden="1">#REF!</definedName>
    <definedName name="kty" localSheetId="7" hidden="1">#REF!</definedName>
    <definedName name="kty" localSheetId="4" hidden="1">#REF!</definedName>
    <definedName name="kty" localSheetId="6" hidden="1">#REF!</definedName>
    <definedName name="kty" localSheetId="5" hidden="1">#REF!</definedName>
    <definedName name="kty" hidden="1">#REF!</definedName>
    <definedName name="L" localSheetId="7">#REF!</definedName>
    <definedName name="L" localSheetId="4">#REF!</definedName>
    <definedName name="L" localSheetId="6">#REF!</definedName>
    <definedName name="L" localSheetId="5">#REF!</definedName>
    <definedName name="L" localSheetId="0">#REF!</definedName>
    <definedName name="L">#REF!</definedName>
    <definedName name="L1AS" localSheetId="7">#REF!</definedName>
    <definedName name="L1AS" localSheetId="4">#REF!</definedName>
    <definedName name="L1AS" localSheetId="6">#REF!</definedName>
    <definedName name="L1AS" localSheetId="5">#REF!</definedName>
    <definedName name="L1AS">#REF!</definedName>
    <definedName name="la" localSheetId="1">#REF!</definedName>
    <definedName name="la" localSheetId="7">#REF!</definedName>
    <definedName name="la" localSheetId="4">#REF!</definedName>
    <definedName name="la" localSheetId="6">#REF!</definedName>
    <definedName name="la" localSheetId="5">#REF!</definedName>
    <definedName name="la">#REF!</definedName>
    <definedName name="labor" localSheetId="7">#REF!</definedName>
    <definedName name="labor" localSheetId="4">#REF!</definedName>
    <definedName name="labor" localSheetId="6">#REF!</definedName>
    <definedName name="labor" localSheetId="5">#REF!</definedName>
    <definedName name="labor">#REF!</definedName>
    <definedName name="lasdkj" localSheetId="7">#REF!</definedName>
    <definedName name="lasdkj" localSheetId="4">#REF!</definedName>
    <definedName name="lasdkj" localSheetId="6">#REF!</definedName>
    <definedName name="lasdkj" localSheetId="5">#REF!</definedName>
    <definedName name="lasdkj">#REF!</definedName>
    <definedName name="LAST" localSheetId="7">#REF!</definedName>
    <definedName name="LAST" localSheetId="4">#REF!</definedName>
    <definedName name="LAST" localSheetId="6">#REF!</definedName>
    <definedName name="LAST" localSheetId="5">#REF!</definedName>
    <definedName name="LAST">#REF!</definedName>
    <definedName name="lb" localSheetId="1">#REF!</definedName>
    <definedName name="lb" localSheetId="7">#REF!</definedName>
    <definedName name="lb" localSheetId="4">#REF!</definedName>
    <definedName name="lb" localSheetId="6">#REF!</definedName>
    <definedName name="lb" localSheetId="5">#REF!</definedName>
    <definedName name="lb">#REF!</definedName>
    <definedName name="lc" localSheetId="1">#REF!</definedName>
    <definedName name="lc" localSheetId="7">#REF!</definedName>
    <definedName name="lc" localSheetId="4">#REF!</definedName>
    <definedName name="lc" localSheetId="6">#REF!</definedName>
    <definedName name="lc" localSheetId="5">#REF!</definedName>
    <definedName name="lc">#REF!</definedName>
    <definedName name="ld" localSheetId="1">#REF!</definedName>
    <definedName name="ld" localSheetId="7">#REF!</definedName>
    <definedName name="ld" localSheetId="4">#REF!</definedName>
    <definedName name="ld" localSheetId="6">#REF!</definedName>
    <definedName name="ld" localSheetId="5">#REF!</definedName>
    <definedName name="ld">#REF!</definedName>
    <definedName name="ldskjf" localSheetId="7">#REF!</definedName>
    <definedName name="ldskjf" localSheetId="4">#REF!</definedName>
    <definedName name="ldskjf" localSheetId="6">#REF!</definedName>
    <definedName name="ldskjf" localSheetId="5">#REF!</definedName>
    <definedName name="ldskjf">#REF!</definedName>
    <definedName name="LED" localSheetId="7">#REF!</definedName>
    <definedName name="LED" localSheetId="4">#REF!</definedName>
    <definedName name="LED" localSheetId="6">#REF!</definedName>
    <definedName name="LED" localSheetId="5">#REF!</definedName>
    <definedName name="LED">#REF!</definedName>
    <definedName name="lll" localSheetId="7" hidden="1">#REF!</definedName>
    <definedName name="lll" localSheetId="4" hidden="1">#REF!</definedName>
    <definedName name="lll" localSheetId="6" hidden="1">#REF!</definedName>
    <definedName name="lll" localSheetId="5" hidden="1">#REF!</definedName>
    <definedName name="lll" hidden="1">#REF!</definedName>
    <definedName name="LLLL" localSheetId="1">BlankMacro1</definedName>
    <definedName name="LLLL" localSheetId="7">BlankMacro1</definedName>
    <definedName name="LLLL" localSheetId="4">BlankMacro1</definedName>
    <definedName name="LLLL" localSheetId="6">BlankMacro1</definedName>
    <definedName name="LLLL" localSheetId="3">BlankMacro1</definedName>
    <definedName name="LLLL" localSheetId="5">BlankMacro1</definedName>
    <definedName name="LLLL">BlankMacro1</definedName>
    <definedName name="LOADT" localSheetId="7">#REF!</definedName>
    <definedName name="LOADT" localSheetId="4">#REF!</definedName>
    <definedName name="LOADT" localSheetId="6">#REF!</definedName>
    <definedName name="LOADT" localSheetId="5">#REF!</definedName>
    <definedName name="LOADT">#REF!</definedName>
    <definedName name="LP___4" localSheetId="7">#REF!</definedName>
    <definedName name="LP___4" localSheetId="4">#REF!</definedName>
    <definedName name="LP___4" localSheetId="6">#REF!</definedName>
    <definedName name="LP___4" localSheetId="5">#REF!</definedName>
    <definedName name="LP___4">#REF!</definedName>
    <definedName name="L형옹벽" localSheetId="7">#REF!</definedName>
    <definedName name="L형옹벽" localSheetId="4">#REF!</definedName>
    <definedName name="L형옹벽" localSheetId="6">#REF!</definedName>
    <definedName name="L형옹벽" localSheetId="5">#REF!</definedName>
    <definedName name="L형옹벽">#REF!</definedName>
    <definedName name="M" localSheetId="1">BlankMacro1</definedName>
    <definedName name="M" localSheetId="7">BlankMacro1</definedName>
    <definedName name="M" localSheetId="4">BlankMacro1</definedName>
    <definedName name="M" localSheetId="6">BlankMacro1</definedName>
    <definedName name="M" localSheetId="3">BlankMacro1</definedName>
    <definedName name="M" localSheetId="5">BlankMacro1</definedName>
    <definedName name="m" localSheetId="0">#REF!</definedName>
    <definedName name="M">BlankMacro1</definedName>
    <definedName name="M_TR" localSheetId="7">#REF!</definedName>
    <definedName name="M_TR" localSheetId="4">#REF!</definedName>
    <definedName name="M_TR" localSheetId="6">#REF!</definedName>
    <definedName name="M_TR" localSheetId="5">#REF!</definedName>
    <definedName name="M_TR">#REF!</definedName>
    <definedName name="M13직노" localSheetId="7">#REF!</definedName>
    <definedName name="M13직노" localSheetId="4">#REF!</definedName>
    <definedName name="M13직노" localSheetId="6">#REF!</definedName>
    <definedName name="M13직노" localSheetId="5">#REF!</definedName>
    <definedName name="M13직노">#REF!</definedName>
    <definedName name="Macro1" localSheetId="1">#REF!</definedName>
    <definedName name="Macro1" localSheetId="0">#REF!</definedName>
    <definedName name="Macro2" localSheetId="1">'갑지 '!Macro2</definedName>
    <definedName name="Macro2" localSheetId="0">표지!Macro2</definedName>
    <definedName name="Macro2">[0]!Macro2</definedName>
    <definedName name="Macro4" localSheetId="1">'갑지 '!Macro4</definedName>
    <definedName name="Macro4" localSheetId="0">표지!Macro4</definedName>
    <definedName name="Macro4">[0]!Macro4</definedName>
    <definedName name="Macro5" localSheetId="1">'갑지 '!Macro5</definedName>
    <definedName name="Macro5" localSheetId="0">표지!Macro5</definedName>
    <definedName name="Macro5">[0]!Macro5</definedName>
    <definedName name="MAIN_COM_소계" localSheetId="7">#REF!</definedName>
    <definedName name="MAIN_COM_소계" localSheetId="4">#REF!</definedName>
    <definedName name="MAIN_COM_소계" localSheetId="6">#REF!</definedName>
    <definedName name="MAIN_COM_소계" localSheetId="5">#REF!</definedName>
    <definedName name="MAIN_COM_소계">#REF!</definedName>
    <definedName name="MCCB_2P" localSheetId="7">#REF!</definedName>
    <definedName name="MCCB_2P" localSheetId="4">#REF!</definedName>
    <definedName name="MCCB_2P" localSheetId="6">#REF!</definedName>
    <definedName name="MCCB_2P" localSheetId="5">#REF!</definedName>
    <definedName name="MCCB_2P">#REF!</definedName>
    <definedName name="MCCB_3P" localSheetId="7">#REF!</definedName>
    <definedName name="MCCB_3P" localSheetId="4">#REF!</definedName>
    <definedName name="MCCB_3P" localSheetId="6">#REF!</definedName>
    <definedName name="MCCB_3P" localSheetId="5">#REF!</definedName>
    <definedName name="MCCB_3P">#REF!</definedName>
    <definedName name="MCCB_4P" localSheetId="7">#REF!</definedName>
    <definedName name="MCCB_4P" localSheetId="4">#REF!</definedName>
    <definedName name="MCCB_4P" localSheetId="6">#REF!</definedName>
    <definedName name="MCCB_4P" localSheetId="5">#REF!</definedName>
    <definedName name="MCCB_4P">#REF!</definedName>
    <definedName name="MCCB_M_G" localSheetId="7">#REF!</definedName>
    <definedName name="MCCB_M_G" localSheetId="4">#REF!</definedName>
    <definedName name="MCCB_M_G" localSheetId="6">#REF!</definedName>
    <definedName name="MCCB_M_G" localSheetId="5">#REF!</definedName>
    <definedName name="MCCB_M_G">#REF!</definedName>
    <definedName name="MCCB5030" localSheetId="7">#REF!</definedName>
    <definedName name="MCCB5030" localSheetId="4">#REF!</definedName>
    <definedName name="MCCB5030" localSheetId="6">#REF!</definedName>
    <definedName name="MCCB5030" localSheetId="5">#REF!</definedName>
    <definedName name="MCCB5030">#REF!</definedName>
    <definedName name="mm" localSheetId="1" hidden="1">{#N/A,#N/A,TRUE,"토적및재료집계";#N/A,#N/A,TRUE,"토적및재료집계";#N/A,#N/A,TRUE,"단위량"}</definedName>
    <definedName name="mm" localSheetId="0" hidden="1">{#N/A,#N/A,TRUE,"토적및재료집계";#N/A,#N/A,TRUE,"토적및재료집계";#N/A,#N/A,TRUE,"단위량"}</definedName>
    <definedName name="Module3.원가계산창" localSheetId="1">'갑지 '!Module3.원가계산창</definedName>
    <definedName name="Module3.원가계산창" localSheetId="4">'설계예산내역(직접노무비)'!Module3.원가계산창</definedName>
    <definedName name="Module3.원가계산창" localSheetId="3">원가내역서!Module3.원가계산창</definedName>
    <definedName name="Module3.원가계산창">[0]!Module3.원가계산창</definedName>
    <definedName name="MONEY" localSheetId="7">#REF!,#REF!</definedName>
    <definedName name="MONEY" localSheetId="4">#REF!,#REF!</definedName>
    <definedName name="MONEY" localSheetId="6">#REF!,#REF!</definedName>
    <definedName name="MONEY" localSheetId="5">#REF!,#REF!</definedName>
    <definedName name="MONEY">#REF!,#REF!</definedName>
    <definedName name="monitor" localSheetId="7">#REF!</definedName>
    <definedName name="monitor" localSheetId="4">#REF!</definedName>
    <definedName name="monitor" localSheetId="6">#REF!</definedName>
    <definedName name="monitor" localSheetId="5">#REF!</definedName>
    <definedName name="monitor" localSheetId="0">#REF!</definedName>
    <definedName name="monitor">#REF!</definedName>
    <definedName name="MOTOR" localSheetId="7">#REF!</definedName>
    <definedName name="MOTOR" localSheetId="4">#REF!</definedName>
    <definedName name="MOTOR" localSheetId="6">#REF!</definedName>
    <definedName name="MOTOR" localSheetId="5">#REF!</definedName>
    <definedName name="MOTOR">#REF!</definedName>
    <definedName name="MOTOR_______" localSheetId="7">#REF!</definedName>
    <definedName name="MOTOR_______" localSheetId="4">#REF!</definedName>
    <definedName name="MOTOR_______" localSheetId="6">#REF!</definedName>
    <definedName name="MOTOR_______" localSheetId="5">#REF!</definedName>
    <definedName name="MOTOR_______">#REF!</definedName>
    <definedName name="MOTOR__________0" localSheetId="7">#REF!</definedName>
    <definedName name="MOTOR__________0" localSheetId="4">#REF!</definedName>
    <definedName name="MOTOR__________0" localSheetId="6">#REF!</definedName>
    <definedName name="MOTOR__________0" localSheetId="5">#REF!</definedName>
    <definedName name="MOTOR__________0">#REF!</definedName>
    <definedName name="MOTOR__________10" localSheetId="7">#REF!</definedName>
    <definedName name="MOTOR__________10" localSheetId="4">#REF!</definedName>
    <definedName name="MOTOR__________10" localSheetId="6">#REF!</definedName>
    <definedName name="MOTOR__________10" localSheetId="5">#REF!</definedName>
    <definedName name="MOTOR__________10">#REF!</definedName>
    <definedName name="MOTOR__________12" localSheetId="7">#REF!</definedName>
    <definedName name="MOTOR__________12" localSheetId="4">#REF!</definedName>
    <definedName name="MOTOR__________12" localSheetId="6">#REF!</definedName>
    <definedName name="MOTOR__________12" localSheetId="5">#REF!</definedName>
    <definedName name="MOTOR__________12">#REF!</definedName>
    <definedName name="MOTOR__________2" localSheetId="7">#REF!</definedName>
    <definedName name="MOTOR__________2" localSheetId="4">#REF!</definedName>
    <definedName name="MOTOR__________2" localSheetId="6">#REF!</definedName>
    <definedName name="MOTOR__________2" localSheetId="5">#REF!</definedName>
    <definedName name="MOTOR__________2">#REF!</definedName>
    <definedName name="MOTOR__________3" localSheetId="7">#REF!</definedName>
    <definedName name="MOTOR__________3" localSheetId="4">#REF!</definedName>
    <definedName name="MOTOR__________3" localSheetId="6">#REF!</definedName>
    <definedName name="MOTOR__________3" localSheetId="5">#REF!</definedName>
    <definedName name="MOTOR__________3">#REF!</definedName>
    <definedName name="MOTOR__________4" localSheetId="7">#REF!</definedName>
    <definedName name="MOTOR__________4" localSheetId="4">#REF!</definedName>
    <definedName name="MOTOR__________4" localSheetId="6">#REF!</definedName>
    <definedName name="MOTOR__________4" localSheetId="5">#REF!</definedName>
    <definedName name="MOTOR__________4">#REF!</definedName>
    <definedName name="MOTOR__________5" localSheetId="7">#REF!</definedName>
    <definedName name="MOTOR__________5" localSheetId="4">#REF!</definedName>
    <definedName name="MOTOR__________5" localSheetId="6">#REF!</definedName>
    <definedName name="MOTOR__________5" localSheetId="5">#REF!</definedName>
    <definedName name="MOTOR__________5">#REF!</definedName>
    <definedName name="MOTOR__________6" localSheetId="7">#REF!</definedName>
    <definedName name="MOTOR__________6" localSheetId="4">#REF!</definedName>
    <definedName name="MOTOR__________6" localSheetId="6">#REF!</definedName>
    <definedName name="MOTOR__________6" localSheetId="5">#REF!</definedName>
    <definedName name="MOTOR__________6">#REF!</definedName>
    <definedName name="MOTOR__________7" localSheetId="7">#REF!</definedName>
    <definedName name="MOTOR__________7" localSheetId="4">#REF!</definedName>
    <definedName name="MOTOR__________7" localSheetId="6">#REF!</definedName>
    <definedName name="MOTOR__________7" localSheetId="5">#REF!</definedName>
    <definedName name="MOTOR__________7">#REF!</definedName>
    <definedName name="MOTOR__________8" localSheetId="7">#REF!</definedName>
    <definedName name="MOTOR__________8" localSheetId="4">#REF!</definedName>
    <definedName name="MOTOR__________8" localSheetId="6">#REF!</definedName>
    <definedName name="MOTOR__________8" localSheetId="5">#REF!</definedName>
    <definedName name="MOTOR__________8">#REF!</definedName>
    <definedName name="MOTOR__________9" localSheetId="7">#REF!</definedName>
    <definedName name="MOTOR__________9" localSheetId="4">#REF!</definedName>
    <definedName name="MOTOR__________9" localSheetId="6">#REF!</definedName>
    <definedName name="MOTOR__________9" localSheetId="5">#REF!</definedName>
    <definedName name="MOTOR__________9">#REF!</definedName>
    <definedName name="MOTOR__농형_전폐" localSheetId="7">#REF!</definedName>
    <definedName name="MOTOR__농형_전폐" localSheetId="4">#REF!</definedName>
    <definedName name="MOTOR__농형_전폐" localSheetId="6">#REF!</definedName>
    <definedName name="MOTOR__농형_전폐" localSheetId="5">#REF!</definedName>
    <definedName name="MOTOR__농형_전폐">#REF!</definedName>
    <definedName name="n">#N/A</definedName>
    <definedName name="NAK">#N/A</definedName>
    <definedName name="NAM" localSheetId="7">#REF!</definedName>
    <definedName name="NAM" localSheetId="4">#REF!</definedName>
    <definedName name="NAM" localSheetId="6">#REF!</definedName>
    <definedName name="NAM" localSheetId="5">#REF!</definedName>
    <definedName name="NAM" localSheetId="0">#REF!</definedName>
    <definedName name="NAM">#REF!</definedName>
    <definedName name="ＮＥＹＯＫ" localSheetId="1">#REF!</definedName>
    <definedName name="ＮＥＹＯＫ" localSheetId="7">#REF!</definedName>
    <definedName name="ＮＥＹＯＫ" localSheetId="4">#REF!</definedName>
    <definedName name="ＮＥＹＯＫ" localSheetId="6">#REF!</definedName>
    <definedName name="ＮＥＹＯＫ" localSheetId="5">#REF!</definedName>
    <definedName name="ＮＥＹＯＫ">#REF!</definedName>
    <definedName name="NH" localSheetId="7">#REF!</definedName>
    <definedName name="NH" localSheetId="4">#REF!</definedName>
    <definedName name="NH" localSheetId="6">#REF!</definedName>
    <definedName name="NH" localSheetId="5">#REF!</definedName>
    <definedName name="NH">#REF!</definedName>
    <definedName name="NO" localSheetId="7">#REF!</definedName>
    <definedName name="NO" localSheetId="4">#REF!</definedName>
    <definedName name="NO" localSheetId="6">#REF!</definedName>
    <definedName name="NO" localSheetId="5">#REF!</definedName>
    <definedName name="NO">#REF!</definedName>
    <definedName name="NOMUBY" localSheetId="7">#REF!</definedName>
    <definedName name="NOMUBY" localSheetId="4">#REF!</definedName>
    <definedName name="NOMUBY" localSheetId="6">#REF!</definedName>
    <definedName name="NOMUBY" localSheetId="5">#REF!</definedName>
    <definedName name="NOMUBY">#REF!</definedName>
    <definedName name="NUMBER" localSheetId="1">#REF!</definedName>
    <definedName name="NUMBER" localSheetId="7">#REF!</definedName>
    <definedName name="NUMBER" localSheetId="4">#REF!</definedName>
    <definedName name="NUMBER" localSheetId="6">#REF!</definedName>
    <definedName name="NUMBER" localSheetId="5">#REF!</definedName>
    <definedName name="NUMBER">#REF!</definedName>
    <definedName name="OIOPIPOPOPPOIPOOOIP" localSheetId="7">#REF!</definedName>
    <definedName name="OIOPIPOPOPPOIPOOOIP" localSheetId="4">#REF!</definedName>
    <definedName name="OIOPIPOPOPPOIPOOOIP" localSheetId="6">#REF!</definedName>
    <definedName name="OIOPIPOPOPPOIPOOOIP" localSheetId="5">#REF!</definedName>
    <definedName name="OIOPIPOPOPPOIPOOOIP">#REF!</definedName>
    <definedName name="OOO" localSheetId="1">#REF!</definedName>
    <definedName name="OOO" localSheetId="7" hidden="1">#REF!</definedName>
    <definedName name="OOO" localSheetId="4" hidden="1">#REF!</definedName>
    <definedName name="OOO" localSheetId="6" hidden="1">#REF!</definedName>
    <definedName name="OOO" localSheetId="5" hidden="1">#REF!</definedName>
    <definedName name="OOO" localSheetId="0">#REF!</definedName>
    <definedName name="OOO" hidden="1">#REF!</definedName>
    <definedName name="oooooo" hidden="1">{"'자리배치도'!$AG$1:$CI$28"}</definedName>
    <definedName name="OUT4C" localSheetId="7">#REF!</definedName>
    <definedName name="OUT4C" localSheetId="4">#REF!</definedName>
    <definedName name="OUT4C" localSheetId="6">#REF!</definedName>
    <definedName name="OUT4C" localSheetId="5">#REF!</definedName>
    <definedName name="OUT4C">#REF!</definedName>
    <definedName name="OUT4C1" localSheetId="7">#REF!</definedName>
    <definedName name="OUT4C1" localSheetId="4">#REF!</definedName>
    <definedName name="OUT4C1" localSheetId="6">#REF!</definedName>
    <definedName name="OUT4C1" localSheetId="5">#REF!</definedName>
    <definedName name="OUT4C1">#REF!</definedName>
    <definedName name="OUT8C" localSheetId="7">#REF!</definedName>
    <definedName name="OUT8C" localSheetId="4">#REF!</definedName>
    <definedName name="OUT8C" localSheetId="6">#REF!</definedName>
    <definedName name="OUT8C" localSheetId="5">#REF!</definedName>
    <definedName name="OUT8C">#REF!</definedName>
    <definedName name="PA" localSheetId="7">#REF!</definedName>
    <definedName name="PA" localSheetId="4">#REF!</definedName>
    <definedName name="PA" localSheetId="6">#REF!</definedName>
    <definedName name="PA" localSheetId="5">#REF!</definedName>
    <definedName name="PA">#REF!</definedName>
    <definedName name="PASS" localSheetId="7">#REF!</definedName>
    <definedName name="PASS" localSheetId="4">#REF!</definedName>
    <definedName name="PASS" localSheetId="6">#REF!</definedName>
    <definedName name="PASS" localSheetId="5">#REF!</definedName>
    <definedName name="PASS">#REF!</definedName>
    <definedName name="PB.100100" localSheetId="7">#REF!</definedName>
    <definedName name="PB.100100" localSheetId="4">#REF!</definedName>
    <definedName name="PB.100100" localSheetId="6">#REF!</definedName>
    <definedName name="PB.100100" localSheetId="5">#REF!</definedName>
    <definedName name="PB.100100">#REF!</definedName>
    <definedName name="PB.10050" localSheetId="7">#REF!</definedName>
    <definedName name="PB.10050" localSheetId="4">#REF!</definedName>
    <definedName name="PB.10050" localSheetId="6">#REF!</definedName>
    <definedName name="PB.10050" localSheetId="5">#REF!</definedName>
    <definedName name="PB.10050">#REF!</definedName>
    <definedName name="PB.10075" localSheetId="7">#REF!</definedName>
    <definedName name="PB.10075" localSheetId="4">#REF!</definedName>
    <definedName name="PB.10075" localSheetId="6">#REF!</definedName>
    <definedName name="PB.10075" localSheetId="5">#REF!</definedName>
    <definedName name="PB.10075">#REF!</definedName>
    <definedName name="PB.150100" localSheetId="7">#REF!</definedName>
    <definedName name="PB.150100" localSheetId="4">#REF!</definedName>
    <definedName name="PB.150100" localSheetId="6">#REF!</definedName>
    <definedName name="PB.150100" localSheetId="5">#REF!</definedName>
    <definedName name="PB.150100">#REF!</definedName>
    <definedName name="PB.150150" localSheetId="7">#REF!</definedName>
    <definedName name="PB.150150" localSheetId="4">#REF!</definedName>
    <definedName name="PB.150150" localSheetId="6">#REF!</definedName>
    <definedName name="PB.150150" localSheetId="5">#REF!</definedName>
    <definedName name="PB.150150">#REF!</definedName>
    <definedName name="PB.200100" localSheetId="7">#REF!</definedName>
    <definedName name="PB.200100" localSheetId="4">#REF!</definedName>
    <definedName name="PB.200100" localSheetId="6">#REF!</definedName>
    <definedName name="PB.200100" localSheetId="5">#REF!</definedName>
    <definedName name="PB.200100">#REF!</definedName>
    <definedName name="PB.200150" localSheetId="7">#REF!</definedName>
    <definedName name="PB.200150" localSheetId="4">#REF!</definedName>
    <definedName name="PB.200150" localSheetId="6">#REF!</definedName>
    <definedName name="PB.200150" localSheetId="5">#REF!</definedName>
    <definedName name="PB.200150">#REF!</definedName>
    <definedName name="PB.200200" localSheetId="7">#REF!</definedName>
    <definedName name="PB.200200" localSheetId="4">#REF!</definedName>
    <definedName name="PB.200200" localSheetId="6">#REF!</definedName>
    <definedName name="PB.200200" localSheetId="5">#REF!</definedName>
    <definedName name="PB.200200">#REF!</definedName>
    <definedName name="PB.250100" localSheetId="7">#REF!</definedName>
    <definedName name="PB.250100" localSheetId="4">#REF!</definedName>
    <definedName name="PB.250100" localSheetId="6">#REF!</definedName>
    <definedName name="PB.250100" localSheetId="5">#REF!</definedName>
    <definedName name="PB.250100">#REF!</definedName>
    <definedName name="PB.250150" localSheetId="7">#REF!</definedName>
    <definedName name="PB.250150" localSheetId="4">#REF!</definedName>
    <definedName name="PB.250150" localSheetId="6">#REF!</definedName>
    <definedName name="PB.250150" localSheetId="5">#REF!</definedName>
    <definedName name="PB.250150">#REF!</definedName>
    <definedName name="PB.250200" localSheetId="7">#REF!</definedName>
    <definedName name="PB.250200" localSheetId="4">#REF!</definedName>
    <definedName name="PB.250200" localSheetId="6">#REF!</definedName>
    <definedName name="PB.250200" localSheetId="5">#REF!</definedName>
    <definedName name="PB.250200">#REF!</definedName>
    <definedName name="PB.300100" localSheetId="7">#REF!</definedName>
    <definedName name="PB.300100" localSheetId="4">#REF!</definedName>
    <definedName name="PB.300100" localSheetId="6">#REF!</definedName>
    <definedName name="PB.300100" localSheetId="5">#REF!</definedName>
    <definedName name="PB.300100">#REF!</definedName>
    <definedName name="PB.300150" localSheetId="7">#REF!</definedName>
    <definedName name="PB.300150" localSheetId="4">#REF!</definedName>
    <definedName name="PB.300150" localSheetId="6">#REF!</definedName>
    <definedName name="PB.300150" localSheetId="5">#REF!</definedName>
    <definedName name="PB.300150">#REF!</definedName>
    <definedName name="PB.300200" localSheetId="7">#REF!</definedName>
    <definedName name="PB.300200" localSheetId="4">#REF!</definedName>
    <definedName name="PB.300200" localSheetId="6">#REF!</definedName>
    <definedName name="PB.300200" localSheetId="5">#REF!</definedName>
    <definedName name="PB.300200">#REF!</definedName>
    <definedName name="PB.300300" localSheetId="7">#REF!</definedName>
    <definedName name="PB.300300" localSheetId="4">#REF!</definedName>
    <definedName name="PB.300300" localSheetId="6">#REF!</definedName>
    <definedName name="PB.300300" localSheetId="5">#REF!</definedName>
    <definedName name="PB.300300">#REF!</definedName>
    <definedName name="PB.400200" localSheetId="7">#REF!</definedName>
    <definedName name="PB.400200" localSheetId="4">#REF!</definedName>
    <definedName name="PB.400200" localSheetId="6">#REF!</definedName>
    <definedName name="PB.400200" localSheetId="5">#REF!</definedName>
    <definedName name="PB.400200">#REF!</definedName>
    <definedName name="PB.400300" localSheetId="7">#REF!</definedName>
    <definedName name="PB.400300" localSheetId="4">#REF!</definedName>
    <definedName name="PB.400300" localSheetId="6">#REF!</definedName>
    <definedName name="PB.400300" localSheetId="5">#REF!</definedName>
    <definedName name="PB.400300">#REF!</definedName>
    <definedName name="PB.600400" localSheetId="7">#REF!</definedName>
    <definedName name="PB.600400" localSheetId="4">#REF!</definedName>
    <definedName name="PB.600400" localSheetId="6">#REF!</definedName>
    <definedName name="PB.600400" localSheetId="5">#REF!</definedName>
    <definedName name="PB.600400">#REF!</definedName>
    <definedName name="PC" localSheetId="7">#REF!</definedName>
    <definedName name="PC" localSheetId="4">#REF!</definedName>
    <definedName name="PC" localSheetId="6">#REF!</definedName>
    <definedName name="PC" localSheetId="5">#REF!</definedName>
    <definedName name="PC">#REF!</definedName>
    <definedName name="PD" localSheetId="7">#REF!</definedName>
    <definedName name="PD" localSheetId="4">#REF!</definedName>
    <definedName name="PD" localSheetId="6">#REF!</definedName>
    <definedName name="PD" localSheetId="5">#REF!</definedName>
    <definedName name="PD">#REF!</definedName>
    <definedName name="PE" localSheetId="7">#REF!</definedName>
    <definedName name="PE" localSheetId="4">#REF!</definedName>
    <definedName name="PE" localSheetId="6">#REF!</definedName>
    <definedName name="PE" localSheetId="5">#REF!</definedName>
    <definedName name="PE">#REF!</definedName>
    <definedName name="PH" localSheetId="7">#REF!</definedName>
    <definedName name="PH" localSheetId="4">#REF!</definedName>
    <definedName name="PH" localSheetId="6">#REF!</definedName>
    <definedName name="PH" localSheetId="5">#REF!</definedName>
    <definedName name="PH">#REF!</definedName>
    <definedName name="PI48___0" localSheetId="7">#REF!</definedName>
    <definedName name="PI48___0" localSheetId="4">#REF!</definedName>
    <definedName name="PI48___0" localSheetId="6">#REF!</definedName>
    <definedName name="PI48___0" localSheetId="5">#REF!</definedName>
    <definedName name="PI48___0">#REF!</definedName>
    <definedName name="PI48___10" localSheetId="7">#REF!</definedName>
    <definedName name="PI48___10" localSheetId="4">#REF!</definedName>
    <definedName name="PI48___10" localSheetId="6">#REF!</definedName>
    <definedName name="PI48___10" localSheetId="5">#REF!</definedName>
    <definedName name="PI48___10">#REF!</definedName>
    <definedName name="PI48___12" localSheetId="7">#REF!</definedName>
    <definedName name="PI48___12" localSheetId="4">#REF!</definedName>
    <definedName name="PI48___12" localSheetId="6">#REF!</definedName>
    <definedName name="PI48___12" localSheetId="5">#REF!</definedName>
    <definedName name="PI48___12">#REF!</definedName>
    <definedName name="PI48___2" localSheetId="7">#REF!</definedName>
    <definedName name="PI48___2" localSheetId="4">#REF!</definedName>
    <definedName name="PI48___2" localSheetId="6">#REF!</definedName>
    <definedName name="PI48___2" localSheetId="5">#REF!</definedName>
    <definedName name="PI48___2">#REF!</definedName>
    <definedName name="PI48___3" localSheetId="7">#REF!</definedName>
    <definedName name="PI48___3" localSheetId="4">#REF!</definedName>
    <definedName name="PI48___3" localSheetId="6">#REF!</definedName>
    <definedName name="PI48___3" localSheetId="5">#REF!</definedName>
    <definedName name="PI48___3">#REF!</definedName>
    <definedName name="PI48___4" localSheetId="7">#REF!</definedName>
    <definedName name="PI48___4" localSheetId="4">#REF!</definedName>
    <definedName name="PI48___4" localSheetId="6">#REF!</definedName>
    <definedName name="PI48___4" localSheetId="5">#REF!</definedName>
    <definedName name="PI48___4">#REF!</definedName>
    <definedName name="PI48___5" localSheetId="7">#REF!</definedName>
    <definedName name="PI48___5" localSheetId="4">#REF!</definedName>
    <definedName name="PI48___5" localSheetId="6">#REF!</definedName>
    <definedName name="PI48___5" localSheetId="5">#REF!</definedName>
    <definedName name="PI48___5">#REF!</definedName>
    <definedName name="PI48___7" localSheetId="7">#REF!</definedName>
    <definedName name="PI48___7" localSheetId="4">#REF!</definedName>
    <definedName name="PI48___7" localSheetId="6">#REF!</definedName>
    <definedName name="PI48___7" localSheetId="5">#REF!</definedName>
    <definedName name="PI48___7">#REF!</definedName>
    <definedName name="PI48___8" localSheetId="7">#REF!</definedName>
    <definedName name="PI48___8" localSheetId="4">#REF!</definedName>
    <definedName name="PI48___8" localSheetId="6">#REF!</definedName>
    <definedName name="PI48___8" localSheetId="5">#REF!</definedName>
    <definedName name="PI48___8">#REF!</definedName>
    <definedName name="PI48___9" localSheetId="7">#REF!</definedName>
    <definedName name="PI48___9" localSheetId="4">#REF!</definedName>
    <definedName name="PI48___9" localSheetId="6">#REF!</definedName>
    <definedName name="PI48___9" localSheetId="5">#REF!</definedName>
    <definedName name="PI48___9">#REF!</definedName>
    <definedName name="PI60___0" localSheetId="7">#REF!</definedName>
    <definedName name="PI60___0" localSheetId="4">#REF!</definedName>
    <definedName name="PI60___0" localSheetId="6">#REF!</definedName>
    <definedName name="PI60___0" localSheetId="5">#REF!</definedName>
    <definedName name="PI60___0">#REF!</definedName>
    <definedName name="PI60___10" localSheetId="7">#REF!</definedName>
    <definedName name="PI60___10" localSheetId="4">#REF!</definedName>
    <definedName name="PI60___10" localSheetId="6">#REF!</definedName>
    <definedName name="PI60___10" localSheetId="5">#REF!</definedName>
    <definedName name="PI60___10">#REF!</definedName>
    <definedName name="PI60___12" localSheetId="7">#REF!</definedName>
    <definedName name="PI60___12" localSheetId="4">#REF!</definedName>
    <definedName name="PI60___12" localSheetId="6">#REF!</definedName>
    <definedName name="PI60___12" localSheetId="5">#REF!</definedName>
    <definedName name="PI60___12">#REF!</definedName>
    <definedName name="PI60___2" localSheetId="7">#REF!</definedName>
    <definedName name="PI60___2" localSheetId="4">#REF!</definedName>
    <definedName name="PI60___2" localSheetId="6">#REF!</definedName>
    <definedName name="PI60___2" localSheetId="5">#REF!</definedName>
    <definedName name="PI60___2">#REF!</definedName>
    <definedName name="PI60___3" localSheetId="7">#REF!</definedName>
    <definedName name="PI60___3" localSheetId="4">#REF!</definedName>
    <definedName name="PI60___3" localSheetId="6">#REF!</definedName>
    <definedName name="PI60___3" localSheetId="5">#REF!</definedName>
    <definedName name="PI60___3">#REF!</definedName>
    <definedName name="PI60___4" localSheetId="7">#REF!</definedName>
    <definedName name="PI60___4" localSheetId="4">#REF!</definedName>
    <definedName name="PI60___4" localSheetId="6">#REF!</definedName>
    <definedName name="PI60___4" localSheetId="5">#REF!</definedName>
    <definedName name="PI60___4">#REF!</definedName>
    <definedName name="PI60___5" localSheetId="7">#REF!</definedName>
    <definedName name="PI60___5" localSheetId="4">#REF!</definedName>
    <definedName name="PI60___5" localSheetId="6">#REF!</definedName>
    <definedName name="PI60___5" localSheetId="5">#REF!</definedName>
    <definedName name="PI60___5">#REF!</definedName>
    <definedName name="PI60___7" localSheetId="7">#REF!</definedName>
    <definedName name="PI60___7" localSheetId="4">#REF!</definedName>
    <definedName name="PI60___7" localSheetId="6">#REF!</definedName>
    <definedName name="PI60___7" localSheetId="5">#REF!</definedName>
    <definedName name="PI60___7">#REF!</definedName>
    <definedName name="PI60___8" localSheetId="7">#REF!</definedName>
    <definedName name="PI60___8" localSheetId="4">#REF!</definedName>
    <definedName name="PI60___8" localSheetId="6">#REF!</definedName>
    <definedName name="PI60___8" localSheetId="5">#REF!</definedName>
    <definedName name="PI60___8">#REF!</definedName>
    <definedName name="PI60___9" localSheetId="7">#REF!</definedName>
    <definedName name="PI60___9" localSheetId="4">#REF!</definedName>
    <definedName name="PI60___9" localSheetId="6">#REF!</definedName>
    <definedName name="PI60___9" localSheetId="5">#REF!</definedName>
    <definedName name="PI60___9">#REF!</definedName>
    <definedName name="PIPE_CLAMP" localSheetId="7">#REF!</definedName>
    <definedName name="PIPE_CLAMP" localSheetId="4">#REF!</definedName>
    <definedName name="PIPE_CLAMP" localSheetId="6">#REF!</definedName>
    <definedName name="PIPE_CLAMP" localSheetId="5">#REF!</definedName>
    <definedName name="PIPE_CLAMP">#REF!</definedName>
    <definedName name="PIPE40" localSheetId="7">#REF!</definedName>
    <definedName name="PIPE40" localSheetId="4">#REF!</definedName>
    <definedName name="PIPE40" localSheetId="6">#REF!</definedName>
    <definedName name="PIPE40" localSheetId="5">#REF!</definedName>
    <definedName name="PIPE40">#REF!</definedName>
    <definedName name="PJT">#N/A</definedName>
    <definedName name="PLATE_12t_단중" localSheetId="1">#REF!</definedName>
    <definedName name="PLATE_12t_단중" localSheetId="7">#REF!</definedName>
    <definedName name="PLATE_12t_단중" localSheetId="4">#REF!</definedName>
    <definedName name="PLATE_12t_단중" localSheetId="6">#REF!</definedName>
    <definedName name="PLATE_12t_단중" localSheetId="5">#REF!</definedName>
    <definedName name="PLATE_12t_단중">#REF!</definedName>
    <definedName name="PLATE_19t_단중" localSheetId="1">#REF!</definedName>
    <definedName name="PLATE_19t_단중" localSheetId="7">#REF!</definedName>
    <definedName name="PLATE_19t_단중" localSheetId="4">#REF!</definedName>
    <definedName name="PLATE_19t_단중" localSheetId="6">#REF!</definedName>
    <definedName name="PLATE_19t_단중" localSheetId="5">#REF!</definedName>
    <definedName name="PLATE_19t_단중">#REF!</definedName>
    <definedName name="PLATE_6t_단중" localSheetId="1">#REF!</definedName>
    <definedName name="PLATE_6t_단중" localSheetId="7">#REF!</definedName>
    <definedName name="PLATE_6t_단중" localSheetId="4">#REF!</definedName>
    <definedName name="PLATE_6t_단중" localSheetId="6">#REF!</definedName>
    <definedName name="PLATE_6t_단중" localSheetId="5">#REF!</definedName>
    <definedName name="PLATE_6t_단중">#REF!</definedName>
    <definedName name="PLATE_9t_단중" localSheetId="1">#REF!</definedName>
    <definedName name="PLATE_9t_단중" localSheetId="7">#REF!</definedName>
    <definedName name="PLATE_9t_단중" localSheetId="4">#REF!</definedName>
    <definedName name="PLATE_9t_단중" localSheetId="6">#REF!</definedName>
    <definedName name="PLATE_9t_단중" localSheetId="5">#REF!</definedName>
    <definedName name="PLATE_9t_단중">#REF!</definedName>
    <definedName name="POI" localSheetId="7">#REF!</definedName>
    <definedName name="POI" localSheetId="4">#REF!</definedName>
    <definedName name="POI" localSheetId="6">#REF!</definedName>
    <definedName name="POI" localSheetId="5">#REF!</definedName>
    <definedName name="POI">#REF!</definedName>
    <definedName name="POR121175C2054RTSKS15C6LRTHDLRT" localSheetId="7">#REF!</definedName>
    <definedName name="POR121175C2054RTSKS15C6LRTHDLRT" localSheetId="4">#REF!</definedName>
    <definedName name="POR121175C2054RTSKS15C6LRTHDLRT" localSheetId="6">#REF!</definedName>
    <definedName name="POR121175C2054RTSKS15C6LRTHDLRT" localSheetId="5">#REF!</definedName>
    <definedName name="POR121175C2054RTSKS15C6LRTHDLRT">#REF!</definedName>
    <definedName name="POR3C41R52C44RTSKS13C5LRTHDLTBD" localSheetId="7">#REF!</definedName>
    <definedName name="POR3C41R52C44RTSKS13C5LRTHDLTBD" localSheetId="4">#REF!</definedName>
    <definedName name="POR3C41R52C44RTSKS13C5LRTHDLTBD" localSheetId="6">#REF!</definedName>
    <definedName name="POR3C41R52C44RTSKS13C5LRTHDLTBD" localSheetId="5">#REF!</definedName>
    <definedName name="POR3C41R52C44RTSKS13C5LRTHDLTBD">#REF!</definedName>
    <definedName name="POR3C56R44C76RTSKS15C5LRTHDLTBD" localSheetId="7">#REF!</definedName>
    <definedName name="POR3C56R44C76RTSKS15C5LRTHDLTBD" localSheetId="4">#REF!</definedName>
    <definedName name="POR3C56R44C76RTSKS15C5LRTHDLTBD" localSheetId="6">#REF!</definedName>
    <definedName name="POR3C56R44C76RTSKS15C5LRTHDLTBD" localSheetId="5">#REF!</definedName>
    <definedName name="POR3C56R44C76RTSKS15C5LRTHDLTBD">#REF!</definedName>
    <definedName name="POR458C2054RTSKS15C6LRTHDLRTM4T" localSheetId="7">#REF!</definedName>
    <definedName name="POR458C2054RTSKS15C6LRTHDLRTM4T" localSheetId="4">#REF!</definedName>
    <definedName name="POR458C2054RTSKS15C6LRTHDLRTM4T" localSheetId="6">#REF!</definedName>
    <definedName name="POR458C2054RTSKS15C6LRTHDLRTM4T" localSheetId="5">#REF!</definedName>
    <definedName name="POR458C2054RTSKS15C6LRTHDLRTM4T">#REF!</definedName>
    <definedName name="POR6C20R55C38RTSKS13C5LRTHDLTBD" localSheetId="7">#REF!</definedName>
    <definedName name="POR6C20R55C38RTSKS13C5LRTHDLTBD" localSheetId="4">#REF!</definedName>
    <definedName name="POR6C20R55C38RTSKS13C5LRTHDLTBD" localSheetId="6">#REF!</definedName>
    <definedName name="POR6C20R55C38RTSKS13C5LRTHDLTBD" localSheetId="5">#REF!</definedName>
    <definedName name="POR6C20R55C38RTSKS13C5LRTHDLTBD">#REF!</definedName>
    <definedName name="POR7280C116RTSKS15C6LRTHR26C116" localSheetId="7">#REF!</definedName>
    <definedName name="POR7280C116RTSKS15C6LRTHR26C116" localSheetId="4">#REF!</definedName>
    <definedName name="POR7280C116RTSKS15C6LRTHR26C116" localSheetId="6">#REF!</definedName>
    <definedName name="POR7280C116RTSKS15C6LRTHR26C116" localSheetId="5">#REF!</definedName>
    <definedName name="POR7280C116RTSKS15C6LRTHR26C116">#REF!</definedName>
    <definedName name="POR7C2R55C18RTSKS13C5LRTHDLTBDL" localSheetId="7">#REF!</definedName>
    <definedName name="POR7C2R55C18RTSKS13C5LRTHDLTBDL" localSheetId="4">#REF!</definedName>
    <definedName name="POR7C2R55C18RTSKS13C5LRTHDLTBDL" localSheetId="6">#REF!</definedName>
    <definedName name="POR7C2R55C18RTSKS13C5LRTHDLTBDL" localSheetId="5">#REF!</definedName>
    <definedName name="POR7C2R55C18RTSKS13C5LRTHDLTBDL">#REF!</definedName>
    <definedName name="POR7C77R72C83RTSKS13C5LRTHDLTBD" localSheetId="7">#REF!</definedName>
    <definedName name="POR7C77R72C83RTSKS13C5LRTHDLTBD" localSheetId="4">#REF!</definedName>
    <definedName name="POR7C77R72C83RTSKS13C5LRTHDLTBD" localSheetId="6">#REF!</definedName>
    <definedName name="POR7C77R72C83RTSKS13C5LRTHDLTBD" localSheetId="5">#REF!</definedName>
    <definedName name="POR7C77R72C83RTSKS13C5LRTHDLTBD">#REF!</definedName>
    <definedName name="por840c3542RTsks12c4lRTm1TB0TB5" localSheetId="7">#REF!</definedName>
    <definedName name="por840c3542RTsks12c4lRTm1TB0TB5" localSheetId="4">#REF!</definedName>
    <definedName name="por840c3542RTsks12c4lRTm1TB0TB5" localSheetId="6">#REF!</definedName>
    <definedName name="por840c3542RTsks12c4lRTm1TB0TB5" localSheetId="5">#REF!</definedName>
    <definedName name="por840c3542RTsks12c4lRTm1TB0TB5">#REF!</definedName>
    <definedName name="POR8C46R200C54RTSKS13C6LRTHR3C4" localSheetId="7">#REF!</definedName>
    <definedName name="POR8C46R200C54RTSKS13C6LRTHR3C4" localSheetId="4">#REF!</definedName>
    <definedName name="POR8C46R200C54RTSKS13C6LRTHR3C4" localSheetId="6">#REF!</definedName>
    <definedName name="POR8C46R200C54RTSKS13C6LRTHR3C4" localSheetId="5">#REF!</definedName>
    <definedName name="POR8C46R200C54RTSKS13C6LRTHR3C4">#REF!</definedName>
    <definedName name="pp" localSheetId="7">#REF!</definedName>
    <definedName name="pp" localSheetId="4">#REF!</definedName>
    <definedName name="pp" localSheetId="6">#REF!</definedName>
    <definedName name="pp" localSheetId="5">#REF!</definedName>
    <definedName name="pp">#REF!</definedName>
    <definedName name="PPP" localSheetId="1">#REF!</definedName>
    <definedName name="PPP" localSheetId="7" hidden="1">#REF!</definedName>
    <definedName name="PPP" localSheetId="4" hidden="1">#REF!</definedName>
    <definedName name="PPP" localSheetId="6" hidden="1">#REF!</definedName>
    <definedName name="PPP" localSheetId="5" hidden="1">#REF!</definedName>
    <definedName name="PPP" localSheetId="0">#REF!</definedName>
    <definedName name="PPP" hidden="1">#REF!</definedName>
    <definedName name="ppppp" hidden="1">{"'자리배치도'!$AG$1:$CI$28"}</definedName>
    <definedName name="print" localSheetId="7">#REF!</definedName>
    <definedName name="print" localSheetId="4">#REF!</definedName>
    <definedName name="print" localSheetId="6">#REF!</definedName>
    <definedName name="print" localSheetId="5">#REF!</definedName>
    <definedName name="print">#REF!</definedName>
    <definedName name="_xlnm.Print_Area" localSheetId="1">'갑지 '!$A$1:$M$26</definedName>
    <definedName name="_xlnm.Print_Area" localSheetId="7">#REF!</definedName>
    <definedName name="_xlnm.Print_Area" localSheetId="4">'설계예산내역(직접노무비)'!$A$1:$L$39</definedName>
    <definedName name="_xlnm.Print_Area" localSheetId="6">수량산출서!$A$1:$K$18</definedName>
    <definedName name="_xlnm.Print_Area" localSheetId="3">원가내역서!$A$1:$F$23</definedName>
    <definedName name="_xlnm.Print_Area" localSheetId="5">일위대가표!$A$1:$J$68</definedName>
    <definedName name="_xlnm.Print_Area" localSheetId="2">총괄집계표!$A$1:$K$23</definedName>
    <definedName name="_xlnm.Print_Area" localSheetId="0">표지!$A$1:$L$18</definedName>
    <definedName name="_xlnm.Print_Area">#REF!</definedName>
    <definedName name="PRINT_AREA_MI" localSheetId="1">#REF!</definedName>
    <definedName name="Print_Area_MI" localSheetId="7">#REF!</definedName>
    <definedName name="Print_Area_MI" localSheetId="4">#REF!</definedName>
    <definedName name="Print_Area_MI" localSheetId="6">#REF!</definedName>
    <definedName name="Print_Area_MI" localSheetId="5">#REF!</definedName>
    <definedName name="PRINT_AREA_MI" localSheetId="0">#REF!</definedName>
    <definedName name="Print_Area_MI">#REF!</definedName>
    <definedName name="Print_files" localSheetId="7">#REF!</definedName>
    <definedName name="Print_files" localSheetId="4">#REF!</definedName>
    <definedName name="Print_files" localSheetId="6">#REF!</definedName>
    <definedName name="Print_files" localSheetId="5">#REF!</definedName>
    <definedName name="Print_files">#REF!</definedName>
    <definedName name="PRINT_TILTES" localSheetId="7">#REF!</definedName>
    <definedName name="PRINT_TILTES" localSheetId="4">#REF!</definedName>
    <definedName name="PRINT_TILTES" localSheetId="6">#REF!</definedName>
    <definedName name="PRINT_TILTES" localSheetId="5">#REF!</definedName>
    <definedName name="PRINT_TILTES">#REF!</definedName>
    <definedName name="print_Titels" localSheetId="7">#REF!</definedName>
    <definedName name="print_Titels" localSheetId="4">#REF!</definedName>
    <definedName name="print_Titels" localSheetId="6">#REF!</definedName>
    <definedName name="print_Titels" localSheetId="5">#REF!</definedName>
    <definedName name="print_Titels">#REF!</definedName>
    <definedName name="print_title" localSheetId="7">#REF!</definedName>
    <definedName name="print_title" localSheetId="4">#REF!</definedName>
    <definedName name="print_title" localSheetId="6">#REF!</definedName>
    <definedName name="print_title" localSheetId="5">#REF!</definedName>
    <definedName name="PRINT_TITLE" localSheetId="0">#REF!</definedName>
    <definedName name="print_title">#REF!</definedName>
    <definedName name="_xlnm.Print_Titles" localSheetId="7">#REF!</definedName>
    <definedName name="_xlnm.Print_Titles" localSheetId="4">'설계예산내역(직접노무비)'!$1:$4</definedName>
    <definedName name="_xlnm.Print_Titles">#REF!</definedName>
    <definedName name="PRINT_TITLES_MI" localSheetId="1">#REF!</definedName>
    <definedName name="Print_Titles_MI" localSheetId="7">#REF!</definedName>
    <definedName name="Print_Titles_MI" localSheetId="4">#REF!</definedName>
    <definedName name="Print_Titles_MI" localSheetId="6">#REF!</definedName>
    <definedName name="Print_Titles_MI" localSheetId="5">#REF!</definedName>
    <definedName name="PRINT_TITLES_MI" localSheetId="0">#REF!</definedName>
    <definedName name="Print_Titles_MI">#REF!</definedName>
    <definedName name="Printed_Titles" localSheetId="7">#REF!</definedName>
    <definedName name="Printed_Titles" localSheetId="4">#REF!</definedName>
    <definedName name="Printed_Titles" localSheetId="6">#REF!</definedName>
    <definedName name="Printed_Titles" localSheetId="5">#REF!</definedName>
    <definedName name="Printed_Titles">#REF!</definedName>
    <definedName name="printer" localSheetId="7">#REF!</definedName>
    <definedName name="printer" localSheetId="4">#REF!</definedName>
    <definedName name="printer" localSheetId="6">#REF!</definedName>
    <definedName name="printer" localSheetId="5">#REF!</definedName>
    <definedName name="printer">#REF!</definedName>
    <definedName name="PRINTER_AREA" localSheetId="7">#REF!</definedName>
    <definedName name="PRINTER_AREA" localSheetId="4">#REF!</definedName>
    <definedName name="PRINTER_AREA" localSheetId="6">#REF!</definedName>
    <definedName name="PRINTER_AREA" localSheetId="5">#REF!</definedName>
    <definedName name="PRINTER_AREA">#REF!</definedName>
    <definedName name="printer_Titles" localSheetId="7">#REF!</definedName>
    <definedName name="printer_Titles" localSheetId="4">#REF!</definedName>
    <definedName name="printer_Titles" localSheetId="6">#REF!</definedName>
    <definedName name="printer_Titles" localSheetId="5">#REF!</definedName>
    <definedName name="printer_Titles">#REF!</definedName>
    <definedName name="printer_ttitle" localSheetId="7">#REF!</definedName>
    <definedName name="printer_ttitle" localSheetId="4">#REF!</definedName>
    <definedName name="printer_ttitle" localSheetId="6">#REF!</definedName>
    <definedName name="printer_ttitle" localSheetId="5">#REF!</definedName>
    <definedName name="printer_ttitle">#REF!</definedName>
    <definedName name="PRO" localSheetId="7">#REF!</definedName>
    <definedName name="PRO" localSheetId="4">#REF!</definedName>
    <definedName name="PRO" localSheetId="6">#REF!</definedName>
    <definedName name="PRO" localSheetId="5">#REF!</definedName>
    <definedName name="PRO">#REF!</definedName>
    <definedName name="PROJECT">#N/A</definedName>
    <definedName name="PS15C4LRTOR5C1R1000C10RTHR3C1R4" localSheetId="7">#REF!</definedName>
    <definedName name="PS15C4LRTOR5C1R1000C10RTHR3C1R4" localSheetId="4">#REF!</definedName>
    <definedName name="PS15C4LRTOR5C1R1000C10RTHR3C1R4" localSheetId="6">#REF!</definedName>
    <definedName name="PS15C4LRTOR5C1R1000C10RTHR3C1R4" localSheetId="5">#REF!</definedName>
    <definedName name="PS15C4LRTOR5C1R1000C10RTHR3C1R4">#REF!</definedName>
    <definedName name="PSKS12C4LRTOR6C73R45C74RTHDLRTM" localSheetId="7">#REF!</definedName>
    <definedName name="PSKS12C4LRTOR6C73R45C74RTHDLRTM" localSheetId="4">#REF!</definedName>
    <definedName name="PSKS12C4LRTOR6C73R45C74RTHDLRTM" localSheetId="6">#REF!</definedName>
    <definedName name="PSKS12C4LRTOR6C73R45C74RTHDLRTM" localSheetId="5">#REF!</definedName>
    <definedName name="PSKS12C4LRTOR6C73R45C74RTHDLRTM">#REF!</definedName>
    <definedName name="PSKS12C4LRTOR9C1R47C10RTHDLRTM3" localSheetId="7">#REF!</definedName>
    <definedName name="PSKS12C4LRTOR9C1R47C10RTHDLRTM3" localSheetId="4">#REF!</definedName>
    <definedName name="PSKS12C4LRTOR9C1R47C10RTHDLRTM3" localSheetId="6">#REF!</definedName>
    <definedName name="PSKS12C4LRTOR9C1R47C10RTHDLRTM3" localSheetId="5">#REF!</definedName>
    <definedName name="PSKS12C4LRTOR9C1R47C10RTHDLRTM3">#REF!</definedName>
    <definedName name="PSKS15C6LRTOR3C76R62C88RTM1TB0T" localSheetId="7">#REF!</definedName>
    <definedName name="PSKS15C6LRTOR3C76R62C88RTM1TB0T" localSheetId="4">#REF!</definedName>
    <definedName name="PSKS15C6LRTOR3C76R62C88RTM1TB0T" localSheetId="6">#REF!</definedName>
    <definedName name="PSKS15C6LRTOR3C76R62C88RTM1TB0T" localSheetId="5">#REF!</definedName>
    <definedName name="PSKS15C6LRTOR3C76R62C88RTM1TB0T">#REF!</definedName>
    <definedName name="Psqlbp4lRTOR6C15R45C16RTHDLRTM0" localSheetId="7">#REF!</definedName>
    <definedName name="Psqlbp4lRTOR6C15R45C16RTHDLRTM0" localSheetId="4">#REF!</definedName>
    <definedName name="Psqlbp4lRTOR6C15R45C16RTHDLRTM0" localSheetId="6">#REF!</definedName>
    <definedName name="Psqlbp4lRTOR6C15R45C16RTHDLRTM0" localSheetId="5">#REF!</definedName>
    <definedName name="Psqlbp4lRTOR6C15R45C16RTHDLRTM0">#REF!</definedName>
    <definedName name="Psqlbp4lRTOR6C15R45C16RTHDLRTM7" localSheetId="7">#REF!</definedName>
    <definedName name="Psqlbp4lRTOR6C15R45C16RTHDLRTM7" localSheetId="4">#REF!</definedName>
    <definedName name="Psqlbp4lRTOR6C15R45C16RTHDLRTM7" localSheetId="6">#REF!</definedName>
    <definedName name="Psqlbp4lRTOR6C15R45C16RTHDLRTM7" localSheetId="5">#REF!</definedName>
    <definedName name="Psqlbp4lRTOR6C15R45C16RTHDLRTM7">#REF!</definedName>
    <definedName name="PU_BOX_화인" localSheetId="7">#REF!</definedName>
    <definedName name="PU_BOX_화인" localSheetId="4">#REF!</definedName>
    <definedName name="PU_BOX_화인" localSheetId="6">#REF!</definedName>
    <definedName name="PU_BOX_화인" localSheetId="5">#REF!</definedName>
    <definedName name="PU_BOX_화인">#REF!</definedName>
    <definedName name="PULL_BOX" localSheetId="7">#REF!</definedName>
    <definedName name="PULL_BOX" localSheetId="4">#REF!</definedName>
    <definedName name="PULL_BOX" localSheetId="6">#REF!</definedName>
    <definedName name="PULL_BOX" localSheetId="5">#REF!</definedName>
    <definedName name="PULL_BOX">#REF!</definedName>
    <definedName name="PUMP" localSheetId="7">#REF!</definedName>
    <definedName name="PUMP" localSheetId="4">#REF!</definedName>
    <definedName name="PUMP" localSheetId="6">#REF!</definedName>
    <definedName name="PUMP" localSheetId="5">#REF!</definedName>
    <definedName name="PUMP">#REF!</definedName>
    <definedName name="py" localSheetId="7">#REF!</definedName>
    <definedName name="py" localSheetId="4">#REF!</definedName>
    <definedName name="py" localSheetId="6">#REF!</definedName>
    <definedName name="py" localSheetId="5">#REF!</definedName>
    <definedName name="py">#REF!</definedName>
    <definedName name="q1u" localSheetId="7">#REF!</definedName>
    <definedName name="q1u" localSheetId="4">#REF!</definedName>
    <definedName name="q1u" localSheetId="6">#REF!</definedName>
    <definedName name="q1u" localSheetId="5">#REF!</definedName>
    <definedName name="q1u">#REF!</definedName>
    <definedName name="qe" localSheetId="1">'갑지 '!qe</definedName>
    <definedName name="qe" localSheetId="4">'설계예산내역(직접노무비)'!qe</definedName>
    <definedName name="qe" localSheetId="3">원가내역서!qe</definedName>
    <definedName name="qe">[0]!qe</definedName>
    <definedName name="qk" hidden="1">{"'자리배치도'!$AG$1:$CI$28"}</definedName>
    <definedName name="QLQL" localSheetId="7">#REF!</definedName>
    <definedName name="QLQL" localSheetId="4">#REF!</definedName>
    <definedName name="QLQL" localSheetId="6">#REF!</definedName>
    <definedName name="QLQL" localSheetId="5">#REF!</definedName>
    <definedName name="QLQL">#REF!</definedName>
    <definedName name="qq" localSheetId="1">#REF!</definedName>
    <definedName name="qq" localSheetId="4">'설계예산내역(직접노무비)'!qq</definedName>
    <definedName name="qq" localSheetId="3">원가내역서!qq</definedName>
    <definedName name="qq" localSheetId="0">#REF!</definedName>
    <definedName name="qq">[0]!qq</definedName>
    <definedName name="QTY">#N/A</definedName>
    <definedName name="Query1" localSheetId="7">#REF!</definedName>
    <definedName name="Query1" localSheetId="4">#REF!</definedName>
    <definedName name="Query1" localSheetId="6">#REF!</definedName>
    <definedName name="Query1" localSheetId="5">#REF!</definedName>
    <definedName name="Query1">#REF!</definedName>
    <definedName name="QW" localSheetId="7">#REF!</definedName>
    <definedName name="QW" localSheetId="4">#REF!</definedName>
    <definedName name="QW" localSheetId="6">#REF!</definedName>
    <definedName name="QW" localSheetId="5">#REF!</definedName>
    <definedName name="QW">#REF!</definedName>
    <definedName name="qwe" localSheetId="7">#REF!</definedName>
    <definedName name="qwe" localSheetId="4">#REF!</definedName>
    <definedName name="qwe" localSheetId="6">#REF!</definedName>
    <definedName name="qwe" localSheetId="5">#REF!</definedName>
    <definedName name="qwe">#REF!</definedName>
    <definedName name="QWS" localSheetId="7" hidden="1">#REF!</definedName>
    <definedName name="QWS" localSheetId="4" hidden="1">#REF!</definedName>
    <definedName name="QWS" localSheetId="6" hidden="1">#REF!</definedName>
    <definedName name="QWS" localSheetId="5" hidden="1">#REF!</definedName>
    <definedName name="QWS" hidden="1">#REF!</definedName>
    <definedName name="RACE_WAY" localSheetId="7">#REF!</definedName>
    <definedName name="RACE_WAY" localSheetId="4">#REF!</definedName>
    <definedName name="RACE_WAY" localSheetId="6">#REF!</definedName>
    <definedName name="RACE_WAY" localSheetId="5">#REF!</definedName>
    <definedName name="RACE_WAY">#REF!</definedName>
    <definedName name="RACK" localSheetId="7">#REF!</definedName>
    <definedName name="RACK" localSheetId="4">#REF!</definedName>
    <definedName name="RACK" localSheetId="6">#REF!</definedName>
    <definedName name="RACK" localSheetId="5">#REF!</definedName>
    <definedName name="RACK">#REF!</definedName>
    <definedName name="_xlnm.Recorder" localSheetId="1">#REF!</definedName>
    <definedName name="_xlnm.Recorder" localSheetId="7">#REF!</definedName>
    <definedName name="_xlnm.Recorder" localSheetId="4">#REF!</definedName>
    <definedName name="_xlnm.Recorder" localSheetId="6">#REF!</definedName>
    <definedName name="_xlnm.Recorder" localSheetId="5">#REF!</definedName>
    <definedName name="_xlnm.Recorder" localSheetId="0">#REF!</definedName>
    <definedName name="_xlnm.Recorder">#REF!</definedName>
    <definedName name="REM">#N/A</definedName>
    <definedName name="REMK">#N/A</definedName>
    <definedName name="rhkstp" hidden="1">{#N/A,#N/A,FALSE,"DAOCM 2차 검토"}</definedName>
    <definedName name="riipd" localSheetId="7">#REF!</definedName>
    <definedName name="riipd" localSheetId="4">#REF!</definedName>
    <definedName name="riipd" localSheetId="6">#REF!</definedName>
    <definedName name="riipd" localSheetId="5">#REF!</definedName>
    <definedName name="riipd">#REF!</definedName>
    <definedName name="RKFL" localSheetId="7">#REF!</definedName>
    <definedName name="RKFL" localSheetId="4">#REF!</definedName>
    <definedName name="RKFL" localSheetId="6">#REF!</definedName>
    <definedName name="RKFL" localSheetId="5">#REF!</definedName>
    <definedName name="RKFL" localSheetId="0">#REF!</definedName>
    <definedName name="RKFL">#REF!</definedName>
    <definedName name="rkstjs">[0]!rkstjs</definedName>
    <definedName name="RL" localSheetId="7">#REF!</definedName>
    <definedName name="RL" localSheetId="4">#REF!</definedName>
    <definedName name="RL" localSheetId="6">#REF!</definedName>
    <definedName name="RL" localSheetId="5">#REF!</definedName>
    <definedName name="RL">#REF!</definedName>
    <definedName name="rlr" localSheetId="7">#REF!</definedName>
    <definedName name="rlr" localSheetId="4">#REF!</definedName>
    <definedName name="rlr" localSheetId="6">#REF!</definedName>
    <definedName name="rlr" localSheetId="5">#REF!</definedName>
    <definedName name="rlr">#REF!</definedName>
    <definedName name="RMS" localSheetId="1">'갑지 '!RMS</definedName>
    <definedName name="RMS" localSheetId="4">'설계예산내역(직접노무비)'!RMS</definedName>
    <definedName name="RMS" localSheetId="3">원가내역서!RMS</definedName>
    <definedName name="RMS">[0]!RMS</definedName>
    <definedName name="RO110___0" localSheetId="7">#REF!</definedName>
    <definedName name="RO110___0" localSheetId="4">#REF!</definedName>
    <definedName name="RO110___0" localSheetId="6">#REF!</definedName>
    <definedName name="RO110___0" localSheetId="5">#REF!</definedName>
    <definedName name="RO110___0">#REF!</definedName>
    <definedName name="RO110___10" localSheetId="7">#REF!</definedName>
    <definedName name="RO110___10" localSheetId="4">#REF!</definedName>
    <definedName name="RO110___10" localSheetId="6">#REF!</definedName>
    <definedName name="RO110___10" localSheetId="5">#REF!</definedName>
    <definedName name="RO110___10">#REF!</definedName>
    <definedName name="RO110___12" localSheetId="7">#REF!</definedName>
    <definedName name="RO110___12" localSheetId="4">#REF!</definedName>
    <definedName name="RO110___12" localSheetId="6">#REF!</definedName>
    <definedName name="RO110___12" localSheetId="5">#REF!</definedName>
    <definedName name="RO110___12">#REF!</definedName>
    <definedName name="RO110___2" localSheetId="7">#REF!</definedName>
    <definedName name="RO110___2" localSheetId="4">#REF!</definedName>
    <definedName name="RO110___2" localSheetId="6">#REF!</definedName>
    <definedName name="RO110___2" localSheetId="5">#REF!</definedName>
    <definedName name="RO110___2">#REF!</definedName>
    <definedName name="RO110___3" localSheetId="7">#REF!</definedName>
    <definedName name="RO110___3" localSheetId="4">#REF!</definedName>
    <definedName name="RO110___3" localSheetId="6">#REF!</definedName>
    <definedName name="RO110___3" localSheetId="5">#REF!</definedName>
    <definedName name="RO110___3">#REF!</definedName>
    <definedName name="RO110___4" localSheetId="7">#REF!</definedName>
    <definedName name="RO110___4" localSheetId="4">#REF!</definedName>
    <definedName name="RO110___4" localSheetId="6">#REF!</definedName>
    <definedName name="RO110___4" localSheetId="5">#REF!</definedName>
    <definedName name="RO110___4">#REF!</definedName>
    <definedName name="RO110___5" localSheetId="7">#REF!</definedName>
    <definedName name="RO110___5" localSheetId="4">#REF!</definedName>
    <definedName name="RO110___5" localSheetId="6">#REF!</definedName>
    <definedName name="RO110___5" localSheetId="5">#REF!</definedName>
    <definedName name="RO110___5">#REF!</definedName>
    <definedName name="RO110___7" localSheetId="7">#REF!</definedName>
    <definedName name="RO110___7" localSheetId="4">#REF!</definedName>
    <definedName name="RO110___7" localSheetId="6">#REF!</definedName>
    <definedName name="RO110___7" localSheetId="5">#REF!</definedName>
    <definedName name="RO110___7">#REF!</definedName>
    <definedName name="RO110___8" localSheetId="7">#REF!</definedName>
    <definedName name="RO110___8" localSheetId="4">#REF!</definedName>
    <definedName name="RO110___8" localSheetId="6">#REF!</definedName>
    <definedName name="RO110___8" localSheetId="5">#REF!</definedName>
    <definedName name="RO110___8">#REF!</definedName>
    <definedName name="RO110___9" localSheetId="7">#REF!</definedName>
    <definedName name="RO110___9" localSheetId="4">#REF!</definedName>
    <definedName name="RO110___9" localSheetId="6">#REF!</definedName>
    <definedName name="RO110___9" localSheetId="5">#REF!</definedName>
    <definedName name="RO110___9">#REF!</definedName>
    <definedName name="RO22___0" localSheetId="7">#REF!</definedName>
    <definedName name="RO22___0" localSheetId="4">#REF!</definedName>
    <definedName name="RO22___0" localSheetId="6">#REF!</definedName>
    <definedName name="RO22___0" localSheetId="5">#REF!</definedName>
    <definedName name="RO22___0">#REF!</definedName>
    <definedName name="RO22___10" localSheetId="7">#REF!</definedName>
    <definedName name="RO22___10" localSheetId="4">#REF!</definedName>
    <definedName name="RO22___10" localSheetId="6">#REF!</definedName>
    <definedName name="RO22___10" localSheetId="5">#REF!</definedName>
    <definedName name="RO22___10">#REF!</definedName>
    <definedName name="RO22___12" localSheetId="7">#REF!</definedName>
    <definedName name="RO22___12" localSheetId="4">#REF!</definedName>
    <definedName name="RO22___12" localSheetId="6">#REF!</definedName>
    <definedName name="RO22___12" localSheetId="5">#REF!</definedName>
    <definedName name="RO22___12">#REF!</definedName>
    <definedName name="RO22___2" localSheetId="7">#REF!</definedName>
    <definedName name="RO22___2" localSheetId="4">#REF!</definedName>
    <definedName name="RO22___2" localSheetId="6">#REF!</definedName>
    <definedName name="RO22___2" localSheetId="5">#REF!</definedName>
    <definedName name="RO22___2">#REF!</definedName>
    <definedName name="RO22___3" localSheetId="7">#REF!</definedName>
    <definedName name="RO22___3" localSheetId="4">#REF!</definedName>
    <definedName name="RO22___3" localSheetId="6">#REF!</definedName>
    <definedName name="RO22___3" localSheetId="5">#REF!</definedName>
    <definedName name="RO22___3">#REF!</definedName>
    <definedName name="RO22___4" localSheetId="7">#REF!</definedName>
    <definedName name="RO22___4" localSheetId="4">#REF!</definedName>
    <definedName name="RO22___4" localSheetId="6">#REF!</definedName>
    <definedName name="RO22___4" localSheetId="5">#REF!</definedName>
    <definedName name="RO22___4">#REF!</definedName>
    <definedName name="RO22___5" localSheetId="7">#REF!</definedName>
    <definedName name="RO22___5" localSheetId="4">#REF!</definedName>
    <definedName name="RO22___5" localSheetId="6">#REF!</definedName>
    <definedName name="RO22___5" localSheetId="5">#REF!</definedName>
    <definedName name="RO22___5">#REF!</definedName>
    <definedName name="RO22___7" localSheetId="7">#REF!</definedName>
    <definedName name="RO22___7" localSheetId="4">#REF!</definedName>
    <definedName name="RO22___7" localSheetId="6">#REF!</definedName>
    <definedName name="RO22___7" localSheetId="5">#REF!</definedName>
    <definedName name="RO22___7">#REF!</definedName>
    <definedName name="RO22___8" localSheetId="7">#REF!</definedName>
    <definedName name="RO22___8" localSheetId="4">#REF!</definedName>
    <definedName name="RO22___8" localSheetId="6">#REF!</definedName>
    <definedName name="RO22___8" localSheetId="5">#REF!</definedName>
    <definedName name="RO22___8">#REF!</definedName>
    <definedName name="RO22___9" localSheetId="7">#REF!</definedName>
    <definedName name="RO22___9" localSheetId="4">#REF!</definedName>
    <definedName name="RO22___9" localSheetId="6">#REF!</definedName>
    <definedName name="RO22___9" localSheetId="5">#REF!</definedName>
    <definedName name="RO22___9">#REF!</definedName>
    <definedName name="RO35___0" localSheetId="7">#REF!</definedName>
    <definedName name="RO35___0" localSheetId="4">#REF!</definedName>
    <definedName name="RO35___0" localSheetId="6">#REF!</definedName>
    <definedName name="RO35___0" localSheetId="5">#REF!</definedName>
    <definedName name="RO35___0">#REF!</definedName>
    <definedName name="RO35___10" localSheetId="7">#REF!</definedName>
    <definedName name="RO35___10" localSheetId="4">#REF!</definedName>
    <definedName name="RO35___10" localSheetId="6">#REF!</definedName>
    <definedName name="RO35___10" localSheetId="5">#REF!</definedName>
    <definedName name="RO35___10">#REF!</definedName>
    <definedName name="RO35___12" localSheetId="7">#REF!</definedName>
    <definedName name="RO35___12" localSheetId="4">#REF!</definedName>
    <definedName name="RO35___12" localSheetId="6">#REF!</definedName>
    <definedName name="RO35___12" localSheetId="5">#REF!</definedName>
    <definedName name="RO35___12">#REF!</definedName>
    <definedName name="RO35___2" localSheetId="7">#REF!</definedName>
    <definedName name="RO35___2" localSheetId="4">#REF!</definedName>
    <definedName name="RO35___2" localSheetId="6">#REF!</definedName>
    <definedName name="RO35___2" localSheetId="5">#REF!</definedName>
    <definedName name="RO35___2">#REF!</definedName>
    <definedName name="RO35___3" localSheetId="7">#REF!</definedName>
    <definedName name="RO35___3" localSheetId="4">#REF!</definedName>
    <definedName name="RO35___3" localSheetId="6">#REF!</definedName>
    <definedName name="RO35___3" localSheetId="5">#REF!</definedName>
    <definedName name="RO35___3">#REF!</definedName>
    <definedName name="RO35___4" localSheetId="7">#REF!</definedName>
    <definedName name="RO35___4" localSheetId="4">#REF!</definedName>
    <definedName name="RO35___4" localSheetId="6">#REF!</definedName>
    <definedName name="RO35___4" localSheetId="5">#REF!</definedName>
    <definedName name="RO35___4">#REF!</definedName>
    <definedName name="RO35___5" localSheetId="7">#REF!</definedName>
    <definedName name="RO35___5" localSheetId="4">#REF!</definedName>
    <definedName name="RO35___5" localSheetId="6">#REF!</definedName>
    <definedName name="RO35___5" localSheetId="5">#REF!</definedName>
    <definedName name="RO35___5">#REF!</definedName>
    <definedName name="RO35___7" localSheetId="7">#REF!</definedName>
    <definedName name="RO35___7" localSheetId="4">#REF!</definedName>
    <definedName name="RO35___7" localSheetId="6">#REF!</definedName>
    <definedName name="RO35___7" localSheetId="5">#REF!</definedName>
    <definedName name="RO35___7">#REF!</definedName>
    <definedName name="RO35___8" localSheetId="7">#REF!</definedName>
    <definedName name="RO35___8" localSheetId="4">#REF!</definedName>
    <definedName name="RO35___8" localSheetId="6">#REF!</definedName>
    <definedName name="RO35___8" localSheetId="5">#REF!</definedName>
    <definedName name="RO35___8">#REF!</definedName>
    <definedName name="RO35___9" localSheetId="7">#REF!</definedName>
    <definedName name="RO35___9" localSheetId="4">#REF!</definedName>
    <definedName name="RO35___9" localSheetId="6">#REF!</definedName>
    <definedName name="RO35___9" localSheetId="5">#REF!</definedName>
    <definedName name="RO35___9">#REF!</definedName>
    <definedName name="RO60___0" localSheetId="7">#REF!</definedName>
    <definedName name="RO60___0" localSheetId="4">#REF!</definedName>
    <definedName name="RO60___0" localSheetId="6">#REF!</definedName>
    <definedName name="RO60___0" localSheetId="5">#REF!</definedName>
    <definedName name="RO60___0">#REF!</definedName>
    <definedName name="RO60___10" localSheetId="7">#REF!</definedName>
    <definedName name="RO60___10" localSheetId="4">#REF!</definedName>
    <definedName name="RO60___10" localSheetId="6">#REF!</definedName>
    <definedName name="RO60___10" localSheetId="5">#REF!</definedName>
    <definedName name="RO60___10">#REF!</definedName>
    <definedName name="RO60___12" localSheetId="7">#REF!</definedName>
    <definedName name="RO60___12" localSheetId="4">#REF!</definedName>
    <definedName name="RO60___12" localSheetId="6">#REF!</definedName>
    <definedName name="RO60___12" localSheetId="5">#REF!</definedName>
    <definedName name="RO60___12">#REF!</definedName>
    <definedName name="RO60___2" localSheetId="7">#REF!</definedName>
    <definedName name="RO60___2" localSheetId="4">#REF!</definedName>
    <definedName name="RO60___2" localSheetId="6">#REF!</definedName>
    <definedName name="RO60___2" localSheetId="5">#REF!</definedName>
    <definedName name="RO60___2">#REF!</definedName>
    <definedName name="RO60___3" localSheetId="7">#REF!</definedName>
    <definedName name="RO60___3" localSheetId="4">#REF!</definedName>
    <definedName name="RO60___3" localSheetId="6">#REF!</definedName>
    <definedName name="RO60___3" localSheetId="5">#REF!</definedName>
    <definedName name="RO60___3">#REF!</definedName>
    <definedName name="RO60___4" localSheetId="7">#REF!</definedName>
    <definedName name="RO60___4" localSheetId="4">#REF!</definedName>
    <definedName name="RO60___4" localSheetId="6">#REF!</definedName>
    <definedName name="RO60___4" localSheetId="5">#REF!</definedName>
    <definedName name="RO60___4">#REF!</definedName>
    <definedName name="RO60___5" localSheetId="7">#REF!</definedName>
    <definedName name="RO60___5" localSheetId="4">#REF!</definedName>
    <definedName name="RO60___5" localSheetId="6">#REF!</definedName>
    <definedName name="RO60___5" localSheetId="5">#REF!</definedName>
    <definedName name="RO60___5">#REF!</definedName>
    <definedName name="RO60___7" localSheetId="7">#REF!</definedName>
    <definedName name="RO60___7" localSheetId="4">#REF!</definedName>
    <definedName name="RO60___7" localSheetId="6">#REF!</definedName>
    <definedName name="RO60___7" localSheetId="5">#REF!</definedName>
    <definedName name="RO60___7">#REF!</definedName>
    <definedName name="RO60___8" localSheetId="7">#REF!</definedName>
    <definedName name="RO60___8" localSheetId="4">#REF!</definedName>
    <definedName name="RO60___8" localSheetId="6">#REF!</definedName>
    <definedName name="RO60___8" localSheetId="5">#REF!</definedName>
    <definedName name="RO60___8">#REF!</definedName>
    <definedName name="RO60___9" localSheetId="7">#REF!</definedName>
    <definedName name="RO60___9" localSheetId="4">#REF!</definedName>
    <definedName name="RO60___9" localSheetId="6">#REF!</definedName>
    <definedName name="RO60___9" localSheetId="5">#REF!</definedName>
    <definedName name="RO60___9">#REF!</definedName>
    <definedName name="RO80___0" localSheetId="7">#REF!</definedName>
    <definedName name="RO80___0" localSheetId="4">#REF!</definedName>
    <definedName name="RO80___0" localSheetId="6">#REF!</definedName>
    <definedName name="RO80___0" localSheetId="5">#REF!</definedName>
    <definedName name="RO80___0">#REF!</definedName>
    <definedName name="RO80___10" localSheetId="7">#REF!</definedName>
    <definedName name="RO80___10" localSheetId="4">#REF!</definedName>
    <definedName name="RO80___10" localSheetId="6">#REF!</definedName>
    <definedName name="RO80___10" localSheetId="5">#REF!</definedName>
    <definedName name="RO80___10">#REF!</definedName>
    <definedName name="RO80___12" localSheetId="7">#REF!</definedName>
    <definedName name="RO80___12" localSheetId="4">#REF!</definedName>
    <definedName name="RO80___12" localSheetId="6">#REF!</definedName>
    <definedName name="RO80___12" localSheetId="5">#REF!</definedName>
    <definedName name="RO80___12">#REF!</definedName>
    <definedName name="RO80___2" localSheetId="7">#REF!</definedName>
    <definedName name="RO80___2" localSheetId="4">#REF!</definedName>
    <definedName name="RO80___2" localSheetId="6">#REF!</definedName>
    <definedName name="RO80___2" localSheetId="5">#REF!</definedName>
    <definedName name="RO80___2">#REF!</definedName>
    <definedName name="RO80___3" localSheetId="7">#REF!</definedName>
    <definedName name="RO80___3" localSheetId="4">#REF!</definedName>
    <definedName name="RO80___3" localSheetId="6">#REF!</definedName>
    <definedName name="RO80___3" localSheetId="5">#REF!</definedName>
    <definedName name="RO80___3">#REF!</definedName>
    <definedName name="RO80___4" localSheetId="7">#REF!</definedName>
    <definedName name="RO80___4" localSheetId="4">#REF!</definedName>
    <definedName name="RO80___4" localSheetId="6">#REF!</definedName>
    <definedName name="RO80___4" localSheetId="5">#REF!</definedName>
    <definedName name="RO80___4">#REF!</definedName>
    <definedName name="RO80___5" localSheetId="7">#REF!</definedName>
    <definedName name="RO80___5" localSheetId="4">#REF!</definedName>
    <definedName name="RO80___5" localSheetId="6">#REF!</definedName>
    <definedName name="RO80___5" localSheetId="5">#REF!</definedName>
    <definedName name="RO80___5">#REF!</definedName>
    <definedName name="RO80___7" localSheetId="7">#REF!</definedName>
    <definedName name="RO80___7" localSheetId="4">#REF!</definedName>
    <definedName name="RO80___7" localSheetId="6">#REF!</definedName>
    <definedName name="RO80___7" localSheetId="5">#REF!</definedName>
    <definedName name="RO80___7">#REF!</definedName>
    <definedName name="RO80___8" localSheetId="7">#REF!</definedName>
    <definedName name="RO80___8" localSheetId="4">#REF!</definedName>
    <definedName name="RO80___8" localSheetId="6">#REF!</definedName>
    <definedName name="RO80___8" localSheetId="5">#REF!</definedName>
    <definedName name="RO80___8">#REF!</definedName>
    <definedName name="RO80___9" localSheetId="7">#REF!</definedName>
    <definedName name="RO80___9" localSheetId="4">#REF!</definedName>
    <definedName name="RO80___9" localSheetId="6">#REF!</definedName>
    <definedName name="RO80___9" localSheetId="5">#REF!</definedName>
    <definedName name="RO80___9">#REF!</definedName>
    <definedName name="RRR" localSheetId="1">#REF!</definedName>
    <definedName name="RRR" localSheetId="7">#REF!</definedName>
    <definedName name="RRR" localSheetId="4">#REF!</definedName>
    <definedName name="RRR" localSheetId="6">#REF!</definedName>
    <definedName name="RRR" localSheetId="5">#REF!</definedName>
    <definedName name="RRR">#REF!</definedName>
    <definedName name="rrrrrr" hidden="1">{"'자리배치도'!$AG$1:$CI$28"}</definedName>
    <definedName name="RT" localSheetId="7">#REF!,#REF!,#REF!</definedName>
    <definedName name="RT" localSheetId="4">#REF!,#REF!,#REF!</definedName>
    <definedName name="RT" localSheetId="6">#REF!,#REF!,#REF!</definedName>
    <definedName name="RT" localSheetId="5">#REF!,#REF!,#REF!</definedName>
    <definedName name="RT">#REF!,#REF!,#REF!</definedName>
    <definedName name="rty" localSheetId="7">#REF!,#REF!</definedName>
    <definedName name="rty" localSheetId="4">#REF!,#REF!</definedName>
    <definedName name="rty" localSheetId="6">#REF!,#REF!</definedName>
    <definedName name="rty" localSheetId="5">#REF!,#REF!</definedName>
    <definedName name="rty">#REF!,#REF!</definedName>
    <definedName name="ru" localSheetId="1">#REF!</definedName>
    <definedName name="ru" localSheetId="7">#REF!</definedName>
    <definedName name="ru" localSheetId="4">#REF!</definedName>
    <definedName name="ru" localSheetId="6">#REF!</definedName>
    <definedName name="ru" localSheetId="5">#REF!</definedName>
    <definedName name="ru" localSheetId="0">#REF!</definedName>
    <definedName name="ru">#REF!</definedName>
    <definedName name="ruswjrsodur" localSheetId="1">#REF!</definedName>
    <definedName name="ruswjrsodur" localSheetId="7">#REF!</definedName>
    <definedName name="ruswjrsodur" localSheetId="4">#REF!</definedName>
    <definedName name="ruswjrsodur" localSheetId="6">#REF!</definedName>
    <definedName name="ruswjrsodur" localSheetId="5">#REF!</definedName>
    <definedName name="ruswjrsodur">#REF!</definedName>
    <definedName name="S" localSheetId="7">#REF!</definedName>
    <definedName name="S" localSheetId="4">#REF!</definedName>
    <definedName name="S" localSheetId="6">#REF!</definedName>
    <definedName name="S" localSheetId="5">#REF!</definedName>
    <definedName name="S">#REF!</definedName>
    <definedName name="S_1">#N/A</definedName>
    <definedName name="S_2">#N/A</definedName>
    <definedName name="S_3">#N/A</definedName>
    <definedName name="S_B" localSheetId="7">#REF!</definedName>
    <definedName name="S_B" localSheetId="4">#REF!</definedName>
    <definedName name="S_B" localSheetId="6">#REF!</definedName>
    <definedName name="S_B" localSheetId="5">#REF!</definedName>
    <definedName name="S_B">#REF!</definedName>
    <definedName name="S_G" localSheetId="7">#REF!</definedName>
    <definedName name="S_G" localSheetId="4">#REF!</definedName>
    <definedName name="S_G" localSheetId="6">#REF!</definedName>
    <definedName name="S_G" localSheetId="5">#REF!</definedName>
    <definedName name="S_G">#REF!</definedName>
    <definedName name="S_R" localSheetId="7">#REF!</definedName>
    <definedName name="S_R" localSheetId="4">#REF!</definedName>
    <definedName name="S_R" localSheetId="6">#REF!</definedName>
    <definedName name="S_R" localSheetId="5">#REF!</definedName>
    <definedName name="S_R">#REF!</definedName>
    <definedName name="S_W시험기사" localSheetId="7">#REF!</definedName>
    <definedName name="S_W시험기사" localSheetId="4">#REF!</definedName>
    <definedName name="S_W시험기사" localSheetId="6">#REF!</definedName>
    <definedName name="S_W시험기사" localSheetId="5">#REF!</definedName>
    <definedName name="S_W시험기사">#REF!</definedName>
    <definedName name="S_X" localSheetId="7">#REF!</definedName>
    <definedName name="S_X" localSheetId="4">#REF!</definedName>
    <definedName name="S_X" localSheetId="6">#REF!</definedName>
    <definedName name="S_X" localSheetId="5">#REF!</definedName>
    <definedName name="S_X">#REF!</definedName>
    <definedName name="S_Y" localSheetId="7">#REF!</definedName>
    <definedName name="S_Y" localSheetId="4">#REF!</definedName>
    <definedName name="S_Y" localSheetId="6">#REF!</definedName>
    <definedName name="S_Y" localSheetId="5">#REF!</definedName>
    <definedName name="S_Y">#REF!</definedName>
    <definedName name="S_Z" localSheetId="7">#REF!</definedName>
    <definedName name="S_Z" localSheetId="4">#REF!</definedName>
    <definedName name="S_Z" localSheetId="6">#REF!</definedName>
    <definedName name="S_Z" localSheetId="5">#REF!</definedName>
    <definedName name="S_Z">#REF!</definedName>
    <definedName name="sample" localSheetId="7">#REF!</definedName>
    <definedName name="sample" localSheetId="4">#REF!</definedName>
    <definedName name="sample" localSheetId="6">#REF!</definedName>
    <definedName name="sample" localSheetId="5">#REF!</definedName>
    <definedName name="sample">#REF!</definedName>
    <definedName name="sanch_2" localSheetId="7">#REF!</definedName>
    <definedName name="sanch_2" localSheetId="4">#REF!</definedName>
    <definedName name="sanch_2" localSheetId="6">#REF!</definedName>
    <definedName name="sanch_2" localSheetId="5">#REF!</definedName>
    <definedName name="sanch_2">#REF!</definedName>
    <definedName name="sanch_3" localSheetId="7">#REF!</definedName>
    <definedName name="sanch_3" localSheetId="4">#REF!</definedName>
    <definedName name="sanch_3" localSheetId="6">#REF!</definedName>
    <definedName name="sanch_3" localSheetId="5">#REF!</definedName>
    <definedName name="sanch_3">#REF!</definedName>
    <definedName name="sanch_4" localSheetId="7">#REF!</definedName>
    <definedName name="sanch_4" localSheetId="4">#REF!</definedName>
    <definedName name="sanch_4" localSheetId="6">#REF!</definedName>
    <definedName name="sanch_4" localSheetId="5">#REF!</definedName>
    <definedName name="sanch_4">#REF!</definedName>
    <definedName name="SB1G" localSheetId="7">#REF!</definedName>
    <definedName name="SB1G" localSheetId="4">#REF!</definedName>
    <definedName name="SB1G" localSheetId="6">#REF!</definedName>
    <definedName name="SB1G" localSheetId="5">#REF!</definedName>
    <definedName name="SB1G">#REF!</definedName>
    <definedName name="SB2G" localSheetId="7">#REF!</definedName>
    <definedName name="SB2G" localSheetId="4">#REF!</definedName>
    <definedName name="SB2G" localSheetId="6">#REF!</definedName>
    <definedName name="SB2G" localSheetId="5">#REF!</definedName>
    <definedName name="SB2G">#REF!</definedName>
    <definedName name="sdakfj" localSheetId="7">#REF!</definedName>
    <definedName name="sdakfj" localSheetId="4">#REF!</definedName>
    <definedName name="sdakfj" localSheetId="6">#REF!</definedName>
    <definedName name="sdakfj" localSheetId="5">#REF!</definedName>
    <definedName name="sdakfj" localSheetId="0">#REF!</definedName>
    <definedName name="sdakfj">#REF!</definedName>
    <definedName name="SDF" localSheetId="7">#REF!</definedName>
    <definedName name="SDF" localSheetId="4">#REF!</definedName>
    <definedName name="SDF" localSheetId="6">#REF!</definedName>
    <definedName name="SDF" localSheetId="5">#REF!</definedName>
    <definedName name="SDF" localSheetId="0">#REF!</definedName>
    <definedName name="SDF">#REF!</definedName>
    <definedName name="SDF___0" localSheetId="7">#REF!</definedName>
    <definedName name="SDF___0" localSheetId="4">#REF!</definedName>
    <definedName name="SDF___0" localSheetId="6">#REF!</definedName>
    <definedName name="SDF___0" localSheetId="5">#REF!</definedName>
    <definedName name="SDF___0">#REF!</definedName>
    <definedName name="SDF___11" localSheetId="7">#REF!</definedName>
    <definedName name="SDF___11" localSheetId="4">#REF!</definedName>
    <definedName name="SDF___11" localSheetId="6">#REF!</definedName>
    <definedName name="SDF___11" localSheetId="5">#REF!</definedName>
    <definedName name="SDF___11">#REF!</definedName>
    <definedName name="SDF___12" localSheetId="7">#REF!</definedName>
    <definedName name="SDF___12" localSheetId="4">#REF!</definedName>
    <definedName name="SDF___12" localSheetId="6">#REF!</definedName>
    <definedName name="SDF___12" localSheetId="5">#REF!</definedName>
    <definedName name="SDF___12">#REF!</definedName>
    <definedName name="SDF___8" localSheetId="7">#REF!</definedName>
    <definedName name="SDF___8" localSheetId="4">#REF!</definedName>
    <definedName name="SDF___8" localSheetId="6">#REF!</definedName>
    <definedName name="SDF___8" localSheetId="5">#REF!</definedName>
    <definedName name="SDF___8">#REF!</definedName>
    <definedName name="SDFHK" localSheetId="7">#REF!</definedName>
    <definedName name="SDFHK" localSheetId="4">#REF!</definedName>
    <definedName name="SDFHK" localSheetId="6">#REF!</definedName>
    <definedName name="SDFHK" localSheetId="5">#REF!</definedName>
    <definedName name="SDFHK">#REF!</definedName>
    <definedName name="sdfjk" localSheetId="7">#REF!</definedName>
    <definedName name="sdfjk" localSheetId="4">#REF!</definedName>
    <definedName name="sdfjk" localSheetId="6">#REF!</definedName>
    <definedName name="sdfjk" localSheetId="5">#REF!</definedName>
    <definedName name="sdfjk" localSheetId="0">#REF!</definedName>
    <definedName name="sdfjk">#REF!</definedName>
    <definedName name="sdjfkl" localSheetId="7">#REF!</definedName>
    <definedName name="sdjfkl" localSheetId="4">#REF!</definedName>
    <definedName name="sdjfkl" localSheetId="6">#REF!</definedName>
    <definedName name="sdjfkl" localSheetId="5">#REF!</definedName>
    <definedName name="sdjfkl" localSheetId="0">#REF!</definedName>
    <definedName name="sdjfkl">#REF!</definedName>
    <definedName name="SDJI" localSheetId="7">#REF!</definedName>
    <definedName name="SDJI" localSheetId="4">#REF!</definedName>
    <definedName name="SDJI" localSheetId="6">#REF!</definedName>
    <definedName name="SDJI" localSheetId="5">#REF!</definedName>
    <definedName name="SDJI">#REF!</definedName>
    <definedName name="SELECT">#N/A</definedName>
    <definedName name="SEQU">#N/A</definedName>
    <definedName name="SER" localSheetId="7">#REF!</definedName>
    <definedName name="SER" localSheetId="4">#REF!</definedName>
    <definedName name="SER" localSheetId="6">#REF!</definedName>
    <definedName name="SER" localSheetId="5">#REF!</definedName>
    <definedName name="SER">#REF!</definedName>
    <definedName name="SERT" localSheetId="7">#REF!</definedName>
    <definedName name="SERT" localSheetId="4">#REF!</definedName>
    <definedName name="SERT" localSheetId="6">#REF!</definedName>
    <definedName name="SERT" localSheetId="5">#REF!</definedName>
    <definedName name="SERT">#REF!</definedName>
    <definedName name="SEXP">#N/A</definedName>
    <definedName name="SF">#N/A</definedName>
    <definedName name="SHEET56" localSheetId="7">#REF!</definedName>
    <definedName name="SHEET56" localSheetId="4">#REF!</definedName>
    <definedName name="SHEET56" localSheetId="6">#REF!</definedName>
    <definedName name="SHEET56" localSheetId="5">#REF!</definedName>
    <definedName name="SHEET56">#REF!</definedName>
    <definedName name="SIDE" localSheetId="7">#REF!</definedName>
    <definedName name="SIDE" localSheetId="4">#REF!</definedName>
    <definedName name="SIDE" localSheetId="6">#REF!</definedName>
    <definedName name="SIDE" localSheetId="5">#REF!</definedName>
    <definedName name="SIDE">#REF!</definedName>
    <definedName name="sinnoim" localSheetId="7">#REF!</definedName>
    <definedName name="sinnoim" localSheetId="4">#REF!</definedName>
    <definedName name="sinnoim" localSheetId="6">#REF!</definedName>
    <definedName name="sinnoim" localSheetId="5">#REF!</definedName>
    <definedName name="sinnoim">#REF!</definedName>
    <definedName name="SIZE">#N/A</definedName>
    <definedName name="sjrhei" localSheetId="7">#REF!</definedName>
    <definedName name="sjrhei" localSheetId="4">#REF!</definedName>
    <definedName name="sjrhei" localSheetId="6">#REF!</definedName>
    <definedName name="sjrhei" localSheetId="5">#REF!</definedName>
    <definedName name="sjrhei">#REF!</definedName>
    <definedName name="skadjf" localSheetId="7">#REF!</definedName>
    <definedName name="skadjf" localSheetId="4">#REF!</definedName>
    <definedName name="skadjf" localSheetId="6">#REF!</definedName>
    <definedName name="skadjf" localSheetId="5">#REF!</definedName>
    <definedName name="skadjf" localSheetId="0">#REF!</definedName>
    <definedName name="skadjf">#REF!</definedName>
    <definedName name="SLAB">#N/A</definedName>
    <definedName name="SLID" localSheetId="7">#REF!</definedName>
    <definedName name="SLID" localSheetId="4">#REF!</definedName>
    <definedName name="SLID" localSheetId="6">#REF!</definedName>
    <definedName name="SLID" localSheetId="5">#REF!</definedName>
    <definedName name="SLID" localSheetId="0">#REF!</definedName>
    <definedName name="SLID">#REF!</definedName>
    <definedName name="SMAT">#N/A</definedName>
    <definedName name="SMHR">#N/A</definedName>
    <definedName name="SORTCODE">#N/A</definedName>
    <definedName name="SPLICE" localSheetId="7">#REF!</definedName>
    <definedName name="SPLICE" localSheetId="4">#REF!</definedName>
    <definedName name="SPLICE" localSheetId="6">#REF!</definedName>
    <definedName name="SPLICE" localSheetId="5">#REF!</definedName>
    <definedName name="SPLICE">#REF!</definedName>
    <definedName name="SPP_백__PIPE_100A_단중" localSheetId="1">#REF!</definedName>
    <definedName name="SPP_백__PIPE_100A_단중" localSheetId="7">#REF!</definedName>
    <definedName name="SPP_백__PIPE_100A_단중" localSheetId="4">#REF!</definedName>
    <definedName name="SPP_백__PIPE_100A_단중" localSheetId="6">#REF!</definedName>
    <definedName name="SPP_백__PIPE_100A_단중" localSheetId="5">#REF!</definedName>
    <definedName name="SPP_백__PIPE_100A_단중">#REF!</definedName>
    <definedName name="SPP_백__PIPE_125A_단중" localSheetId="1">#REF!</definedName>
    <definedName name="SPP_백__PIPE_125A_단중" localSheetId="7">#REF!</definedName>
    <definedName name="SPP_백__PIPE_125A_단중" localSheetId="4">#REF!</definedName>
    <definedName name="SPP_백__PIPE_125A_단중" localSheetId="6">#REF!</definedName>
    <definedName name="SPP_백__PIPE_125A_단중" localSheetId="5">#REF!</definedName>
    <definedName name="SPP_백__PIPE_125A_단중">#REF!</definedName>
    <definedName name="SPP_백__PIPE_150A_단중" localSheetId="1">#REF!</definedName>
    <definedName name="SPP_백__PIPE_150A_단중" localSheetId="7">#REF!</definedName>
    <definedName name="SPP_백__PIPE_150A_단중" localSheetId="4">#REF!</definedName>
    <definedName name="SPP_백__PIPE_150A_단중" localSheetId="6">#REF!</definedName>
    <definedName name="SPP_백__PIPE_150A_단중" localSheetId="5">#REF!</definedName>
    <definedName name="SPP_백__PIPE_150A_단중">#REF!</definedName>
    <definedName name="SPP_백__PIPE_15A_단중" localSheetId="1">#REF!</definedName>
    <definedName name="SPP_백__PIPE_15A_단중" localSheetId="7">#REF!</definedName>
    <definedName name="SPP_백__PIPE_15A_단중" localSheetId="4">#REF!</definedName>
    <definedName name="SPP_백__PIPE_15A_단중" localSheetId="6">#REF!</definedName>
    <definedName name="SPP_백__PIPE_15A_단중" localSheetId="5">#REF!</definedName>
    <definedName name="SPP_백__PIPE_15A_단중">#REF!</definedName>
    <definedName name="SPP_백__PIPE_200A_단중" localSheetId="1">#REF!</definedName>
    <definedName name="SPP_백__PIPE_200A_단중" localSheetId="7">#REF!</definedName>
    <definedName name="SPP_백__PIPE_200A_단중" localSheetId="4">#REF!</definedName>
    <definedName name="SPP_백__PIPE_200A_단중" localSheetId="6">#REF!</definedName>
    <definedName name="SPP_백__PIPE_200A_단중" localSheetId="5">#REF!</definedName>
    <definedName name="SPP_백__PIPE_200A_단중">#REF!</definedName>
    <definedName name="SPP_백__PIPE_20A_단중" localSheetId="1">#REF!</definedName>
    <definedName name="SPP_백__PIPE_20A_단중" localSheetId="7">#REF!</definedName>
    <definedName name="SPP_백__PIPE_20A_단중" localSheetId="4">#REF!</definedName>
    <definedName name="SPP_백__PIPE_20A_단중" localSheetId="6">#REF!</definedName>
    <definedName name="SPP_백__PIPE_20A_단중" localSheetId="5">#REF!</definedName>
    <definedName name="SPP_백__PIPE_20A_단중">#REF!</definedName>
    <definedName name="SPP_백__PIPE_250A_단중" localSheetId="1">#REF!</definedName>
    <definedName name="SPP_백__PIPE_250A_단중" localSheetId="7">#REF!</definedName>
    <definedName name="SPP_백__PIPE_250A_단중" localSheetId="4">#REF!</definedName>
    <definedName name="SPP_백__PIPE_250A_단중" localSheetId="6">#REF!</definedName>
    <definedName name="SPP_백__PIPE_250A_단중" localSheetId="5">#REF!</definedName>
    <definedName name="SPP_백__PIPE_250A_단중">#REF!</definedName>
    <definedName name="SPP_백__PIPE_25A_단중" localSheetId="1">#REF!</definedName>
    <definedName name="SPP_백__PIPE_25A_단중" localSheetId="7">#REF!</definedName>
    <definedName name="SPP_백__PIPE_25A_단중" localSheetId="4">#REF!</definedName>
    <definedName name="SPP_백__PIPE_25A_단중" localSheetId="6">#REF!</definedName>
    <definedName name="SPP_백__PIPE_25A_단중" localSheetId="5">#REF!</definedName>
    <definedName name="SPP_백__PIPE_25A_단중">#REF!</definedName>
    <definedName name="SPP_백__PIPE_300A_단중" localSheetId="1">#REF!</definedName>
    <definedName name="SPP_백__PIPE_300A_단중" localSheetId="7">#REF!</definedName>
    <definedName name="SPP_백__PIPE_300A_단중" localSheetId="4">#REF!</definedName>
    <definedName name="SPP_백__PIPE_300A_단중" localSheetId="6">#REF!</definedName>
    <definedName name="SPP_백__PIPE_300A_단중" localSheetId="5">#REF!</definedName>
    <definedName name="SPP_백__PIPE_300A_단중">#REF!</definedName>
    <definedName name="SPP_백__PIPE_32A_단중" localSheetId="1">#REF!</definedName>
    <definedName name="SPP_백__PIPE_32A_단중" localSheetId="7">#REF!</definedName>
    <definedName name="SPP_백__PIPE_32A_단중" localSheetId="4">#REF!</definedName>
    <definedName name="SPP_백__PIPE_32A_단중" localSheetId="6">#REF!</definedName>
    <definedName name="SPP_백__PIPE_32A_단중" localSheetId="5">#REF!</definedName>
    <definedName name="SPP_백__PIPE_32A_단중">#REF!</definedName>
    <definedName name="SPP_백__PIPE_350A_단중" localSheetId="1">#REF!</definedName>
    <definedName name="SPP_백__PIPE_350A_단중" localSheetId="7">#REF!</definedName>
    <definedName name="SPP_백__PIPE_350A_단중" localSheetId="4">#REF!</definedName>
    <definedName name="SPP_백__PIPE_350A_단중" localSheetId="6">#REF!</definedName>
    <definedName name="SPP_백__PIPE_350A_단중" localSheetId="5">#REF!</definedName>
    <definedName name="SPP_백__PIPE_350A_단중">#REF!</definedName>
    <definedName name="SPP_백__PIPE_400A_단중" localSheetId="1">#REF!</definedName>
    <definedName name="SPP_백__PIPE_400A_단중" localSheetId="7">#REF!</definedName>
    <definedName name="SPP_백__PIPE_400A_단중" localSheetId="4">#REF!</definedName>
    <definedName name="SPP_백__PIPE_400A_단중" localSheetId="6">#REF!</definedName>
    <definedName name="SPP_백__PIPE_400A_단중" localSheetId="5">#REF!</definedName>
    <definedName name="SPP_백__PIPE_400A_단중">#REF!</definedName>
    <definedName name="SPP_백__PIPE_40A_단중" localSheetId="1">#REF!</definedName>
    <definedName name="SPP_백__PIPE_40A_단중" localSheetId="7">#REF!</definedName>
    <definedName name="SPP_백__PIPE_40A_단중" localSheetId="4">#REF!</definedName>
    <definedName name="SPP_백__PIPE_40A_단중" localSheetId="6">#REF!</definedName>
    <definedName name="SPP_백__PIPE_40A_단중" localSheetId="5">#REF!</definedName>
    <definedName name="SPP_백__PIPE_40A_단중">#REF!</definedName>
    <definedName name="SPP_백__PIPE_450A_단중" localSheetId="1">#REF!</definedName>
    <definedName name="SPP_백__PIPE_450A_단중" localSheetId="7">#REF!</definedName>
    <definedName name="SPP_백__PIPE_450A_단중" localSheetId="4">#REF!</definedName>
    <definedName name="SPP_백__PIPE_450A_단중" localSheetId="6">#REF!</definedName>
    <definedName name="SPP_백__PIPE_450A_단중" localSheetId="5">#REF!</definedName>
    <definedName name="SPP_백__PIPE_450A_단중">#REF!</definedName>
    <definedName name="SPP_백__PIPE_500A_단중" localSheetId="1">#REF!</definedName>
    <definedName name="SPP_백__PIPE_500A_단중" localSheetId="7">#REF!</definedName>
    <definedName name="SPP_백__PIPE_500A_단중" localSheetId="4">#REF!</definedName>
    <definedName name="SPP_백__PIPE_500A_단중" localSheetId="6">#REF!</definedName>
    <definedName name="SPP_백__PIPE_500A_단중" localSheetId="5">#REF!</definedName>
    <definedName name="SPP_백__PIPE_500A_단중">#REF!</definedName>
    <definedName name="SPP_백__PIPE_50A_단중" localSheetId="1">#REF!</definedName>
    <definedName name="SPP_백__PIPE_50A_단중" localSheetId="7">#REF!</definedName>
    <definedName name="SPP_백__PIPE_50A_단중" localSheetId="4">#REF!</definedName>
    <definedName name="SPP_백__PIPE_50A_단중" localSheetId="6">#REF!</definedName>
    <definedName name="SPP_백__PIPE_50A_단중" localSheetId="5">#REF!</definedName>
    <definedName name="SPP_백__PIPE_50A_단중">#REF!</definedName>
    <definedName name="SPP_백__PIPE_65A_단중" localSheetId="1">#REF!</definedName>
    <definedName name="SPP_백__PIPE_65A_단중" localSheetId="7">#REF!</definedName>
    <definedName name="SPP_백__PIPE_65A_단중" localSheetId="4">#REF!</definedName>
    <definedName name="SPP_백__PIPE_65A_단중" localSheetId="6">#REF!</definedName>
    <definedName name="SPP_백__PIPE_65A_단중" localSheetId="5">#REF!</definedName>
    <definedName name="SPP_백__PIPE_65A_단중">#REF!</definedName>
    <definedName name="SPP_백__PIPE_80A_단중" localSheetId="1">#REF!</definedName>
    <definedName name="SPP_백__PIPE_80A_단중" localSheetId="7">#REF!</definedName>
    <definedName name="SPP_백__PIPE_80A_단중" localSheetId="4">#REF!</definedName>
    <definedName name="SPP_백__PIPE_80A_단중" localSheetId="6">#REF!</definedName>
    <definedName name="SPP_백__PIPE_80A_단중" localSheetId="5">#REF!</definedName>
    <definedName name="SPP_백__PIPE_80A_단중">#REF!</definedName>
    <definedName name="SPPS_PIPE_100A_40S_단중" localSheetId="1">#REF!</definedName>
    <definedName name="SPPS_PIPE_100A_40S_단중" localSheetId="7">#REF!</definedName>
    <definedName name="SPPS_PIPE_100A_40S_단중" localSheetId="4">#REF!</definedName>
    <definedName name="SPPS_PIPE_100A_40S_단중" localSheetId="6">#REF!</definedName>
    <definedName name="SPPS_PIPE_100A_40S_단중" localSheetId="5">#REF!</definedName>
    <definedName name="SPPS_PIPE_100A_40S_단중">#REF!</definedName>
    <definedName name="SPPS_PIPE_125A_40S_단중" localSheetId="1">#REF!</definedName>
    <definedName name="SPPS_PIPE_125A_40S_단중" localSheetId="7">#REF!</definedName>
    <definedName name="SPPS_PIPE_125A_40S_단중" localSheetId="4">#REF!</definedName>
    <definedName name="SPPS_PIPE_125A_40S_단중" localSheetId="6">#REF!</definedName>
    <definedName name="SPPS_PIPE_125A_40S_단중" localSheetId="5">#REF!</definedName>
    <definedName name="SPPS_PIPE_125A_40S_단중">#REF!</definedName>
    <definedName name="SPPS_PIPE_150A_40S_단중" localSheetId="1">#REF!</definedName>
    <definedName name="SPPS_PIPE_150A_40S_단중" localSheetId="7">#REF!</definedName>
    <definedName name="SPPS_PIPE_150A_40S_단중" localSheetId="4">#REF!</definedName>
    <definedName name="SPPS_PIPE_150A_40S_단중" localSheetId="6">#REF!</definedName>
    <definedName name="SPPS_PIPE_150A_40S_단중" localSheetId="5">#REF!</definedName>
    <definedName name="SPPS_PIPE_150A_40S_단중">#REF!</definedName>
    <definedName name="SPPS_PIPE_15A_40S_단중" localSheetId="1">#REF!</definedName>
    <definedName name="SPPS_PIPE_15A_40S_단중" localSheetId="7">#REF!</definedName>
    <definedName name="SPPS_PIPE_15A_40S_단중" localSheetId="4">#REF!</definedName>
    <definedName name="SPPS_PIPE_15A_40S_단중" localSheetId="6">#REF!</definedName>
    <definedName name="SPPS_PIPE_15A_40S_단중" localSheetId="5">#REF!</definedName>
    <definedName name="SPPS_PIPE_15A_40S_단중">#REF!</definedName>
    <definedName name="SPPS_PIPE_200A_40S_단중" localSheetId="1">#REF!</definedName>
    <definedName name="SPPS_PIPE_200A_40S_단중" localSheetId="7">#REF!</definedName>
    <definedName name="SPPS_PIPE_200A_40S_단중" localSheetId="4">#REF!</definedName>
    <definedName name="SPPS_PIPE_200A_40S_단중" localSheetId="6">#REF!</definedName>
    <definedName name="SPPS_PIPE_200A_40S_단중" localSheetId="5">#REF!</definedName>
    <definedName name="SPPS_PIPE_200A_40S_단중">#REF!</definedName>
    <definedName name="SPPS_PIPE_20A_40S_단중" localSheetId="1">#REF!</definedName>
    <definedName name="SPPS_PIPE_20A_40S_단중" localSheetId="7">#REF!</definedName>
    <definedName name="SPPS_PIPE_20A_40S_단중" localSheetId="4">#REF!</definedName>
    <definedName name="SPPS_PIPE_20A_40S_단중" localSheetId="6">#REF!</definedName>
    <definedName name="SPPS_PIPE_20A_40S_단중" localSheetId="5">#REF!</definedName>
    <definedName name="SPPS_PIPE_20A_40S_단중">#REF!</definedName>
    <definedName name="SPPS_PIPE_250A_40S_단중" localSheetId="1">#REF!</definedName>
    <definedName name="SPPS_PIPE_250A_40S_단중" localSheetId="7">#REF!</definedName>
    <definedName name="SPPS_PIPE_250A_40S_단중" localSheetId="4">#REF!</definedName>
    <definedName name="SPPS_PIPE_250A_40S_단중" localSheetId="6">#REF!</definedName>
    <definedName name="SPPS_PIPE_250A_40S_단중" localSheetId="5">#REF!</definedName>
    <definedName name="SPPS_PIPE_250A_40S_단중">#REF!</definedName>
    <definedName name="SPPS_PIPE_25A_40S_단중" localSheetId="1">#REF!</definedName>
    <definedName name="SPPS_PIPE_25A_40S_단중" localSheetId="7">#REF!</definedName>
    <definedName name="SPPS_PIPE_25A_40S_단중" localSheetId="4">#REF!</definedName>
    <definedName name="SPPS_PIPE_25A_40S_단중" localSheetId="6">#REF!</definedName>
    <definedName name="SPPS_PIPE_25A_40S_단중" localSheetId="5">#REF!</definedName>
    <definedName name="SPPS_PIPE_25A_40S_단중">#REF!</definedName>
    <definedName name="SPPS_PIPE_300A_40S_단중" localSheetId="1">#REF!</definedName>
    <definedName name="SPPS_PIPE_300A_40S_단중" localSheetId="7">#REF!</definedName>
    <definedName name="SPPS_PIPE_300A_40S_단중" localSheetId="4">#REF!</definedName>
    <definedName name="SPPS_PIPE_300A_40S_단중" localSheetId="6">#REF!</definedName>
    <definedName name="SPPS_PIPE_300A_40S_단중" localSheetId="5">#REF!</definedName>
    <definedName name="SPPS_PIPE_300A_40S_단중">#REF!</definedName>
    <definedName name="SPPS_PIPE_32A_40S_단중" localSheetId="1">#REF!</definedName>
    <definedName name="SPPS_PIPE_32A_40S_단중" localSheetId="7">#REF!</definedName>
    <definedName name="SPPS_PIPE_32A_40S_단중" localSheetId="4">#REF!</definedName>
    <definedName name="SPPS_PIPE_32A_40S_단중" localSheetId="6">#REF!</definedName>
    <definedName name="SPPS_PIPE_32A_40S_단중" localSheetId="5">#REF!</definedName>
    <definedName name="SPPS_PIPE_32A_40S_단중">#REF!</definedName>
    <definedName name="SPPS_PIPE_350A_40S_단중" localSheetId="1">#REF!</definedName>
    <definedName name="SPPS_PIPE_350A_40S_단중" localSheetId="7">#REF!</definedName>
    <definedName name="SPPS_PIPE_350A_40S_단중" localSheetId="4">#REF!</definedName>
    <definedName name="SPPS_PIPE_350A_40S_단중" localSheetId="6">#REF!</definedName>
    <definedName name="SPPS_PIPE_350A_40S_단중" localSheetId="5">#REF!</definedName>
    <definedName name="SPPS_PIPE_350A_40S_단중">#REF!</definedName>
    <definedName name="SPPS_PIPE_400A_40S_단중" localSheetId="1">#REF!</definedName>
    <definedName name="SPPS_PIPE_400A_40S_단중" localSheetId="7">#REF!</definedName>
    <definedName name="SPPS_PIPE_400A_40S_단중" localSheetId="4">#REF!</definedName>
    <definedName name="SPPS_PIPE_400A_40S_단중" localSheetId="6">#REF!</definedName>
    <definedName name="SPPS_PIPE_400A_40S_단중" localSheetId="5">#REF!</definedName>
    <definedName name="SPPS_PIPE_400A_40S_단중">#REF!</definedName>
    <definedName name="SPPS_PIPE_40A_40S_단중" localSheetId="1">#REF!</definedName>
    <definedName name="SPPS_PIPE_40A_40S_단중" localSheetId="7">#REF!</definedName>
    <definedName name="SPPS_PIPE_40A_40S_단중" localSheetId="4">#REF!</definedName>
    <definedName name="SPPS_PIPE_40A_40S_단중" localSheetId="6">#REF!</definedName>
    <definedName name="SPPS_PIPE_40A_40S_단중" localSheetId="5">#REF!</definedName>
    <definedName name="SPPS_PIPE_40A_40S_단중">#REF!</definedName>
    <definedName name="SPPS_PIPE_450A_40S_단중" localSheetId="1">#REF!</definedName>
    <definedName name="SPPS_PIPE_450A_40S_단중" localSheetId="7">#REF!</definedName>
    <definedName name="SPPS_PIPE_450A_40S_단중" localSheetId="4">#REF!</definedName>
    <definedName name="SPPS_PIPE_450A_40S_단중" localSheetId="6">#REF!</definedName>
    <definedName name="SPPS_PIPE_450A_40S_단중" localSheetId="5">#REF!</definedName>
    <definedName name="SPPS_PIPE_450A_40S_단중">#REF!</definedName>
    <definedName name="SPPS_PIPE_500A_40S_단중" localSheetId="1">#REF!</definedName>
    <definedName name="SPPS_PIPE_500A_40S_단중" localSheetId="7">#REF!</definedName>
    <definedName name="SPPS_PIPE_500A_40S_단중" localSheetId="4">#REF!</definedName>
    <definedName name="SPPS_PIPE_500A_40S_단중" localSheetId="6">#REF!</definedName>
    <definedName name="SPPS_PIPE_500A_40S_단중" localSheetId="5">#REF!</definedName>
    <definedName name="SPPS_PIPE_500A_40S_단중">#REF!</definedName>
    <definedName name="SPPS_PIPE_50A_40S_단중" localSheetId="1">#REF!</definedName>
    <definedName name="SPPS_PIPE_50A_40S_단중" localSheetId="7">#REF!</definedName>
    <definedName name="SPPS_PIPE_50A_40S_단중" localSheetId="4">#REF!</definedName>
    <definedName name="SPPS_PIPE_50A_40S_단중" localSheetId="6">#REF!</definedName>
    <definedName name="SPPS_PIPE_50A_40S_단중" localSheetId="5">#REF!</definedName>
    <definedName name="SPPS_PIPE_50A_40S_단중">#REF!</definedName>
    <definedName name="SPPS_PIPE_65A_40S_단중" localSheetId="1">#REF!</definedName>
    <definedName name="SPPS_PIPE_65A_40S_단중" localSheetId="7">#REF!</definedName>
    <definedName name="SPPS_PIPE_65A_40S_단중" localSheetId="4">#REF!</definedName>
    <definedName name="SPPS_PIPE_65A_40S_단중" localSheetId="6">#REF!</definedName>
    <definedName name="SPPS_PIPE_65A_40S_단중" localSheetId="5">#REF!</definedName>
    <definedName name="SPPS_PIPE_65A_40S_단중">#REF!</definedName>
    <definedName name="SPPS_PIPE_80A_40S_단중" localSheetId="1">#REF!</definedName>
    <definedName name="SPPS_PIPE_80A_40S_단중" localSheetId="7">#REF!</definedName>
    <definedName name="SPPS_PIPE_80A_40S_단중" localSheetId="4">#REF!</definedName>
    <definedName name="SPPS_PIPE_80A_40S_단중" localSheetId="6">#REF!</definedName>
    <definedName name="SPPS_PIPE_80A_40S_단중" localSheetId="5">#REF!</definedName>
    <definedName name="SPPS_PIPE_80A_40S_단중">#REF!</definedName>
    <definedName name="sr" localSheetId="7">#REF!,#REF!</definedName>
    <definedName name="sr" localSheetId="4">#REF!,#REF!</definedName>
    <definedName name="sr" localSheetId="6">#REF!,#REF!</definedName>
    <definedName name="sr" localSheetId="5">#REF!,#REF!</definedName>
    <definedName name="sr">#REF!,#REF!</definedName>
    <definedName name="ss" localSheetId="1">#REF!</definedName>
    <definedName name="ss" localSheetId="4">'설계예산내역(직접노무비)'!ss</definedName>
    <definedName name="ss" localSheetId="3">원가내역서!ss</definedName>
    <definedName name="ss" localSheetId="0">#REF!</definedName>
    <definedName name="ss">[0]!ss</definedName>
    <definedName name="SS___0" localSheetId="7">#REF!</definedName>
    <definedName name="SS___0" localSheetId="4">#REF!</definedName>
    <definedName name="SS___0" localSheetId="6">#REF!</definedName>
    <definedName name="SS___0" localSheetId="5">#REF!</definedName>
    <definedName name="SS___0">#REF!</definedName>
    <definedName name="SS___11" localSheetId="7">#REF!</definedName>
    <definedName name="SS___11" localSheetId="4">#REF!</definedName>
    <definedName name="SS___11" localSheetId="6">#REF!</definedName>
    <definedName name="SS___11" localSheetId="5">#REF!</definedName>
    <definedName name="SS___11">#REF!</definedName>
    <definedName name="SS___12" localSheetId="7">#REF!</definedName>
    <definedName name="SS___12" localSheetId="4">#REF!</definedName>
    <definedName name="SS___12" localSheetId="6">#REF!</definedName>
    <definedName name="SS___12" localSheetId="5">#REF!</definedName>
    <definedName name="SS___12">#REF!</definedName>
    <definedName name="SS___8" localSheetId="7">#REF!</definedName>
    <definedName name="SS___8" localSheetId="4">#REF!</definedName>
    <definedName name="SS___8" localSheetId="6">#REF!</definedName>
    <definedName name="SS___8" localSheetId="5">#REF!</definedName>
    <definedName name="SS___8">#REF!</definedName>
    <definedName name="sss" localSheetId="1" hidden="1">{#N/A,#N/A,FALSE,"전력간선"}</definedName>
    <definedName name="sss" localSheetId="4" hidden="1">{#N/A,#N/A,FALSE,"전력간선"}</definedName>
    <definedName name="sss" localSheetId="3" hidden="1">{#N/A,#N/A,FALSE,"전력간선"}</definedName>
    <definedName name="SSS" localSheetId="0">#REF!</definedName>
    <definedName name="sss" hidden="1">{#N/A,#N/A,FALSE,"전력간선"}</definedName>
    <definedName name="SSS___0" localSheetId="7">#REF!</definedName>
    <definedName name="SSS___0" localSheetId="4">#REF!</definedName>
    <definedName name="SSS___0" localSheetId="6">#REF!</definedName>
    <definedName name="SSS___0" localSheetId="5">#REF!</definedName>
    <definedName name="SSS___0">#REF!</definedName>
    <definedName name="SSS___11" localSheetId="7">#REF!</definedName>
    <definedName name="SSS___11" localSheetId="4">#REF!</definedName>
    <definedName name="SSS___11" localSheetId="6">#REF!</definedName>
    <definedName name="SSS___11" localSheetId="5">#REF!</definedName>
    <definedName name="SSS___11">#REF!</definedName>
    <definedName name="SSS___12" localSheetId="7">#REF!</definedName>
    <definedName name="SSS___12" localSheetId="4">#REF!</definedName>
    <definedName name="SSS___12" localSheetId="6">#REF!</definedName>
    <definedName name="SSS___12" localSheetId="5">#REF!</definedName>
    <definedName name="SSS___12">#REF!</definedName>
    <definedName name="SSS___8" localSheetId="7">#REF!</definedName>
    <definedName name="SSS___8" localSheetId="4">#REF!</definedName>
    <definedName name="SSS___8" localSheetId="6">#REF!</definedName>
    <definedName name="SSS___8" localSheetId="5">#REF!</definedName>
    <definedName name="SSS___8">#REF!</definedName>
    <definedName name="SSSS" localSheetId="1" hidden="1">{#N/A,#N/A,FALSE,"전력간선"}</definedName>
    <definedName name="SSSS" localSheetId="4" hidden="1">{#N/A,#N/A,FALSE,"전력간선"}</definedName>
    <definedName name="SSSS" localSheetId="3" hidden="1">{#N/A,#N/A,FALSE,"전력간선"}</definedName>
    <definedName name="SSSS" localSheetId="0">#REF!</definedName>
    <definedName name="SSSS" hidden="1">{#N/A,#N/A,FALSE,"전력간선"}</definedName>
    <definedName name="SSSS___0" localSheetId="7">#REF!</definedName>
    <definedName name="SSSS___0" localSheetId="4">#REF!</definedName>
    <definedName name="SSSS___0" localSheetId="6">#REF!</definedName>
    <definedName name="SSSS___0" localSheetId="5">#REF!</definedName>
    <definedName name="SSSS___0">#REF!</definedName>
    <definedName name="SSSS___11" localSheetId="7">#REF!</definedName>
    <definedName name="SSSS___11" localSheetId="4">#REF!</definedName>
    <definedName name="SSSS___11" localSheetId="6">#REF!</definedName>
    <definedName name="SSSS___11" localSheetId="5">#REF!</definedName>
    <definedName name="SSSS___11">#REF!</definedName>
    <definedName name="SSSS___12" localSheetId="7">#REF!</definedName>
    <definedName name="SSSS___12" localSheetId="4">#REF!</definedName>
    <definedName name="SSSS___12" localSheetId="6">#REF!</definedName>
    <definedName name="SSSS___12" localSheetId="5">#REF!</definedName>
    <definedName name="SSSS___12">#REF!</definedName>
    <definedName name="SSSS___8" localSheetId="7">#REF!</definedName>
    <definedName name="SSSS___8" localSheetId="4">#REF!</definedName>
    <definedName name="SSSS___8" localSheetId="6">#REF!</definedName>
    <definedName name="SSSS___8" localSheetId="5">#REF!</definedName>
    <definedName name="SSSS___8">#REF!</definedName>
    <definedName name="SSSSS" localSheetId="7">#REF!</definedName>
    <definedName name="SSSSS" localSheetId="4">#REF!</definedName>
    <definedName name="SSSSS" localSheetId="6">#REF!</definedName>
    <definedName name="SSSSS" localSheetId="5">#REF!</definedName>
    <definedName name="SSSSS" localSheetId="0">#REF!</definedName>
    <definedName name="SSSSS">#REF!</definedName>
    <definedName name="SSSSS___0" localSheetId="7">#REF!</definedName>
    <definedName name="SSSSS___0" localSheetId="4">#REF!</definedName>
    <definedName name="SSSSS___0" localSheetId="6">#REF!</definedName>
    <definedName name="SSSSS___0" localSheetId="5">#REF!</definedName>
    <definedName name="SSSSS___0">#REF!</definedName>
    <definedName name="SSSSS___11" localSheetId="7">#REF!</definedName>
    <definedName name="SSSSS___11" localSheetId="4">#REF!</definedName>
    <definedName name="SSSSS___11" localSheetId="6">#REF!</definedName>
    <definedName name="SSSSS___11" localSheetId="5">#REF!</definedName>
    <definedName name="SSSSS___11">#REF!</definedName>
    <definedName name="SSSSS___12" localSheetId="7">#REF!</definedName>
    <definedName name="SSSSS___12" localSheetId="4">#REF!</definedName>
    <definedName name="SSSSS___12" localSheetId="6">#REF!</definedName>
    <definedName name="SSSSS___12" localSheetId="5">#REF!</definedName>
    <definedName name="SSSSS___12">#REF!</definedName>
    <definedName name="SSSSS___8" localSheetId="7">#REF!</definedName>
    <definedName name="SSSSS___8" localSheetId="4">#REF!</definedName>
    <definedName name="SSSSS___8" localSheetId="6">#REF!</definedName>
    <definedName name="SSSSS___8" localSheetId="5">#REF!</definedName>
    <definedName name="SSSSS___8">#REF!</definedName>
    <definedName name="SSSSSS" localSheetId="7">#REF!</definedName>
    <definedName name="SSSSSS" localSheetId="4">#REF!</definedName>
    <definedName name="SSSSSS" localSheetId="6">#REF!</definedName>
    <definedName name="SSSSSS" localSheetId="5">#REF!</definedName>
    <definedName name="SSSSSS" localSheetId="0">#REF!</definedName>
    <definedName name="SSSSSS">#REF!</definedName>
    <definedName name="SSSSSS___0" localSheetId="7">#REF!</definedName>
    <definedName name="SSSSSS___0" localSheetId="4">#REF!</definedName>
    <definedName name="SSSSSS___0" localSheetId="6">#REF!</definedName>
    <definedName name="SSSSSS___0" localSheetId="5">#REF!</definedName>
    <definedName name="SSSSSS___0">#REF!</definedName>
    <definedName name="SSSSSS___11" localSheetId="7">#REF!</definedName>
    <definedName name="SSSSSS___11" localSheetId="4">#REF!</definedName>
    <definedName name="SSSSSS___11" localSheetId="6">#REF!</definedName>
    <definedName name="SSSSSS___11" localSheetId="5">#REF!</definedName>
    <definedName name="SSSSSS___11">#REF!</definedName>
    <definedName name="SSSSSS___12" localSheetId="7">#REF!</definedName>
    <definedName name="SSSSSS___12" localSheetId="4">#REF!</definedName>
    <definedName name="SSSSSS___12" localSheetId="6">#REF!</definedName>
    <definedName name="SSSSSS___12" localSheetId="5">#REF!</definedName>
    <definedName name="SSSSSS___12">#REF!</definedName>
    <definedName name="SSSSSS___8" localSheetId="7">#REF!</definedName>
    <definedName name="SSSSSS___8" localSheetId="4">#REF!</definedName>
    <definedName name="SSSSSS___8" localSheetId="6">#REF!</definedName>
    <definedName name="SSSSSS___8" localSheetId="5">#REF!</definedName>
    <definedName name="SSSSSS___8">#REF!</definedName>
    <definedName name="start" localSheetId="7">#REF!</definedName>
    <definedName name="start" localSheetId="4">#REF!</definedName>
    <definedName name="start" localSheetId="6">#REF!</definedName>
    <definedName name="start" localSheetId="5">#REF!</definedName>
    <definedName name="start">#REF!</definedName>
    <definedName name="start1" localSheetId="7">#REF!</definedName>
    <definedName name="start1" localSheetId="4">#REF!</definedName>
    <definedName name="start1" localSheetId="6">#REF!</definedName>
    <definedName name="start1" localSheetId="5">#REF!</definedName>
    <definedName name="start1">#REF!</definedName>
    <definedName name="STS_PIPE_100A_10S_단중" localSheetId="1">#REF!</definedName>
    <definedName name="STS_PIPE_100A_10S_단중" localSheetId="7">#REF!</definedName>
    <definedName name="STS_PIPE_100A_10S_단중" localSheetId="4">#REF!</definedName>
    <definedName name="STS_PIPE_100A_10S_단중" localSheetId="6">#REF!</definedName>
    <definedName name="STS_PIPE_100A_10S_단중" localSheetId="5">#REF!</definedName>
    <definedName name="STS_PIPE_100A_10S_단중">#REF!</definedName>
    <definedName name="STS_PIPE_10A_10S_단중" localSheetId="1">#REF!</definedName>
    <definedName name="STS_PIPE_10A_10S_단중" localSheetId="7">#REF!</definedName>
    <definedName name="STS_PIPE_10A_10S_단중" localSheetId="4">#REF!</definedName>
    <definedName name="STS_PIPE_10A_10S_단중" localSheetId="6">#REF!</definedName>
    <definedName name="STS_PIPE_10A_10S_단중" localSheetId="5">#REF!</definedName>
    <definedName name="STS_PIPE_10A_10S_단중">#REF!</definedName>
    <definedName name="STS_PIPE_125A_10S_단중" localSheetId="1">#REF!</definedName>
    <definedName name="STS_PIPE_125A_10S_단중" localSheetId="7">#REF!</definedName>
    <definedName name="STS_PIPE_125A_10S_단중" localSheetId="4">#REF!</definedName>
    <definedName name="STS_PIPE_125A_10S_단중" localSheetId="6">#REF!</definedName>
    <definedName name="STS_PIPE_125A_10S_단중" localSheetId="5">#REF!</definedName>
    <definedName name="STS_PIPE_125A_10S_단중">#REF!</definedName>
    <definedName name="STS_PIPE_150A_10S_단중" localSheetId="1">#REF!</definedName>
    <definedName name="STS_PIPE_150A_10S_단중" localSheetId="7">#REF!</definedName>
    <definedName name="STS_PIPE_150A_10S_단중" localSheetId="4">#REF!</definedName>
    <definedName name="STS_PIPE_150A_10S_단중" localSheetId="6">#REF!</definedName>
    <definedName name="STS_PIPE_150A_10S_단중" localSheetId="5">#REF!</definedName>
    <definedName name="STS_PIPE_150A_10S_단중">#REF!</definedName>
    <definedName name="STS_PIPE_15A_10S_단중" localSheetId="1">#REF!</definedName>
    <definedName name="STS_PIPE_15A_10S_단중" localSheetId="7">#REF!</definedName>
    <definedName name="STS_PIPE_15A_10S_단중" localSheetId="4">#REF!</definedName>
    <definedName name="STS_PIPE_15A_10S_단중" localSheetId="6">#REF!</definedName>
    <definedName name="STS_PIPE_15A_10S_단중" localSheetId="5">#REF!</definedName>
    <definedName name="STS_PIPE_15A_10S_단중">#REF!</definedName>
    <definedName name="STS_PIPE_200A_10S_단중" localSheetId="1">#REF!</definedName>
    <definedName name="STS_PIPE_200A_10S_단중" localSheetId="7">#REF!</definedName>
    <definedName name="STS_PIPE_200A_10S_단중" localSheetId="4">#REF!</definedName>
    <definedName name="STS_PIPE_200A_10S_단중" localSheetId="6">#REF!</definedName>
    <definedName name="STS_PIPE_200A_10S_단중" localSheetId="5">#REF!</definedName>
    <definedName name="STS_PIPE_200A_10S_단중">#REF!</definedName>
    <definedName name="STS_PIPE_20A_10S_단중" localSheetId="1">#REF!</definedName>
    <definedName name="STS_PIPE_20A_10S_단중" localSheetId="7">#REF!</definedName>
    <definedName name="STS_PIPE_20A_10S_단중" localSheetId="4">#REF!</definedName>
    <definedName name="STS_PIPE_20A_10S_단중" localSheetId="6">#REF!</definedName>
    <definedName name="STS_PIPE_20A_10S_단중" localSheetId="5">#REF!</definedName>
    <definedName name="STS_PIPE_20A_10S_단중">#REF!</definedName>
    <definedName name="STS_PIPE_250A_10S_단중" localSheetId="1">#REF!</definedName>
    <definedName name="STS_PIPE_250A_10S_단중" localSheetId="7">#REF!</definedName>
    <definedName name="STS_PIPE_250A_10S_단중" localSheetId="4">#REF!</definedName>
    <definedName name="STS_PIPE_250A_10S_단중" localSheetId="6">#REF!</definedName>
    <definedName name="STS_PIPE_250A_10S_단중" localSheetId="5">#REF!</definedName>
    <definedName name="STS_PIPE_250A_10S_단중">#REF!</definedName>
    <definedName name="STS_PIPE_25A_10S_단중" localSheetId="1">#REF!</definedName>
    <definedName name="STS_PIPE_25A_10S_단중" localSheetId="7">#REF!</definedName>
    <definedName name="STS_PIPE_25A_10S_단중" localSheetId="4">#REF!</definedName>
    <definedName name="STS_PIPE_25A_10S_단중" localSheetId="6">#REF!</definedName>
    <definedName name="STS_PIPE_25A_10S_단중" localSheetId="5">#REF!</definedName>
    <definedName name="STS_PIPE_25A_10S_단중">#REF!</definedName>
    <definedName name="STS_PIPE_300A_10S_단중" localSheetId="1">#REF!</definedName>
    <definedName name="STS_PIPE_300A_10S_단중" localSheetId="7">#REF!</definedName>
    <definedName name="STS_PIPE_300A_10S_단중" localSheetId="4">#REF!</definedName>
    <definedName name="STS_PIPE_300A_10S_단중" localSheetId="6">#REF!</definedName>
    <definedName name="STS_PIPE_300A_10S_단중" localSheetId="5">#REF!</definedName>
    <definedName name="STS_PIPE_300A_10S_단중">#REF!</definedName>
    <definedName name="STS_PIPE_32A_10S_단중" localSheetId="1">#REF!</definedName>
    <definedName name="STS_PIPE_32A_10S_단중" localSheetId="7">#REF!</definedName>
    <definedName name="STS_PIPE_32A_10S_단중" localSheetId="4">#REF!</definedName>
    <definedName name="STS_PIPE_32A_10S_단중" localSheetId="6">#REF!</definedName>
    <definedName name="STS_PIPE_32A_10S_단중" localSheetId="5">#REF!</definedName>
    <definedName name="STS_PIPE_32A_10S_단중">#REF!</definedName>
    <definedName name="STS_PIPE_350A_10S_단중" localSheetId="1">#REF!</definedName>
    <definedName name="STS_PIPE_350A_10S_단중" localSheetId="7">#REF!</definedName>
    <definedName name="STS_PIPE_350A_10S_단중" localSheetId="4">#REF!</definedName>
    <definedName name="STS_PIPE_350A_10S_단중" localSheetId="6">#REF!</definedName>
    <definedName name="STS_PIPE_350A_10S_단중" localSheetId="5">#REF!</definedName>
    <definedName name="STS_PIPE_350A_10S_단중">#REF!</definedName>
    <definedName name="STS_PIPE_400A_10S_단중" localSheetId="1">#REF!</definedName>
    <definedName name="STS_PIPE_400A_10S_단중" localSheetId="7">#REF!</definedName>
    <definedName name="STS_PIPE_400A_10S_단중" localSheetId="4">#REF!</definedName>
    <definedName name="STS_PIPE_400A_10S_단중" localSheetId="6">#REF!</definedName>
    <definedName name="STS_PIPE_400A_10S_단중" localSheetId="5">#REF!</definedName>
    <definedName name="STS_PIPE_400A_10S_단중">#REF!</definedName>
    <definedName name="STS_PIPE_40A_10S_단중" localSheetId="1">#REF!</definedName>
    <definedName name="STS_PIPE_40A_10S_단중" localSheetId="7">#REF!</definedName>
    <definedName name="STS_PIPE_40A_10S_단중" localSheetId="4">#REF!</definedName>
    <definedName name="STS_PIPE_40A_10S_단중" localSheetId="6">#REF!</definedName>
    <definedName name="STS_PIPE_40A_10S_단중" localSheetId="5">#REF!</definedName>
    <definedName name="STS_PIPE_40A_10S_단중">#REF!</definedName>
    <definedName name="STS_PIPE_50A_10S_단중" localSheetId="1">#REF!</definedName>
    <definedName name="STS_PIPE_50A_10S_단중" localSheetId="7">#REF!</definedName>
    <definedName name="STS_PIPE_50A_10S_단중" localSheetId="4">#REF!</definedName>
    <definedName name="STS_PIPE_50A_10S_단중" localSheetId="6">#REF!</definedName>
    <definedName name="STS_PIPE_50A_10S_단중" localSheetId="5">#REF!</definedName>
    <definedName name="STS_PIPE_50A_10S_단중">#REF!</definedName>
    <definedName name="STS_PIPE_65A_10S_단중" localSheetId="1">#REF!</definedName>
    <definedName name="STS_PIPE_65A_10S_단중" localSheetId="7">#REF!</definedName>
    <definedName name="STS_PIPE_65A_10S_단중" localSheetId="4">#REF!</definedName>
    <definedName name="STS_PIPE_65A_10S_단중" localSheetId="6">#REF!</definedName>
    <definedName name="STS_PIPE_65A_10S_단중" localSheetId="5">#REF!</definedName>
    <definedName name="STS_PIPE_65A_10S_단중">#REF!</definedName>
    <definedName name="STS_PIPE_80A_10S_단중" localSheetId="1">#REF!</definedName>
    <definedName name="STS_PIPE_80A_10S_단중" localSheetId="7">#REF!</definedName>
    <definedName name="STS_PIPE_80A_10S_단중" localSheetId="4">#REF!</definedName>
    <definedName name="STS_PIPE_80A_10S_단중" localSheetId="6">#REF!</definedName>
    <definedName name="STS_PIPE_80A_10S_단중" localSheetId="5">#REF!</definedName>
    <definedName name="STS_PIPE_80A_10S_단중">#REF!</definedName>
    <definedName name="STS_PIPE_90A_10S_단중" localSheetId="1">#REF!</definedName>
    <definedName name="STS_PIPE_90A_10S_단중" localSheetId="7">#REF!</definedName>
    <definedName name="STS_PIPE_90A_10S_단중" localSheetId="4">#REF!</definedName>
    <definedName name="STS_PIPE_90A_10S_단중" localSheetId="6">#REF!</definedName>
    <definedName name="STS_PIPE_90A_10S_단중" localSheetId="5">#REF!</definedName>
    <definedName name="STS_PIPE_90A_10S_단중">#REF!</definedName>
    <definedName name="SUBT1" localSheetId="7">#REF!</definedName>
    <definedName name="SUBT1" localSheetId="4">#REF!</definedName>
    <definedName name="SUBT1" localSheetId="6">#REF!</definedName>
    <definedName name="SUBT1" localSheetId="5">#REF!</definedName>
    <definedName name="SUBT1">#REF!</definedName>
    <definedName name="SUBT2" localSheetId="7">#REF!</definedName>
    <definedName name="SUBT2" localSheetId="4">#REF!</definedName>
    <definedName name="SUBT2" localSheetId="6">#REF!</definedName>
    <definedName name="SUBT2" localSheetId="5">#REF!</definedName>
    <definedName name="SUBT2">#REF!</definedName>
    <definedName name="SUBT3" localSheetId="7">#REF!</definedName>
    <definedName name="SUBT3" localSheetId="4">#REF!</definedName>
    <definedName name="SUBT3" localSheetId="6">#REF!</definedName>
    <definedName name="SUBT3" localSheetId="5">#REF!</definedName>
    <definedName name="SUBT3">#REF!</definedName>
    <definedName name="SUYO">#N/A</definedName>
    <definedName name="SV" localSheetId="7">#REF!</definedName>
    <definedName name="SV" localSheetId="4">#REF!</definedName>
    <definedName name="SV" localSheetId="6">#REF!</definedName>
    <definedName name="SV" localSheetId="5">#REF!</definedName>
    <definedName name="SV">#REF!</definedName>
    <definedName name="SW1G" localSheetId="7">#REF!</definedName>
    <definedName name="SW1G" localSheetId="4">#REF!</definedName>
    <definedName name="SW1G" localSheetId="6">#REF!</definedName>
    <definedName name="SW1G" localSheetId="5">#REF!</definedName>
    <definedName name="SW1G">#REF!</definedName>
    <definedName name="SW2G" localSheetId="7">#REF!</definedName>
    <definedName name="SW2G" localSheetId="4">#REF!</definedName>
    <definedName name="SW2G" localSheetId="6">#REF!</definedName>
    <definedName name="SW2G" localSheetId="5">#REF!</definedName>
    <definedName name="SW2G">#REF!</definedName>
    <definedName name="SW31G" localSheetId="7">#REF!</definedName>
    <definedName name="SW31G" localSheetId="4">#REF!</definedName>
    <definedName name="SW31G" localSheetId="6">#REF!</definedName>
    <definedName name="SW31G" localSheetId="5">#REF!</definedName>
    <definedName name="SW31G">#REF!</definedName>
    <definedName name="SW32G" localSheetId="7">#REF!</definedName>
    <definedName name="SW32G" localSheetId="4">#REF!</definedName>
    <definedName name="SW32G" localSheetId="6">#REF!</definedName>
    <definedName name="SW32G" localSheetId="5">#REF!</definedName>
    <definedName name="SW32G">#REF!</definedName>
    <definedName name="SW3G" localSheetId="7">#REF!</definedName>
    <definedName name="SW3G" localSheetId="4">#REF!</definedName>
    <definedName name="SW3G" localSheetId="6">#REF!</definedName>
    <definedName name="SW3G" localSheetId="5">#REF!</definedName>
    <definedName name="SW3G">#REF!</definedName>
    <definedName name="SW4G" localSheetId="7">#REF!</definedName>
    <definedName name="SW4G" localSheetId="4">#REF!</definedName>
    <definedName name="SW4G" localSheetId="6">#REF!</definedName>
    <definedName name="SW4G" localSheetId="5">#REF!</definedName>
    <definedName name="SW4G">#REF!</definedName>
    <definedName name="SW5G" localSheetId="7">#REF!</definedName>
    <definedName name="SW5G" localSheetId="4">#REF!</definedName>
    <definedName name="SW5G" localSheetId="6">#REF!</definedName>
    <definedName name="SW5G" localSheetId="5">#REF!</definedName>
    <definedName name="SW5G">#REF!</definedName>
    <definedName name="SW6G" localSheetId="7">#REF!</definedName>
    <definedName name="SW6G" localSheetId="4">#REF!</definedName>
    <definedName name="SW6G" localSheetId="6">#REF!</definedName>
    <definedName name="SW6G" localSheetId="5">#REF!</definedName>
    <definedName name="SW6G">#REF!</definedName>
    <definedName name="SW시험기사" localSheetId="7">#REF!</definedName>
    <definedName name="SW시험기사" localSheetId="4">#REF!</definedName>
    <definedName name="SW시험기사" localSheetId="6">#REF!</definedName>
    <definedName name="SW시험기사" localSheetId="5">#REF!</definedName>
    <definedName name="SW시험기사">#REF!</definedName>
    <definedName name="T">#N/A</definedName>
    <definedName name="T._A._B_____공___사" localSheetId="7">#REF!</definedName>
    <definedName name="T._A._B_____공___사" localSheetId="4">#REF!</definedName>
    <definedName name="T._A._B_____공___사" localSheetId="6">#REF!</definedName>
    <definedName name="T._A._B_____공___사" localSheetId="5">#REF!</definedName>
    <definedName name="T._A._B_____공___사">#REF!</definedName>
    <definedName name="T.C300" localSheetId="7">#REF!</definedName>
    <definedName name="T.C300" localSheetId="4">#REF!</definedName>
    <definedName name="T.C300" localSheetId="6">#REF!</definedName>
    <definedName name="T.C300" localSheetId="5">#REF!</definedName>
    <definedName name="T.C300">#REF!</definedName>
    <definedName name="T.C450" localSheetId="7">#REF!</definedName>
    <definedName name="T.C450" localSheetId="4">#REF!</definedName>
    <definedName name="T.C450" localSheetId="6">#REF!</definedName>
    <definedName name="T.C450" localSheetId="5">#REF!</definedName>
    <definedName name="T.C450">#REF!</definedName>
    <definedName name="T.C600" localSheetId="7">#REF!</definedName>
    <definedName name="T.C600" localSheetId="4">#REF!</definedName>
    <definedName name="T.C600" localSheetId="6">#REF!</definedName>
    <definedName name="T.C600" localSheetId="5">#REF!</definedName>
    <definedName name="T.C600">#REF!</definedName>
    <definedName name="T_AMOUNT">#N/A</definedName>
    <definedName name="T_UPRICE">#N/A</definedName>
    <definedName name="T10M" localSheetId="7">#REF!</definedName>
    <definedName name="T10M" localSheetId="4">#REF!</definedName>
    <definedName name="T10M" localSheetId="6">#REF!</definedName>
    <definedName name="T10M" localSheetId="5">#REF!</definedName>
    <definedName name="T10M">#REF!</definedName>
    <definedName name="T10P" localSheetId="7">#REF!</definedName>
    <definedName name="T10P" localSheetId="4">#REF!</definedName>
    <definedName name="T10P" localSheetId="6">#REF!</definedName>
    <definedName name="T10P" localSheetId="5">#REF!</definedName>
    <definedName name="T10P">#REF!</definedName>
    <definedName name="T11M" localSheetId="7">#REF!</definedName>
    <definedName name="T11M" localSheetId="4">#REF!</definedName>
    <definedName name="T11M" localSheetId="6">#REF!</definedName>
    <definedName name="T11M" localSheetId="5">#REF!</definedName>
    <definedName name="T11M">#REF!</definedName>
    <definedName name="T11P" localSheetId="7">#REF!</definedName>
    <definedName name="T11P" localSheetId="4">#REF!</definedName>
    <definedName name="T11P" localSheetId="6">#REF!</definedName>
    <definedName name="T11P" localSheetId="5">#REF!</definedName>
    <definedName name="T11P">#REF!</definedName>
    <definedName name="T12M" localSheetId="7">#REF!</definedName>
    <definedName name="T12M" localSheetId="4">#REF!</definedName>
    <definedName name="T12M" localSheetId="6">#REF!</definedName>
    <definedName name="T12M" localSheetId="5">#REF!</definedName>
    <definedName name="T12M">#REF!</definedName>
    <definedName name="T12P" localSheetId="7">#REF!</definedName>
    <definedName name="T12P" localSheetId="4">#REF!</definedName>
    <definedName name="T12P" localSheetId="6">#REF!</definedName>
    <definedName name="T12P" localSheetId="5">#REF!</definedName>
    <definedName name="T12P">#REF!</definedName>
    <definedName name="T13M" localSheetId="7">#REF!</definedName>
    <definedName name="T13M" localSheetId="4">#REF!</definedName>
    <definedName name="T13M" localSheetId="6">#REF!</definedName>
    <definedName name="T13M" localSheetId="5">#REF!</definedName>
    <definedName name="T13M">#REF!</definedName>
    <definedName name="T13P" localSheetId="7">#REF!</definedName>
    <definedName name="T13P" localSheetId="4">#REF!</definedName>
    <definedName name="T13P" localSheetId="6">#REF!</definedName>
    <definedName name="T13P" localSheetId="5">#REF!</definedName>
    <definedName name="T13P">#REF!</definedName>
    <definedName name="T14M" localSheetId="7">#REF!</definedName>
    <definedName name="T14M" localSheetId="4">#REF!</definedName>
    <definedName name="T14M" localSheetId="6">#REF!</definedName>
    <definedName name="T14M" localSheetId="5">#REF!</definedName>
    <definedName name="T14M">#REF!</definedName>
    <definedName name="T14P" localSheetId="7">#REF!</definedName>
    <definedName name="T14P" localSheetId="4">#REF!</definedName>
    <definedName name="T14P" localSheetId="6">#REF!</definedName>
    <definedName name="T14P" localSheetId="5">#REF!</definedName>
    <definedName name="T14P">#REF!</definedName>
    <definedName name="T15M" localSheetId="7">#REF!</definedName>
    <definedName name="T15M" localSheetId="4">#REF!</definedName>
    <definedName name="T15M" localSheetId="6">#REF!</definedName>
    <definedName name="T15M" localSheetId="5">#REF!</definedName>
    <definedName name="T15M">#REF!</definedName>
    <definedName name="T15P" localSheetId="7">#REF!</definedName>
    <definedName name="T15P" localSheetId="4">#REF!</definedName>
    <definedName name="T15P" localSheetId="6">#REF!</definedName>
    <definedName name="T15P" localSheetId="5">#REF!</definedName>
    <definedName name="T15P">#REF!</definedName>
    <definedName name="T16M" localSheetId="7">#REF!</definedName>
    <definedName name="T16M" localSheetId="4">#REF!</definedName>
    <definedName name="T16M" localSheetId="6">#REF!</definedName>
    <definedName name="T16M" localSheetId="5">#REF!</definedName>
    <definedName name="T16M">#REF!</definedName>
    <definedName name="T16P" localSheetId="7">#REF!</definedName>
    <definedName name="T16P" localSheetId="4">#REF!</definedName>
    <definedName name="T16P" localSheetId="6">#REF!</definedName>
    <definedName name="T16P" localSheetId="5">#REF!</definedName>
    <definedName name="T16P">#REF!</definedName>
    <definedName name="T17M" localSheetId="7">#REF!</definedName>
    <definedName name="T17M" localSheetId="4">#REF!</definedName>
    <definedName name="T17M" localSheetId="6">#REF!</definedName>
    <definedName name="T17M" localSheetId="5">#REF!</definedName>
    <definedName name="T17M">#REF!</definedName>
    <definedName name="T17P" localSheetId="7">#REF!</definedName>
    <definedName name="T17P" localSheetId="4">#REF!</definedName>
    <definedName name="T17P" localSheetId="6">#REF!</definedName>
    <definedName name="T17P" localSheetId="5">#REF!</definedName>
    <definedName name="T17P">#REF!</definedName>
    <definedName name="T18M" localSheetId="7">#REF!</definedName>
    <definedName name="T18M" localSheetId="4">#REF!</definedName>
    <definedName name="T18M" localSheetId="6">#REF!</definedName>
    <definedName name="T18M" localSheetId="5">#REF!</definedName>
    <definedName name="T18M">#REF!</definedName>
    <definedName name="T18P" localSheetId="7">#REF!</definedName>
    <definedName name="T18P" localSheetId="4">#REF!</definedName>
    <definedName name="T18P" localSheetId="6">#REF!</definedName>
    <definedName name="T18P" localSheetId="5">#REF!</definedName>
    <definedName name="T18P">#REF!</definedName>
    <definedName name="T19M" localSheetId="7">#REF!</definedName>
    <definedName name="T19M" localSheetId="4">#REF!</definedName>
    <definedName name="T19M" localSheetId="6">#REF!</definedName>
    <definedName name="T19M" localSheetId="5">#REF!</definedName>
    <definedName name="T19M">#REF!</definedName>
    <definedName name="T19P" localSheetId="7">#REF!</definedName>
    <definedName name="T19P" localSheetId="4">#REF!</definedName>
    <definedName name="T19P" localSheetId="6">#REF!</definedName>
    <definedName name="T19P" localSheetId="5">#REF!</definedName>
    <definedName name="T19P">#REF!</definedName>
    <definedName name="T1E" localSheetId="7">#REF!</definedName>
    <definedName name="T1E" localSheetId="4">#REF!</definedName>
    <definedName name="T1E" localSheetId="6">#REF!</definedName>
    <definedName name="T1E" localSheetId="5">#REF!</definedName>
    <definedName name="T1E">#REF!</definedName>
    <definedName name="T1M" localSheetId="7">#REF!</definedName>
    <definedName name="T1M" localSheetId="4">#REF!</definedName>
    <definedName name="T1M" localSheetId="6">#REF!</definedName>
    <definedName name="T1M" localSheetId="5">#REF!</definedName>
    <definedName name="T1M">#REF!</definedName>
    <definedName name="T1P" localSheetId="7">#REF!</definedName>
    <definedName name="T1P" localSheetId="4">#REF!</definedName>
    <definedName name="T1P" localSheetId="6">#REF!</definedName>
    <definedName name="T1P" localSheetId="5">#REF!</definedName>
    <definedName name="T1P">#REF!</definedName>
    <definedName name="T20M" localSheetId="7">#REF!</definedName>
    <definedName name="T20M" localSheetId="4">#REF!</definedName>
    <definedName name="T20M" localSheetId="6">#REF!</definedName>
    <definedName name="T20M" localSheetId="5">#REF!</definedName>
    <definedName name="T20M">#REF!</definedName>
    <definedName name="T20P" localSheetId="7">#REF!</definedName>
    <definedName name="T20P" localSheetId="4">#REF!</definedName>
    <definedName name="T20P" localSheetId="6">#REF!</definedName>
    <definedName name="T20P" localSheetId="5">#REF!</definedName>
    <definedName name="T20P">#REF!</definedName>
    <definedName name="T21M" localSheetId="7">#REF!</definedName>
    <definedName name="T21M" localSheetId="4">#REF!</definedName>
    <definedName name="T21M" localSheetId="6">#REF!</definedName>
    <definedName name="T21M" localSheetId="5">#REF!</definedName>
    <definedName name="T21M">#REF!</definedName>
    <definedName name="T21P" localSheetId="7">#REF!</definedName>
    <definedName name="T21P" localSheetId="4">#REF!</definedName>
    <definedName name="T21P" localSheetId="6">#REF!</definedName>
    <definedName name="T21P" localSheetId="5">#REF!</definedName>
    <definedName name="T21P">#REF!</definedName>
    <definedName name="T22E" localSheetId="7">#REF!</definedName>
    <definedName name="T22E" localSheetId="4">#REF!</definedName>
    <definedName name="T22E" localSheetId="6">#REF!</definedName>
    <definedName name="T22E" localSheetId="5">#REF!</definedName>
    <definedName name="T22E">#REF!</definedName>
    <definedName name="T23M" localSheetId="7">#REF!</definedName>
    <definedName name="T23M" localSheetId="4">#REF!</definedName>
    <definedName name="T23M" localSheetId="6">#REF!</definedName>
    <definedName name="T23M" localSheetId="5">#REF!</definedName>
    <definedName name="T23M">#REF!</definedName>
    <definedName name="T23P" localSheetId="7">#REF!</definedName>
    <definedName name="T23P" localSheetId="4">#REF!</definedName>
    <definedName name="T23P" localSheetId="6">#REF!</definedName>
    <definedName name="T23P" localSheetId="5">#REF!</definedName>
    <definedName name="T23P">#REF!</definedName>
    <definedName name="T24M" localSheetId="7">#REF!</definedName>
    <definedName name="T24M" localSheetId="4">#REF!</definedName>
    <definedName name="T24M" localSheetId="6">#REF!</definedName>
    <definedName name="T24M" localSheetId="5">#REF!</definedName>
    <definedName name="T24M">#REF!</definedName>
    <definedName name="T24P" localSheetId="7">#REF!</definedName>
    <definedName name="T24P" localSheetId="4">#REF!</definedName>
    <definedName name="T24P" localSheetId="6">#REF!</definedName>
    <definedName name="T24P" localSheetId="5">#REF!</definedName>
    <definedName name="T24P">#REF!</definedName>
    <definedName name="T2E" localSheetId="7">#REF!</definedName>
    <definedName name="T2E" localSheetId="4">#REF!</definedName>
    <definedName name="T2E" localSheetId="6">#REF!</definedName>
    <definedName name="T2E" localSheetId="5">#REF!</definedName>
    <definedName name="T2E">#REF!</definedName>
    <definedName name="T2M" localSheetId="7">#REF!</definedName>
    <definedName name="T2M" localSheetId="4">#REF!</definedName>
    <definedName name="T2M" localSheetId="6">#REF!</definedName>
    <definedName name="T2M" localSheetId="5">#REF!</definedName>
    <definedName name="T2M">#REF!</definedName>
    <definedName name="T2P" localSheetId="7">#REF!</definedName>
    <definedName name="T2P" localSheetId="4">#REF!</definedName>
    <definedName name="T2P" localSheetId="6">#REF!</definedName>
    <definedName name="T2P" localSheetId="5">#REF!</definedName>
    <definedName name="T2P">#REF!</definedName>
    <definedName name="T3P" localSheetId="7">#REF!</definedName>
    <definedName name="T3P" localSheetId="4">#REF!</definedName>
    <definedName name="T3P" localSheetId="6">#REF!</definedName>
    <definedName name="T3P" localSheetId="5">#REF!</definedName>
    <definedName name="T3P">#REF!</definedName>
    <definedName name="T4M" localSheetId="7">#REF!</definedName>
    <definedName name="T4M" localSheetId="4">#REF!</definedName>
    <definedName name="T4M" localSheetId="6">#REF!</definedName>
    <definedName name="T4M" localSheetId="5">#REF!</definedName>
    <definedName name="T4M">#REF!</definedName>
    <definedName name="T4P" localSheetId="7">#REF!</definedName>
    <definedName name="T4P" localSheetId="4">#REF!</definedName>
    <definedName name="T4P" localSheetId="6">#REF!</definedName>
    <definedName name="T4P" localSheetId="5">#REF!</definedName>
    <definedName name="T4P">#REF!</definedName>
    <definedName name="T5M" localSheetId="7">#REF!</definedName>
    <definedName name="T5M" localSheetId="4">#REF!</definedName>
    <definedName name="T5M" localSheetId="6">#REF!</definedName>
    <definedName name="T5M" localSheetId="5">#REF!</definedName>
    <definedName name="T5M">#REF!</definedName>
    <definedName name="T5P" localSheetId="7">#REF!</definedName>
    <definedName name="T5P" localSheetId="4">#REF!</definedName>
    <definedName name="T5P" localSheetId="6">#REF!</definedName>
    <definedName name="T5P" localSheetId="5">#REF!</definedName>
    <definedName name="T5P">#REF!</definedName>
    <definedName name="T6M" localSheetId="7">#REF!</definedName>
    <definedName name="T6M" localSheetId="4">#REF!</definedName>
    <definedName name="T6M" localSheetId="6">#REF!</definedName>
    <definedName name="T6M" localSheetId="5">#REF!</definedName>
    <definedName name="T6M">#REF!</definedName>
    <definedName name="T6P" localSheetId="7">#REF!</definedName>
    <definedName name="T6P" localSheetId="4">#REF!</definedName>
    <definedName name="T6P" localSheetId="6">#REF!</definedName>
    <definedName name="T6P" localSheetId="5">#REF!</definedName>
    <definedName name="T6P">#REF!</definedName>
    <definedName name="T7M" localSheetId="7">#REF!</definedName>
    <definedName name="T7M" localSheetId="4">#REF!</definedName>
    <definedName name="T7M" localSheetId="6">#REF!</definedName>
    <definedName name="T7M" localSheetId="5">#REF!</definedName>
    <definedName name="T7M">#REF!</definedName>
    <definedName name="T7P" localSheetId="7">#REF!</definedName>
    <definedName name="T7P" localSheetId="4">#REF!</definedName>
    <definedName name="T7P" localSheetId="6">#REF!</definedName>
    <definedName name="T7P" localSheetId="5">#REF!</definedName>
    <definedName name="T7P">#REF!</definedName>
    <definedName name="T8M" localSheetId="7">#REF!</definedName>
    <definedName name="T8M" localSheetId="4">#REF!</definedName>
    <definedName name="T8M" localSheetId="6">#REF!</definedName>
    <definedName name="T8M" localSheetId="5">#REF!</definedName>
    <definedName name="T8M">#REF!</definedName>
    <definedName name="T8P" localSheetId="7">#REF!</definedName>
    <definedName name="T8P" localSheetId="4">#REF!</definedName>
    <definedName name="T8P" localSheetId="6">#REF!</definedName>
    <definedName name="T8P" localSheetId="5">#REF!</definedName>
    <definedName name="T8P">#REF!</definedName>
    <definedName name="T9M" localSheetId="7">#REF!</definedName>
    <definedName name="T9M" localSheetId="4">#REF!</definedName>
    <definedName name="T9M" localSheetId="6">#REF!</definedName>
    <definedName name="T9M" localSheetId="5">#REF!</definedName>
    <definedName name="T9M">#REF!</definedName>
    <definedName name="T9P" localSheetId="7">#REF!</definedName>
    <definedName name="T9P" localSheetId="4">#REF!</definedName>
    <definedName name="T9P" localSheetId="6">#REF!</definedName>
    <definedName name="T9P" localSheetId="5">#REF!</definedName>
    <definedName name="T9P">#REF!</definedName>
    <definedName name="TABLE" localSheetId="1">#REF!</definedName>
    <definedName name="TABLE" localSheetId="0">#REF!</definedName>
    <definedName name="TABLE_10" localSheetId="1">#REF!</definedName>
    <definedName name="TABLE_10" localSheetId="7">#REF!</definedName>
    <definedName name="TABLE_10" localSheetId="4">#REF!</definedName>
    <definedName name="TABLE_10" localSheetId="6">#REF!</definedName>
    <definedName name="TABLE_10" localSheetId="5">#REF!</definedName>
    <definedName name="TABLE_10">#REF!</definedName>
    <definedName name="TABLE_11" localSheetId="1">#REF!</definedName>
    <definedName name="TABLE_11" localSheetId="7">#REF!</definedName>
    <definedName name="TABLE_11" localSheetId="4">#REF!</definedName>
    <definedName name="TABLE_11" localSheetId="6">#REF!</definedName>
    <definedName name="TABLE_11" localSheetId="5">#REF!</definedName>
    <definedName name="TABLE_11">#REF!</definedName>
    <definedName name="TABLE_12" localSheetId="1">#REF!</definedName>
    <definedName name="TABLE_12" localSheetId="7">#REF!</definedName>
    <definedName name="TABLE_12" localSheetId="4">#REF!</definedName>
    <definedName name="TABLE_12" localSheetId="6">#REF!</definedName>
    <definedName name="TABLE_12" localSheetId="5">#REF!</definedName>
    <definedName name="TABLE_12">#REF!</definedName>
    <definedName name="TABLE_13" localSheetId="1">#REF!</definedName>
    <definedName name="TABLE_13" localSheetId="7">#REF!</definedName>
    <definedName name="TABLE_13" localSheetId="4">#REF!</definedName>
    <definedName name="TABLE_13" localSheetId="6">#REF!</definedName>
    <definedName name="TABLE_13" localSheetId="5">#REF!</definedName>
    <definedName name="TABLE_13">#REF!</definedName>
    <definedName name="TABLE_14" localSheetId="1">#REF!</definedName>
    <definedName name="TABLE_14" localSheetId="7">#REF!</definedName>
    <definedName name="TABLE_14" localSheetId="4">#REF!</definedName>
    <definedName name="TABLE_14" localSheetId="6">#REF!</definedName>
    <definedName name="TABLE_14" localSheetId="5">#REF!</definedName>
    <definedName name="TABLE_14">#REF!</definedName>
    <definedName name="TABLE_15" localSheetId="1">#REF!</definedName>
    <definedName name="TABLE_15" localSheetId="7">#REF!</definedName>
    <definedName name="TABLE_15" localSheetId="4">#REF!</definedName>
    <definedName name="TABLE_15" localSheetId="6">#REF!</definedName>
    <definedName name="TABLE_15" localSheetId="5">#REF!</definedName>
    <definedName name="TABLE_15">#REF!</definedName>
    <definedName name="TABLE_16" localSheetId="1">#REF!</definedName>
    <definedName name="TABLE_16" localSheetId="7">#REF!</definedName>
    <definedName name="TABLE_16" localSheetId="4">#REF!</definedName>
    <definedName name="TABLE_16" localSheetId="6">#REF!</definedName>
    <definedName name="TABLE_16" localSheetId="5">#REF!</definedName>
    <definedName name="TABLE_16">#REF!</definedName>
    <definedName name="TABLE_17" localSheetId="1">#REF!</definedName>
    <definedName name="TABLE_17" localSheetId="7">#REF!</definedName>
    <definedName name="TABLE_17" localSheetId="4">#REF!</definedName>
    <definedName name="TABLE_17" localSheetId="6">#REF!</definedName>
    <definedName name="TABLE_17" localSheetId="5">#REF!</definedName>
    <definedName name="TABLE_17">#REF!</definedName>
    <definedName name="TABLE_18" localSheetId="1">#REF!</definedName>
    <definedName name="TABLE_18" localSheetId="7">#REF!</definedName>
    <definedName name="TABLE_18" localSheetId="4">#REF!</definedName>
    <definedName name="TABLE_18" localSheetId="6">#REF!</definedName>
    <definedName name="TABLE_18" localSheetId="5">#REF!</definedName>
    <definedName name="TABLE_18">#REF!</definedName>
    <definedName name="TABLE_19" localSheetId="1">#REF!</definedName>
    <definedName name="TABLE_19" localSheetId="7">#REF!</definedName>
    <definedName name="TABLE_19" localSheetId="4">#REF!</definedName>
    <definedName name="TABLE_19" localSheetId="6">#REF!</definedName>
    <definedName name="TABLE_19" localSheetId="5">#REF!</definedName>
    <definedName name="TABLE_19">#REF!</definedName>
    <definedName name="TABLE_2" localSheetId="1">#REF!</definedName>
    <definedName name="TABLE_2" localSheetId="7">#REF!</definedName>
    <definedName name="TABLE_2" localSheetId="4">#REF!</definedName>
    <definedName name="TABLE_2" localSheetId="6">#REF!</definedName>
    <definedName name="TABLE_2" localSheetId="5">#REF!</definedName>
    <definedName name="TABLE_2">#REF!</definedName>
    <definedName name="TABLE_20" localSheetId="1">#REF!</definedName>
    <definedName name="TABLE_20" localSheetId="7">#REF!</definedName>
    <definedName name="TABLE_20" localSheetId="4">#REF!</definedName>
    <definedName name="TABLE_20" localSheetId="6">#REF!</definedName>
    <definedName name="TABLE_20" localSheetId="5">#REF!</definedName>
    <definedName name="TABLE_20">#REF!</definedName>
    <definedName name="TABLE_21" localSheetId="1">#REF!</definedName>
    <definedName name="TABLE_21" localSheetId="7">#REF!</definedName>
    <definedName name="TABLE_21" localSheetId="4">#REF!</definedName>
    <definedName name="TABLE_21" localSheetId="6">#REF!</definedName>
    <definedName name="TABLE_21" localSheetId="5">#REF!</definedName>
    <definedName name="TABLE_21">#REF!</definedName>
    <definedName name="TABLE_22" localSheetId="1">#REF!</definedName>
    <definedName name="TABLE_22" localSheetId="7">#REF!</definedName>
    <definedName name="TABLE_22" localSheetId="4">#REF!</definedName>
    <definedName name="TABLE_22" localSheetId="6">#REF!</definedName>
    <definedName name="TABLE_22" localSheetId="5">#REF!</definedName>
    <definedName name="TABLE_22">#REF!</definedName>
    <definedName name="TABLE_23" localSheetId="1">#REF!</definedName>
    <definedName name="TABLE_23" localSheetId="7">#REF!</definedName>
    <definedName name="TABLE_23" localSheetId="4">#REF!</definedName>
    <definedName name="TABLE_23" localSheetId="6">#REF!</definedName>
    <definedName name="TABLE_23" localSheetId="5">#REF!</definedName>
    <definedName name="TABLE_23">#REF!</definedName>
    <definedName name="TABLE_24" localSheetId="1">#REF!</definedName>
    <definedName name="TABLE_24" localSheetId="7">#REF!</definedName>
    <definedName name="TABLE_24" localSheetId="4">#REF!</definedName>
    <definedName name="TABLE_24" localSheetId="6">#REF!</definedName>
    <definedName name="TABLE_24" localSheetId="5">#REF!</definedName>
    <definedName name="TABLE_24">#REF!</definedName>
    <definedName name="TABLE_25" localSheetId="1">#REF!</definedName>
    <definedName name="TABLE_25" localSheetId="7">#REF!</definedName>
    <definedName name="TABLE_25" localSheetId="4">#REF!</definedName>
    <definedName name="TABLE_25" localSheetId="6">#REF!</definedName>
    <definedName name="TABLE_25" localSheetId="5">#REF!</definedName>
    <definedName name="TABLE_25">#REF!</definedName>
    <definedName name="TABLE_26" localSheetId="1">#REF!</definedName>
    <definedName name="TABLE_26" localSheetId="7">#REF!</definedName>
    <definedName name="TABLE_26" localSheetId="4">#REF!</definedName>
    <definedName name="TABLE_26" localSheetId="6">#REF!</definedName>
    <definedName name="TABLE_26" localSheetId="5">#REF!</definedName>
    <definedName name="TABLE_26">#REF!</definedName>
    <definedName name="TABLE_27" localSheetId="1">#REF!</definedName>
    <definedName name="TABLE_27" localSheetId="7">#REF!</definedName>
    <definedName name="TABLE_27" localSheetId="4">#REF!</definedName>
    <definedName name="TABLE_27" localSheetId="6">#REF!</definedName>
    <definedName name="TABLE_27" localSheetId="5">#REF!</definedName>
    <definedName name="TABLE_27">#REF!</definedName>
    <definedName name="TABLE_28" localSheetId="1">#REF!</definedName>
    <definedName name="TABLE_28" localSheetId="7">#REF!</definedName>
    <definedName name="TABLE_28" localSheetId="4">#REF!</definedName>
    <definedName name="TABLE_28" localSheetId="6">#REF!</definedName>
    <definedName name="TABLE_28" localSheetId="5">#REF!</definedName>
    <definedName name="TABLE_28">#REF!</definedName>
    <definedName name="TABLE_29" localSheetId="1">#REF!</definedName>
    <definedName name="TABLE_29" localSheetId="7">#REF!</definedName>
    <definedName name="TABLE_29" localSheetId="4">#REF!</definedName>
    <definedName name="TABLE_29" localSheetId="6">#REF!</definedName>
    <definedName name="TABLE_29" localSheetId="5">#REF!</definedName>
    <definedName name="TABLE_29">#REF!</definedName>
    <definedName name="TABLE_3" localSheetId="1">#REF!</definedName>
    <definedName name="TABLE_3" localSheetId="7">#REF!</definedName>
    <definedName name="TABLE_3" localSheetId="4">#REF!</definedName>
    <definedName name="TABLE_3" localSheetId="6">#REF!</definedName>
    <definedName name="TABLE_3" localSheetId="5">#REF!</definedName>
    <definedName name="TABLE_3">#REF!</definedName>
    <definedName name="TABLE_30" localSheetId="1">#REF!</definedName>
    <definedName name="TABLE_30" localSheetId="7">#REF!</definedName>
    <definedName name="TABLE_30" localSheetId="4">#REF!</definedName>
    <definedName name="TABLE_30" localSheetId="6">#REF!</definedName>
    <definedName name="TABLE_30" localSheetId="5">#REF!</definedName>
    <definedName name="TABLE_30">#REF!</definedName>
    <definedName name="TABLE_31" localSheetId="1">#REF!</definedName>
    <definedName name="TABLE_31" localSheetId="7">#REF!</definedName>
    <definedName name="TABLE_31" localSheetId="4">#REF!</definedName>
    <definedName name="TABLE_31" localSheetId="6">#REF!</definedName>
    <definedName name="TABLE_31" localSheetId="5">#REF!</definedName>
    <definedName name="TABLE_31">#REF!</definedName>
    <definedName name="TABLE_32" localSheetId="1">#REF!</definedName>
    <definedName name="TABLE_32" localSheetId="7">#REF!</definedName>
    <definedName name="TABLE_32" localSheetId="4">#REF!</definedName>
    <definedName name="TABLE_32" localSheetId="6">#REF!</definedName>
    <definedName name="TABLE_32" localSheetId="5">#REF!</definedName>
    <definedName name="TABLE_32">#REF!</definedName>
    <definedName name="TABLE_33" localSheetId="1">#REF!</definedName>
    <definedName name="TABLE_33" localSheetId="7">#REF!</definedName>
    <definedName name="TABLE_33" localSheetId="4">#REF!</definedName>
    <definedName name="TABLE_33" localSheetId="6">#REF!</definedName>
    <definedName name="TABLE_33" localSheetId="5">#REF!</definedName>
    <definedName name="TABLE_33">#REF!</definedName>
    <definedName name="TABLE_34" localSheetId="1">#REF!</definedName>
    <definedName name="TABLE_34" localSheetId="7">#REF!</definedName>
    <definedName name="TABLE_34" localSheetId="4">#REF!</definedName>
    <definedName name="TABLE_34" localSheetId="6">#REF!</definedName>
    <definedName name="TABLE_34" localSheetId="5">#REF!</definedName>
    <definedName name="TABLE_34">#REF!</definedName>
    <definedName name="TABLE_35" localSheetId="1">#REF!</definedName>
    <definedName name="TABLE_35" localSheetId="7">#REF!</definedName>
    <definedName name="TABLE_35" localSheetId="4">#REF!</definedName>
    <definedName name="TABLE_35" localSheetId="6">#REF!</definedName>
    <definedName name="TABLE_35" localSheetId="5">#REF!</definedName>
    <definedName name="TABLE_35">#REF!</definedName>
    <definedName name="TABLE_36" localSheetId="1">#REF!</definedName>
    <definedName name="TABLE_36" localSheetId="7">#REF!</definedName>
    <definedName name="TABLE_36" localSheetId="4">#REF!</definedName>
    <definedName name="TABLE_36" localSheetId="6">#REF!</definedName>
    <definedName name="TABLE_36" localSheetId="5">#REF!</definedName>
    <definedName name="TABLE_36">#REF!</definedName>
    <definedName name="TABLE_37" localSheetId="1">#REF!</definedName>
    <definedName name="TABLE_37" localSheetId="7">#REF!</definedName>
    <definedName name="TABLE_37" localSheetId="4">#REF!</definedName>
    <definedName name="TABLE_37" localSheetId="6">#REF!</definedName>
    <definedName name="TABLE_37" localSheetId="5">#REF!</definedName>
    <definedName name="TABLE_37">#REF!</definedName>
    <definedName name="TABLE_38" localSheetId="1">#REF!</definedName>
    <definedName name="TABLE_38" localSheetId="7">#REF!</definedName>
    <definedName name="TABLE_38" localSheetId="4">#REF!</definedName>
    <definedName name="TABLE_38" localSheetId="6">#REF!</definedName>
    <definedName name="TABLE_38" localSheetId="5">#REF!</definedName>
    <definedName name="TABLE_38">#REF!</definedName>
    <definedName name="TABLE_39" localSheetId="1">#REF!</definedName>
    <definedName name="TABLE_39" localSheetId="7">#REF!</definedName>
    <definedName name="TABLE_39" localSheetId="4">#REF!</definedName>
    <definedName name="TABLE_39" localSheetId="6">#REF!</definedName>
    <definedName name="TABLE_39" localSheetId="5">#REF!</definedName>
    <definedName name="TABLE_39">#REF!</definedName>
    <definedName name="TABLE_4" localSheetId="1">#REF!</definedName>
    <definedName name="TABLE_4" localSheetId="7">#REF!</definedName>
    <definedName name="TABLE_4" localSheetId="4">#REF!</definedName>
    <definedName name="TABLE_4" localSheetId="6">#REF!</definedName>
    <definedName name="TABLE_4" localSheetId="5">#REF!</definedName>
    <definedName name="TABLE_4">#REF!</definedName>
    <definedName name="TABLE_40" localSheetId="1">#REF!</definedName>
    <definedName name="TABLE_40" localSheetId="7">#REF!</definedName>
    <definedName name="TABLE_40" localSheetId="4">#REF!</definedName>
    <definedName name="TABLE_40" localSheetId="6">#REF!</definedName>
    <definedName name="TABLE_40" localSheetId="5">#REF!</definedName>
    <definedName name="TABLE_40">#REF!</definedName>
    <definedName name="TABLE_41" localSheetId="1">#REF!</definedName>
    <definedName name="TABLE_41" localSheetId="7">#REF!</definedName>
    <definedName name="TABLE_41" localSheetId="4">#REF!</definedName>
    <definedName name="TABLE_41" localSheetId="6">#REF!</definedName>
    <definedName name="TABLE_41" localSheetId="5">#REF!</definedName>
    <definedName name="TABLE_41">#REF!</definedName>
    <definedName name="TABLE_42" localSheetId="1">#REF!</definedName>
    <definedName name="TABLE_42" localSheetId="7">#REF!</definedName>
    <definedName name="TABLE_42" localSheetId="4">#REF!</definedName>
    <definedName name="TABLE_42" localSheetId="6">#REF!</definedName>
    <definedName name="TABLE_42" localSheetId="5">#REF!</definedName>
    <definedName name="TABLE_42">#REF!</definedName>
    <definedName name="TABLE_43" localSheetId="1">#REF!</definedName>
    <definedName name="TABLE_43" localSheetId="7">#REF!</definedName>
    <definedName name="TABLE_43" localSheetId="4">#REF!</definedName>
    <definedName name="TABLE_43" localSheetId="6">#REF!</definedName>
    <definedName name="TABLE_43" localSheetId="5">#REF!</definedName>
    <definedName name="TABLE_43">#REF!</definedName>
    <definedName name="TABLE_44" localSheetId="1">#REF!</definedName>
    <definedName name="TABLE_44" localSheetId="7">#REF!</definedName>
    <definedName name="TABLE_44" localSheetId="4">#REF!</definedName>
    <definedName name="TABLE_44" localSheetId="6">#REF!</definedName>
    <definedName name="TABLE_44" localSheetId="5">#REF!</definedName>
    <definedName name="TABLE_44">#REF!</definedName>
    <definedName name="TABLE_45" localSheetId="1">#REF!</definedName>
    <definedName name="TABLE_45" localSheetId="7">#REF!</definedName>
    <definedName name="TABLE_45" localSheetId="4">#REF!</definedName>
    <definedName name="TABLE_45" localSheetId="6">#REF!</definedName>
    <definedName name="TABLE_45" localSheetId="5">#REF!</definedName>
    <definedName name="TABLE_45">#REF!</definedName>
    <definedName name="TABLE_46" localSheetId="1">#REF!</definedName>
    <definedName name="TABLE_46" localSheetId="7">#REF!</definedName>
    <definedName name="TABLE_46" localSheetId="4">#REF!</definedName>
    <definedName name="TABLE_46" localSheetId="6">#REF!</definedName>
    <definedName name="TABLE_46" localSheetId="5">#REF!</definedName>
    <definedName name="TABLE_46">#REF!</definedName>
    <definedName name="TABLE_47" localSheetId="1">#REF!</definedName>
    <definedName name="TABLE_47" localSheetId="7">#REF!</definedName>
    <definedName name="TABLE_47" localSheetId="4">#REF!</definedName>
    <definedName name="TABLE_47" localSheetId="6">#REF!</definedName>
    <definedName name="TABLE_47" localSheetId="5">#REF!</definedName>
    <definedName name="TABLE_47">#REF!</definedName>
    <definedName name="TABLE_48" localSheetId="1">#REF!</definedName>
    <definedName name="TABLE_48" localSheetId="7">#REF!</definedName>
    <definedName name="TABLE_48" localSheetId="4">#REF!</definedName>
    <definedName name="TABLE_48" localSheetId="6">#REF!</definedName>
    <definedName name="TABLE_48" localSheetId="5">#REF!</definedName>
    <definedName name="TABLE_48">#REF!</definedName>
    <definedName name="TABLE_49" localSheetId="1">#REF!</definedName>
    <definedName name="TABLE_49" localSheetId="7">#REF!</definedName>
    <definedName name="TABLE_49" localSheetId="4">#REF!</definedName>
    <definedName name="TABLE_49" localSheetId="6">#REF!</definedName>
    <definedName name="TABLE_49" localSheetId="5">#REF!</definedName>
    <definedName name="TABLE_49">#REF!</definedName>
    <definedName name="TABLE_5" localSheetId="1">#REF!</definedName>
    <definedName name="TABLE_5" localSheetId="7">#REF!</definedName>
    <definedName name="TABLE_5" localSheetId="4">#REF!</definedName>
    <definedName name="TABLE_5" localSheetId="6">#REF!</definedName>
    <definedName name="TABLE_5" localSheetId="5">#REF!</definedName>
    <definedName name="TABLE_5">#REF!</definedName>
    <definedName name="TABLE_50" localSheetId="1">#REF!</definedName>
    <definedName name="TABLE_50" localSheetId="7">#REF!</definedName>
    <definedName name="TABLE_50" localSheetId="4">#REF!</definedName>
    <definedName name="TABLE_50" localSheetId="6">#REF!</definedName>
    <definedName name="TABLE_50" localSheetId="5">#REF!</definedName>
    <definedName name="TABLE_50">#REF!</definedName>
    <definedName name="TABLE_51" localSheetId="1">#REF!</definedName>
    <definedName name="TABLE_51" localSheetId="7">#REF!</definedName>
    <definedName name="TABLE_51" localSheetId="4">#REF!</definedName>
    <definedName name="TABLE_51" localSheetId="6">#REF!</definedName>
    <definedName name="TABLE_51" localSheetId="5">#REF!</definedName>
    <definedName name="TABLE_51">#REF!</definedName>
    <definedName name="TABLE_52" localSheetId="1">#REF!</definedName>
    <definedName name="TABLE_52" localSheetId="7">#REF!</definedName>
    <definedName name="TABLE_52" localSheetId="4">#REF!</definedName>
    <definedName name="TABLE_52" localSheetId="6">#REF!</definedName>
    <definedName name="TABLE_52" localSheetId="5">#REF!</definedName>
    <definedName name="TABLE_52">#REF!</definedName>
    <definedName name="TABLE_53" localSheetId="1">#REF!</definedName>
    <definedName name="TABLE_53" localSheetId="7">#REF!</definedName>
    <definedName name="TABLE_53" localSheetId="4">#REF!</definedName>
    <definedName name="TABLE_53" localSheetId="6">#REF!</definedName>
    <definedName name="TABLE_53" localSheetId="5">#REF!</definedName>
    <definedName name="TABLE_53">#REF!</definedName>
    <definedName name="TABLE_54" localSheetId="1">#REF!</definedName>
    <definedName name="TABLE_54" localSheetId="7">#REF!</definedName>
    <definedName name="TABLE_54" localSheetId="4">#REF!</definedName>
    <definedName name="TABLE_54" localSheetId="6">#REF!</definedName>
    <definedName name="TABLE_54" localSheetId="5">#REF!</definedName>
    <definedName name="TABLE_54">#REF!</definedName>
    <definedName name="TABLE_55" localSheetId="1">#REF!</definedName>
    <definedName name="TABLE_55" localSheetId="7">#REF!</definedName>
    <definedName name="TABLE_55" localSheetId="4">#REF!</definedName>
    <definedName name="TABLE_55" localSheetId="6">#REF!</definedName>
    <definedName name="TABLE_55" localSheetId="5">#REF!</definedName>
    <definedName name="TABLE_55">#REF!</definedName>
    <definedName name="TABLE_56" localSheetId="1">#REF!</definedName>
    <definedName name="TABLE_56" localSheetId="7">#REF!</definedName>
    <definedName name="TABLE_56" localSheetId="4">#REF!</definedName>
    <definedName name="TABLE_56" localSheetId="6">#REF!</definedName>
    <definedName name="TABLE_56" localSheetId="5">#REF!</definedName>
    <definedName name="TABLE_56">#REF!</definedName>
    <definedName name="TABLE_57" localSheetId="1">#REF!</definedName>
    <definedName name="TABLE_57" localSheetId="7">#REF!</definedName>
    <definedName name="TABLE_57" localSheetId="4">#REF!</definedName>
    <definedName name="TABLE_57" localSheetId="6">#REF!</definedName>
    <definedName name="TABLE_57" localSheetId="5">#REF!</definedName>
    <definedName name="TABLE_57">#REF!</definedName>
    <definedName name="TABLE_58" localSheetId="1">#REF!</definedName>
    <definedName name="TABLE_58" localSheetId="7">#REF!</definedName>
    <definedName name="TABLE_58" localSheetId="4">#REF!</definedName>
    <definedName name="TABLE_58" localSheetId="6">#REF!</definedName>
    <definedName name="TABLE_58" localSheetId="5">#REF!</definedName>
    <definedName name="TABLE_58">#REF!</definedName>
    <definedName name="TABLE_59" localSheetId="1">#REF!</definedName>
    <definedName name="TABLE_59" localSheetId="7">#REF!</definedName>
    <definedName name="TABLE_59" localSheetId="4">#REF!</definedName>
    <definedName name="TABLE_59" localSheetId="6">#REF!</definedName>
    <definedName name="TABLE_59" localSheetId="5">#REF!</definedName>
    <definedName name="TABLE_59">#REF!</definedName>
    <definedName name="TABLE_6" localSheetId="1">#REF!</definedName>
    <definedName name="TABLE_6" localSheetId="7">#REF!</definedName>
    <definedName name="TABLE_6" localSheetId="4">#REF!</definedName>
    <definedName name="TABLE_6" localSheetId="6">#REF!</definedName>
    <definedName name="TABLE_6" localSheetId="5">#REF!</definedName>
    <definedName name="TABLE_6">#REF!</definedName>
    <definedName name="TABLE_60" localSheetId="1">#REF!</definedName>
    <definedName name="TABLE_60" localSheetId="7">#REF!</definedName>
    <definedName name="TABLE_60" localSheetId="4">#REF!</definedName>
    <definedName name="TABLE_60" localSheetId="6">#REF!</definedName>
    <definedName name="TABLE_60" localSheetId="5">#REF!</definedName>
    <definedName name="TABLE_60">#REF!</definedName>
    <definedName name="TABLE_61" localSheetId="1">#REF!</definedName>
    <definedName name="TABLE_61" localSheetId="7">#REF!</definedName>
    <definedName name="TABLE_61" localSheetId="4">#REF!</definedName>
    <definedName name="TABLE_61" localSheetId="6">#REF!</definedName>
    <definedName name="TABLE_61" localSheetId="5">#REF!</definedName>
    <definedName name="TABLE_61">#REF!</definedName>
    <definedName name="TABLE_62" localSheetId="1">#REF!</definedName>
    <definedName name="TABLE_62" localSheetId="7">#REF!</definedName>
    <definedName name="TABLE_62" localSheetId="4">#REF!</definedName>
    <definedName name="TABLE_62" localSheetId="6">#REF!</definedName>
    <definedName name="TABLE_62" localSheetId="5">#REF!</definedName>
    <definedName name="TABLE_62">#REF!</definedName>
    <definedName name="TABLE_63" localSheetId="1">#REF!</definedName>
    <definedName name="TABLE_63" localSheetId="7">#REF!</definedName>
    <definedName name="TABLE_63" localSheetId="4">#REF!</definedName>
    <definedName name="TABLE_63" localSheetId="6">#REF!</definedName>
    <definedName name="TABLE_63" localSheetId="5">#REF!</definedName>
    <definedName name="TABLE_63">#REF!</definedName>
    <definedName name="TABLE_64" localSheetId="1">#REF!</definedName>
    <definedName name="TABLE_64" localSheetId="7">#REF!</definedName>
    <definedName name="TABLE_64" localSheetId="4">#REF!</definedName>
    <definedName name="TABLE_64" localSheetId="6">#REF!</definedName>
    <definedName name="TABLE_64" localSheetId="5">#REF!</definedName>
    <definedName name="TABLE_64">#REF!</definedName>
    <definedName name="TABLE_65" localSheetId="1">#REF!</definedName>
    <definedName name="TABLE_65" localSheetId="7">#REF!</definedName>
    <definedName name="TABLE_65" localSheetId="4">#REF!</definedName>
    <definedName name="TABLE_65" localSheetId="6">#REF!</definedName>
    <definedName name="TABLE_65" localSheetId="5">#REF!</definedName>
    <definedName name="TABLE_65">#REF!</definedName>
    <definedName name="TABLE_66" localSheetId="1">#REF!</definedName>
    <definedName name="TABLE_66" localSheetId="7">#REF!</definedName>
    <definedName name="TABLE_66" localSheetId="4">#REF!</definedName>
    <definedName name="TABLE_66" localSheetId="6">#REF!</definedName>
    <definedName name="TABLE_66" localSheetId="5">#REF!</definedName>
    <definedName name="TABLE_66">#REF!</definedName>
    <definedName name="TABLE_67" localSheetId="1">#REF!</definedName>
    <definedName name="TABLE_67" localSheetId="7">#REF!</definedName>
    <definedName name="TABLE_67" localSheetId="4">#REF!</definedName>
    <definedName name="TABLE_67" localSheetId="6">#REF!</definedName>
    <definedName name="TABLE_67" localSheetId="5">#REF!</definedName>
    <definedName name="TABLE_67">#REF!</definedName>
    <definedName name="TABLE_68" localSheetId="1">#REF!</definedName>
    <definedName name="TABLE_68" localSheetId="7">#REF!</definedName>
    <definedName name="TABLE_68" localSheetId="4">#REF!</definedName>
    <definedName name="TABLE_68" localSheetId="6">#REF!</definedName>
    <definedName name="TABLE_68" localSheetId="5">#REF!</definedName>
    <definedName name="TABLE_68">#REF!</definedName>
    <definedName name="TABLE_69" localSheetId="1">#REF!</definedName>
    <definedName name="TABLE_69" localSheetId="7">#REF!</definedName>
    <definedName name="TABLE_69" localSheetId="4">#REF!</definedName>
    <definedName name="TABLE_69" localSheetId="6">#REF!</definedName>
    <definedName name="TABLE_69" localSheetId="5">#REF!</definedName>
    <definedName name="TABLE_69">#REF!</definedName>
    <definedName name="TABLE_7" localSheetId="1">#REF!</definedName>
    <definedName name="TABLE_7" localSheetId="7">#REF!</definedName>
    <definedName name="TABLE_7" localSheetId="4">#REF!</definedName>
    <definedName name="TABLE_7" localSheetId="6">#REF!</definedName>
    <definedName name="TABLE_7" localSheetId="5">#REF!</definedName>
    <definedName name="TABLE_7">#REF!</definedName>
    <definedName name="TABLE_8" localSheetId="1">#REF!</definedName>
    <definedName name="TABLE_8" localSheetId="7">#REF!</definedName>
    <definedName name="TABLE_8" localSheetId="4">#REF!</definedName>
    <definedName name="TABLE_8" localSheetId="6">#REF!</definedName>
    <definedName name="TABLE_8" localSheetId="5">#REF!</definedName>
    <definedName name="TABLE_8">#REF!</definedName>
    <definedName name="TABLE_9" localSheetId="1">#REF!</definedName>
    <definedName name="TABLE_9" localSheetId="7">#REF!</definedName>
    <definedName name="TABLE_9" localSheetId="4">#REF!</definedName>
    <definedName name="TABLE_9" localSheetId="6">#REF!</definedName>
    <definedName name="TABLE_9" localSheetId="5">#REF!</definedName>
    <definedName name="TABLE_9">#REF!</definedName>
    <definedName name="TBN.38" localSheetId="7">#REF!</definedName>
    <definedName name="TBN.38" localSheetId="4">#REF!</definedName>
    <definedName name="TBN.38" localSheetId="6">#REF!</definedName>
    <definedName name="TBN.38" localSheetId="5">#REF!</definedName>
    <definedName name="TBN.38">#REF!</definedName>
    <definedName name="TEL" localSheetId="7">#REF!</definedName>
    <definedName name="TEL" localSheetId="4">#REF!</definedName>
    <definedName name="TEL" localSheetId="6">#REF!</definedName>
    <definedName name="TEL" localSheetId="5">#REF!</definedName>
    <definedName name="TEL">#REF!</definedName>
    <definedName name="TEL100P" localSheetId="7">#REF!</definedName>
    <definedName name="TEL100P" localSheetId="4">#REF!</definedName>
    <definedName name="TEL100P" localSheetId="6">#REF!</definedName>
    <definedName name="TEL100P" localSheetId="5">#REF!</definedName>
    <definedName name="TEL100P">#REF!</definedName>
    <definedName name="TEL25P" localSheetId="7">#REF!</definedName>
    <definedName name="TEL25P" localSheetId="4">#REF!</definedName>
    <definedName name="TEL25P" localSheetId="6">#REF!</definedName>
    <definedName name="TEL25P" localSheetId="5">#REF!</definedName>
    <definedName name="TEL25P">#REF!</definedName>
    <definedName name="TEL500P" localSheetId="7">#REF!</definedName>
    <definedName name="TEL500P" localSheetId="4">#REF!</definedName>
    <definedName name="TEL500P" localSheetId="6">#REF!</definedName>
    <definedName name="TEL500P" localSheetId="5">#REF!</definedName>
    <definedName name="TEL500P">#REF!</definedName>
    <definedName name="TEL50P" localSheetId="7">#REF!</definedName>
    <definedName name="TEL50P" localSheetId="4">#REF!</definedName>
    <definedName name="TEL50P" localSheetId="6">#REF!</definedName>
    <definedName name="TEL50P" localSheetId="5">#REF!</definedName>
    <definedName name="TEL50P">#REF!</definedName>
    <definedName name="TEL75P" localSheetId="7">#REF!</definedName>
    <definedName name="TEL75P" localSheetId="4">#REF!</definedName>
    <definedName name="TEL75P" localSheetId="6">#REF!</definedName>
    <definedName name="TEL75P" localSheetId="5">#REF!</definedName>
    <definedName name="TEL75P">#REF!</definedName>
    <definedName name="test" localSheetId="7">#REF!</definedName>
    <definedName name="test" localSheetId="4">#REF!</definedName>
    <definedName name="test" localSheetId="6">#REF!</definedName>
    <definedName name="test" localSheetId="5">#REF!</definedName>
    <definedName name="test">#REF!</definedName>
    <definedName name="TIT" localSheetId="7">#REF!</definedName>
    <definedName name="TIT" localSheetId="4">#REF!</definedName>
    <definedName name="TIT" localSheetId="6">#REF!</definedName>
    <definedName name="TIT" localSheetId="5">#REF!</definedName>
    <definedName name="TIT">#REF!</definedName>
    <definedName name="TLFTN">[0]!TLFTN</definedName>
    <definedName name="TOKONG" localSheetId="7">#REF!</definedName>
    <definedName name="TOKONG" localSheetId="4">#REF!</definedName>
    <definedName name="TOKONG" localSheetId="6">#REF!</definedName>
    <definedName name="TOKONG" localSheetId="5">#REF!</definedName>
    <definedName name="TOKONG">#REF!</definedName>
    <definedName name="TON1___0" localSheetId="7">#REF!</definedName>
    <definedName name="TON1___0" localSheetId="4">#REF!</definedName>
    <definedName name="TON1___0" localSheetId="6">#REF!</definedName>
    <definedName name="TON1___0" localSheetId="5">#REF!</definedName>
    <definedName name="TON1___0">#REF!</definedName>
    <definedName name="TON1___10" localSheetId="7">#REF!</definedName>
    <definedName name="TON1___10" localSheetId="4">#REF!</definedName>
    <definedName name="TON1___10" localSheetId="6">#REF!</definedName>
    <definedName name="TON1___10" localSheetId="5">#REF!</definedName>
    <definedName name="TON1___10">#REF!</definedName>
    <definedName name="TON1___12" localSheetId="7">#REF!</definedName>
    <definedName name="TON1___12" localSheetId="4">#REF!</definedName>
    <definedName name="TON1___12" localSheetId="6">#REF!</definedName>
    <definedName name="TON1___12" localSheetId="5">#REF!</definedName>
    <definedName name="TON1___12">#REF!</definedName>
    <definedName name="TON1___2" localSheetId="7">#REF!</definedName>
    <definedName name="TON1___2" localSheetId="4">#REF!</definedName>
    <definedName name="TON1___2" localSheetId="6">#REF!</definedName>
    <definedName name="TON1___2" localSheetId="5">#REF!</definedName>
    <definedName name="TON1___2">#REF!</definedName>
    <definedName name="TON1___3" localSheetId="7">#REF!</definedName>
    <definedName name="TON1___3" localSheetId="4">#REF!</definedName>
    <definedName name="TON1___3" localSheetId="6">#REF!</definedName>
    <definedName name="TON1___3" localSheetId="5">#REF!</definedName>
    <definedName name="TON1___3">#REF!</definedName>
    <definedName name="TON1___4" localSheetId="7">#REF!</definedName>
    <definedName name="TON1___4" localSheetId="4">#REF!</definedName>
    <definedName name="TON1___4" localSheetId="6">#REF!</definedName>
    <definedName name="TON1___4" localSheetId="5">#REF!</definedName>
    <definedName name="TON1___4">#REF!</definedName>
    <definedName name="TON1___5" localSheetId="7">#REF!</definedName>
    <definedName name="TON1___5" localSheetId="4">#REF!</definedName>
    <definedName name="TON1___5" localSheetId="6">#REF!</definedName>
    <definedName name="TON1___5" localSheetId="5">#REF!</definedName>
    <definedName name="TON1___5">#REF!</definedName>
    <definedName name="TON1___7" localSheetId="7">#REF!</definedName>
    <definedName name="TON1___7" localSheetId="4">#REF!</definedName>
    <definedName name="TON1___7" localSheetId="6">#REF!</definedName>
    <definedName name="TON1___7" localSheetId="5">#REF!</definedName>
    <definedName name="TON1___7">#REF!</definedName>
    <definedName name="TON1___8" localSheetId="7">#REF!</definedName>
    <definedName name="TON1___8" localSheetId="4">#REF!</definedName>
    <definedName name="TON1___8" localSheetId="6">#REF!</definedName>
    <definedName name="TON1___8" localSheetId="5">#REF!</definedName>
    <definedName name="TON1___8">#REF!</definedName>
    <definedName name="TON1___9" localSheetId="7">#REF!</definedName>
    <definedName name="TON1___9" localSheetId="4">#REF!</definedName>
    <definedName name="TON1___9" localSheetId="6">#REF!</definedName>
    <definedName name="TON1___9" localSheetId="5">#REF!</definedName>
    <definedName name="TON1___9">#REF!</definedName>
    <definedName name="TON2___0" localSheetId="7">#REF!</definedName>
    <definedName name="TON2___0" localSheetId="4">#REF!</definedName>
    <definedName name="TON2___0" localSheetId="6">#REF!</definedName>
    <definedName name="TON2___0" localSheetId="5">#REF!</definedName>
    <definedName name="TON2___0">#REF!</definedName>
    <definedName name="TON2___10" localSheetId="7">#REF!</definedName>
    <definedName name="TON2___10" localSheetId="4">#REF!</definedName>
    <definedName name="TON2___10" localSheetId="6">#REF!</definedName>
    <definedName name="TON2___10" localSheetId="5">#REF!</definedName>
    <definedName name="TON2___10">#REF!</definedName>
    <definedName name="TON2___12" localSheetId="7">#REF!</definedName>
    <definedName name="TON2___12" localSheetId="4">#REF!</definedName>
    <definedName name="TON2___12" localSheetId="6">#REF!</definedName>
    <definedName name="TON2___12" localSheetId="5">#REF!</definedName>
    <definedName name="TON2___12">#REF!</definedName>
    <definedName name="TON2___2" localSheetId="7">#REF!</definedName>
    <definedName name="TON2___2" localSheetId="4">#REF!</definedName>
    <definedName name="TON2___2" localSheetId="6">#REF!</definedName>
    <definedName name="TON2___2" localSheetId="5">#REF!</definedName>
    <definedName name="TON2___2">#REF!</definedName>
    <definedName name="TON2___3" localSheetId="7">#REF!</definedName>
    <definedName name="TON2___3" localSheetId="4">#REF!</definedName>
    <definedName name="TON2___3" localSheetId="6">#REF!</definedName>
    <definedName name="TON2___3" localSheetId="5">#REF!</definedName>
    <definedName name="TON2___3">#REF!</definedName>
    <definedName name="TON2___4" localSheetId="7">#REF!</definedName>
    <definedName name="TON2___4" localSheetId="4">#REF!</definedName>
    <definedName name="TON2___4" localSheetId="6">#REF!</definedName>
    <definedName name="TON2___4" localSheetId="5">#REF!</definedName>
    <definedName name="TON2___4">#REF!</definedName>
    <definedName name="TON2___5" localSheetId="7">#REF!</definedName>
    <definedName name="TON2___5" localSheetId="4">#REF!</definedName>
    <definedName name="TON2___5" localSheetId="6">#REF!</definedName>
    <definedName name="TON2___5" localSheetId="5">#REF!</definedName>
    <definedName name="TON2___5">#REF!</definedName>
    <definedName name="TON2___7" localSheetId="7">#REF!</definedName>
    <definedName name="TON2___7" localSheetId="4">#REF!</definedName>
    <definedName name="TON2___7" localSheetId="6">#REF!</definedName>
    <definedName name="TON2___7" localSheetId="5">#REF!</definedName>
    <definedName name="TON2___7">#REF!</definedName>
    <definedName name="TON2___8" localSheetId="7">#REF!</definedName>
    <definedName name="TON2___8" localSheetId="4">#REF!</definedName>
    <definedName name="TON2___8" localSheetId="6">#REF!</definedName>
    <definedName name="TON2___8" localSheetId="5">#REF!</definedName>
    <definedName name="TON2___8">#REF!</definedName>
    <definedName name="TON2___9" localSheetId="7">#REF!</definedName>
    <definedName name="TON2___9" localSheetId="4">#REF!</definedName>
    <definedName name="TON2___9" localSheetId="6">#REF!</definedName>
    <definedName name="TON2___9" localSheetId="5">#REF!</definedName>
    <definedName name="TON2___9">#REF!</definedName>
    <definedName name="TOO">#N/A</definedName>
    <definedName name="TOTAL">#N/A</definedName>
    <definedName name="tower" localSheetId="7">#REF!</definedName>
    <definedName name="tower" localSheetId="4">#REF!</definedName>
    <definedName name="tower" localSheetId="6">#REF!</definedName>
    <definedName name="tower" localSheetId="5">#REF!</definedName>
    <definedName name="tower">#REF!</definedName>
    <definedName name="TR_R" localSheetId="7">#REF!</definedName>
    <definedName name="TR_R" localSheetId="4">#REF!</definedName>
    <definedName name="TR_R" localSheetId="6">#REF!</definedName>
    <definedName name="TR_R" localSheetId="5">#REF!</definedName>
    <definedName name="TR_R">#REF!</definedName>
    <definedName name="TR_X" localSheetId="7">#REF!</definedName>
    <definedName name="TR_X" localSheetId="4">#REF!</definedName>
    <definedName name="TR_X" localSheetId="6">#REF!</definedName>
    <definedName name="TR_X" localSheetId="5">#REF!</definedName>
    <definedName name="TR_X">#REF!</definedName>
    <definedName name="TRAY200" localSheetId="7">#REF!</definedName>
    <definedName name="TRAY200" localSheetId="4">#REF!</definedName>
    <definedName name="TRAY200" localSheetId="6">#REF!</definedName>
    <definedName name="TRAY200" localSheetId="5">#REF!</definedName>
    <definedName name="TRAY200">#REF!</definedName>
    <definedName name="TRAY300" localSheetId="7">#REF!</definedName>
    <definedName name="TRAY300" localSheetId="4">#REF!</definedName>
    <definedName name="TRAY300" localSheetId="6">#REF!</definedName>
    <definedName name="TRAY300" localSheetId="5">#REF!</definedName>
    <definedName name="TRAY300">#REF!</definedName>
    <definedName name="TRAY450" localSheetId="7">#REF!</definedName>
    <definedName name="TRAY450" localSheetId="4">#REF!</definedName>
    <definedName name="TRAY450" localSheetId="6">#REF!</definedName>
    <definedName name="TRAY450" localSheetId="5">#REF!</definedName>
    <definedName name="TRAY450">#REF!</definedName>
    <definedName name="TRAY600" localSheetId="7">#REF!</definedName>
    <definedName name="TRAY600" localSheetId="4">#REF!</definedName>
    <definedName name="TRAY600" localSheetId="6">#REF!</definedName>
    <definedName name="TRAY600" localSheetId="5">#REF!</definedName>
    <definedName name="TRAY600">#REF!</definedName>
    <definedName name="Trint_Titles" localSheetId="1">#REF!</definedName>
    <definedName name="Trint_Titles" localSheetId="7">#REF!</definedName>
    <definedName name="Trint_Titles" localSheetId="4">#REF!</definedName>
    <definedName name="Trint_Titles" localSheetId="6">#REF!</definedName>
    <definedName name="Trint_Titles" localSheetId="5">#REF!</definedName>
    <definedName name="Trint_Titles">#REF!</definedName>
    <definedName name="trunc" localSheetId="1">#REF!</definedName>
    <definedName name="trunc" localSheetId="7">#REF!</definedName>
    <definedName name="trunc" localSheetId="4">#REF!</definedName>
    <definedName name="trunc" localSheetId="6">#REF!</definedName>
    <definedName name="trunc" localSheetId="5">#REF!</definedName>
    <definedName name="trunc">#REF!</definedName>
    <definedName name="tt" localSheetId="7">#REF!</definedName>
    <definedName name="tt" localSheetId="4">#REF!</definedName>
    <definedName name="tt" localSheetId="6">#REF!</definedName>
    <definedName name="tt" localSheetId="5">#REF!</definedName>
    <definedName name="tt">#REF!</definedName>
    <definedName name="TTT" localSheetId="1">#REF!</definedName>
    <definedName name="TTT" localSheetId="7">#REF!</definedName>
    <definedName name="TTT" localSheetId="4">#REF!</definedName>
    <definedName name="TTT" localSheetId="6">#REF!</definedName>
    <definedName name="TTT" localSheetId="5">#REF!</definedName>
    <definedName name="TTT">#REF!</definedName>
    <definedName name="TTTT" localSheetId="7" hidden="1">#REF!</definedName>
    <definedName name="TTTT" localSheetId="4" hidden="1">#REF!</definedName>
    <definedName name="TTTT" localSheetId="6" hidden="1">#REF!</definedName>
    <definedName name="TTTT" localSheetId="5" hidden="1">#REF!</definedName>
    <definedName name="TTTT" hidden="1">#REF!</definedName>
    <definedName name="tttttt" hidden="1">{"'자리배치도'!$AG$1:$CI$28"}</definedName>
    <definedName name="TV" localSheetId="7">#REF!</definedName>
    <definedName name="TV" localSheetId="4">#REF!</definedName>
    <definedName name="TV" localSheetId="6">#REF!</definedName>
    <definedName name="TV" localSheetId="5">#REF!</definedName>
    <definedName name="TV">#REF!</definedName>
    <definedName name="TV_분배기" localSheetId="7">#REF!</definedName>
    <definedName name="TV_분배기" localSheetId="4">#REF!</definedName>
    <definedName name="TV_분배기" localSheetId="6">#REF!</definedName>
    <definedName name="TV_분배기" localSheetId="5">#REF!</definedName>
    <definedName name="TV_분배기">#REF!</definedName>
    <definedName name="TV_유니트" localSheetId="7">#REF!</definedName>
    <definedName name="TV_유니트" localSheetId="4">#REF!</definedName>
    <definedName name="TV_유니트" localSheetId="6">#REF!</definedName>
    <definedName name="TV_유니트" localSheetId="5">#REF!</definedName>
    <definedName name="TV_유니트">#REF!</definedName>
    <definedName name="TV_증폭기" localSheetId="7">#REF!</definedName>
    <definedName name="TV_증폭기" localSheetId="4">#REF!</definedName>
    <definedName name="TV_증폭기" localSheetId="6">#REF!</definedName>
    <definedName name="TV_증폭기" localSheetId="5">#REF!</definedName>
    <definedName name="TV_증폭기">#REF!</definedName>
    <definedName name="TV10CFBT" localSheetId="7">#REF!</definedName>
    <definedName name="TV10CFBT" localSheetId="4">#REF!</definedName>
    <definedName name="TV10CFBT" localSheetId="6">#REF!</definedName>
    <definedName name="TV10CFBT" localSheetId="5">#REF!</definedName>
    <definedName name="TV10CFBT">#REF!</definedName>
    <definedName name="TV10CHFB" localSheetId="7">#REF!</definedName>
    <definedName name="TV10CHFB" localSheetId="4">#REF!</definedName>
    <definedName name="TV10CHFB" localSheetId="6">#REF!</definedName>
    <definedName name="TV10CHFB" localSheetId="5">#REF!</definedName>
    <definedName name="TV10CHFB">#REF!</definedName>
    <definedName name="TV10CHFL" localSheetId="7">#REF!</definedName>
    <definedName name="TV10CHFL" localSheetId="4">#REF!</definedName>
    <definedName name="TV10CHFL" localSheetId="6">#REF!</definedName>
    <definedName name="TV10CHFL" localSheetId="5">#REF!</definedName>
    <definedName name="TV10CHFL">#REF!</definedName>
    <definedName name="TV1K" localSheetId="7">#REF!</definedName>
    <definedName name="TV1K" localSheetId="4">#REF!</definedName>
    <definedName name="TV1K" localSheetId="6">#REF!</definedName>
    <definedName name="TV1K" localSheetId="5">#REF!</definedName>
    <definedName name="TV1K">#REF!</definedName>
    <definedName name="TV2B" localSheetId="7">#REF!</definedName>
    <definedName name="TV2B" localSheetId="4">#REF!</definedName>
    <definedName name="TV2B" localSheetId="6">#REF!</definedName>
    <definedName name="TV2B" localSheetId="5">#REF!</definedName>
    <definedName name="TV2B">#REF!</definedName>
    <definedName name="TV2K" localSheetId="7">#REF!</definedName>
    <definedName name="TV2K" localSheetId="4">#REF!</definedName>
    <definedName name="TV2K" localSheetId="6">#REF!</definedName>
    <definedName name="TV2K" localSheetId="5">#REF!</definedName>
    <definedName name="TV2K">#REF!</definedName>
    <definedName name="TV3B" localSheetId="7">#REF!</definedName>
    <definedName name="TV3B" localSheetId="4">#REF!</definedName>
    <definedName name="TV3B" localSheetId="6">#REF!</definedName>
    <definedName name="TV3B" localSheetId="5">#REF!</definedName>
    <definedName name="TV3B">#REF!</definedName>
    <definedName name="TV4B" localSheetId="7">#REF!</definedName>
    <definedName name="TV4B" localSheetId="4">#REF!</definedName>
    <definedName name="TV4B" localSheetId="6">#REF!</definedName>
    <definedName name="TV4B" localSheetId="5">#REF!</definedName>
    <definedName name="TV4B">#REF!</definedName>
    <definedName name="TV4K" localSheetId="7">#REF!</definedName>
    <definedName name="TV4K" localSheetId="4">#REF!</definedName>
    <definedName name="TV4K" localSheetId="6">#REF!</definedName>
    <definedName name="TV4K" localSheetId="5">#REF!</definedName>
    <definedName name="TV4K">#REF!</definedName>
    <definedName name="TV5B" localSheetId="7">#REF!</definedName>
    <definedName name="TV5B" localSheetId="4">#REF!</definedName>
    <definedName name="TV5B" localSheetId="6">#REF!</definedName>
    <definedName name="TV5B" localSheetId="5">#REF!</definedName>
    <definedName name="TV5B">#REF!</definedName>
    <definedName name="TV5CFB" localSheetId="7">#REF!</definedName>
    <definedName name="TV5CFB" localSheetId="4">#REF!</definedName>
    <definedName name="TV5CFB" localSheetId="6">#REF!</definedName>
    <definedName name="TV5CFB" localSheetId="5">#REF!</definedName>
    <definedName name="TV5CFB">#REF!</definedName>
    <definedName name="TV5CFBT" localSheetId="7">#REF!</definedName>
    <definedName name="TV5CFBT" localSheetId="4">#REF!</definedName>
    <definedName name="TV5CFBT" localSheetId="6">#REF!</definedName>
    <definedName name="TV5CFBT" localSheetId="5">#REF!</definedName>
    <definedName name="TV5CFBT">#REF!</definedName>
    <definedName name="TV5CHFB" localSheetId="7">#REF!</definedName>
    <definedName name="TV5CHFB" localSheetId="4">#REF!</definedName>
    <definedName name="TV5CHFB" localSheetId="6">#REF!</definedName>
    <definedName name="TV5CHFB" localSheetId="5">#REF!</definedName>
    <definedName name="TV5CHFB">#REF!</definedName>
    <definedName name="TV6B" localSheetId="7">#REF!</definedName>
    <definedName name="TV6B" localSheetId="4">#REF!</definedName>
    <definedName name="TV6B" localSheetId="6">#REF!</definedName>
    <definedName name="TV6B" localSheetId="5">#REF!</definedName>
    <definedName name="TV6B">#REF!</definedName>
    <definedName name="TV7CFB" localSheetId="7">#REF!</definedName>
    <definedName name="TV7CFB" localSheetId="4">#REF!</definedName>
    <definedName name="TV7CFB" localSheetId="6">#REF!</definedName>
    <definedName name="TV7CFB" localSheetId="5">#REF!</definedName>
    <definedName name="TV7CFB">#REF!</definedName>
    <definedName name="TV7CFBT" localSheetId="7">#REF!</definedName>
    <definedName name="TV7CFBT" localSheetId="4">#REF!</definedName>
    <definedName name="TV7CFBT" localSheetId="6">#REF!</definedName>
    <definedName name="TV7CFBT" localSheetId="5">#REF!</definedName>
    <definedName name="TV7CFBT">#REF!</definedName>
    <definedName name="TV7CHFL" localSheetId="7">#REF!</definedName>
    <definedName name="TV7CHFL" localSheetId="4">#REF!</definedName>
    <definedName name="TV7CHFL" localSheetId="6">#REF!</definedName>
    <definedName name="TV7CHFL" localSheetId="5">#REF!</definedName>
    <definedName name="TV7CHFL">#REF!</definedName>
    <definedName name="TV8B" localSheetId="7">#REF!</definedName>
    <definedName name="TV8B" localSheetId="4">#REF!</definedName>
    <definedName name="TV8B" localSheetId="6">#REF!</definedName>
    <definedName name="TV8B" localSheetId="5">#REF!</definedName>
    <definedName name="TV8B">#REF!</definedName>
    <definedName name="TV8K" localSheetId="7">#REF!</definedName>
    <definedName name="TV8K" localSheetId="4">#REF!</definedName>
    <definedName name="TV8K" localSheetId="6">#REF!</definedName>
    <definedName name="TV8K" localSheetId="5">#REF!</definedName>
    <definedName name="TV8K">#REF!</definedName>
    <definedName name="TVAMP" localSheetId="7">#REF!</definedName>
    <definedName name="TVAMP" localSheetId="4">#REF!</definedName>
    <definedName name="TVAMP" localSheetId="6">#REF!</definedName>
    <definedName name="TVAMP" localSheetId="5">#REF!</definedName>
    <definedName name="TVAMP">#REF!</definedName>
    <definedName name="UC3100P" localSheetId="7">#REF!</definedName>
    <definedName name="UC3100P" localSheetId="4">#REF!</definedName>
    <definedName name="UC3100P" localSheetId="6">#REF!</definedName>
    <definedName name="UC3100P" localSheetId="5">#REF!</definedName>
    <definedName name="UC3100P">#REF!</definedName>
    <definedName name="UC3200P" localSheetId="7">#REF!</definedName>
    <definedName name="UC3200P" localSheetId="4">#REF!</definedName>
    <definedName name="UC3200P" localSheetId="6">#REF!</definedName>
    <definedName name="UC3200P" localSheetId="5">#REF!</definedName>
    <definedName name="UC3200P">#REF!</definedName>
    <definedName name="UC3300P" localSheetId="7">#REF!</definedName>
    <definedName name="UC3300P" localSheetId="4">#REF!</definedName>
    <definedName name="UC3300P" localSheetId="6">#REF!</definedName>
    <definedName name="UC3300P" localSheetId="5">#REF!</definedName>
    <definedName name="UC3300P">#REF!</definedName>
    <definedName name="UC3400P" localSheetId="7">#REF!</definedName>
    <definedName name="UC3400P" localSheetId="4">#REF!</definedName>
    <definedName name="UC3400P" localSheetId="6">#REF!</definedName>
    <definedName name="UC3400P" localSheetId="5">#REF!</definedName>
    <definedName name="UC3400P">#REF!</definedName>
    <definedName name="UC350P" localSheetId="7">#REF!</definedName>
    <definedName name="UC350P" localSheetId="4">#REF!</definedName>
    <definedName name="UC350P" localSheetId="6">#REF!</definedName>
    <definedName name="UC350P" localSheetId="5">#REF!</definedName>
    <definedName name="UC350P">#REF!</definedName>
    <definedName name="UC525P" localSheetId="7">#REF!</definedName>
    <definedName name="UC525P" localSheetId="4">#REF!</definedName>
    <definedName name="UC525P" localSheetId="6">#REF!</definedName>
    <definedName name="UC525P" localSheetId="5">#REF!</definedName>
    <definedName name="UC525P">#REF!</definedName>
    <definedName name="UC54P" localSheetId="7">#REF!</definedName>
    <definedName name="UC54P" localSheetId="4">#REF!</definedName>
    <definedName name="UC54P" localSheetId="6">#REF!</definedName>
    <definedName name="UC54P" localSheetId="5">#REF!</definedName>
    <definedName name="UC54P">#REF!</definedName>
    <definedName name="UNIT" localSheetId="7">#REF!</definedName>
    <definedName name="UNIT" localSheetId="4">#REF!</definedName>
    <definedName name="UNIT" localSheetId="6">#REF!</definedName>
    <definedName name="UNIT" localSheetId="5">#REF!</definedName>
    <definedName name="UNIT" localSheetId="0">#REF!</definedName>
    <definedName name="UNIT">#REF!</definedName>
    <definedName name="usd">1300.8</definedName>
    <definedName name="uuuuuu" hidden="1">{"'자리배치도'!$AG$1:$CI$28"}</definedName>
    <definedName name="V">#N/A</definedName>
    <definedName name="V.E200" localSheetId="7">#REF!</definedName>
    <definedName name="V.E200" localSheetId="4">#REF!</definedName>
    <definedName name="V.E200" localSheetId="6">#REF!</definedName>
    <definedName name="V.E200" localSheetId="5">#REF!</definedName>
    <definedName name="V.E200">#REF!</definedName>
    <definedName name="V.E300" localSheetId="7">#REF!</definedName>
    <definedName name="V.E300" localSheetId="4">#REF!</definedName>
    <definedName name="V.E300" localSheetId="6">#REF!</definedName>
    <definedName name="V.E300" localSheetId="5">#REF!</definedName>
    <definedName name="V.E300">#REF!</definedName>
    <definedName name="V.E450" localSheetId="7">#REF!</definedName>
    <definedName name="V.E450" localSheetId="4">#REF!</definedName>
    <definedName name="V.E450" localSheetId="6">#REF!</definedName>
    <definedName name="V.E450" localSheetId="5">#REF!</definedName>
    <definedName name="V.E450">#REF!</definedName>
    <definedName name="V.E600" localSheetId="7">#REF!</definedName>
    <definedName name="V.E600" localSheetId="4">#REF!</definedName>
    <definedName name="V.E600" localSheetId="6">#REF!</definedName>
    <definedName name="V.E600" localSheetId="5">#REF!</definedName>
    <definedName name="V.E600">#REF!</definedName>
    <definedName name="VAFP" localSheetId="7">#REF!</definedName>
    <definedName name="VAFP" localSheetId="4">#REF!</definedName>
    <definedName name="VAFP" localSheetId="6">#REF!</definedName>
    <definedName name="VAFP" localSheetId="5">#REF!</definedName>
    <definedName name="VAFP">#REF!</definedName>
    <definedName name="VAT" localSheetId="7">#REF!</definedName>
    <definedName name="VAT" localSheetId="4">#REF!</definedName>
    <definedName name="VAT" localSheetId="6">#REF!</definedName>
    <definedName name="VAT" localSheetId="5">#REF!</definedName>
    <definedName name="VAT">#REF!</definedName>
    <definedName name="VB" localSheetId="1">#REF!</definedName>
    <definedName name="VB" localSheetId="0">#REF!</definedName>
    <definedName name="VBV" localSheetId="7">#REF!</definedName>
    <definedName name="VBV" localSheetId="4">#REF!</definedName>
    <definedName name="VBV" localSheetId="6">#REF!</definedName>
    <definedName name="VBV" localSheetId="5">#REF!</definedName>
    <definedName name="VBV">#REF!</definedName>
    <definedName name="Vc" localSheetId="1">#REF!</definedName>
    <definedName name="Vc" localSheetId="7">#REF!</definedName>
    <definedName name="Vc" localSheetId="4">#REF!</definedName>
    <definedName name="Vc" localSheetId="6">#REF!</definedName>
    <definedName name="Vc" localSheetId="5">#REF!</definedName>
    <definedName name="Vc">#REF!</definedName>
    <definedName name="VCR" localSheetId="7">#REF!</definedName>
    <definedName name="VCR" localSheetId="4">#REF!</definedName>
    <definedName name="VCR" localSheetId="6">#REF!</definedName>
    <definedName name="VCR" localSheetId="5">#REF!</definedName>
    <definedName name="VCR">#REF!</definedName>
    <definedName name="VDSVP" localSheetId="7">#REF!</definedName>
    <definedName name="VDSVP" localSheetId="4">#REF!</definedName>
    <definedName name="VDSVP" localSheetId="6">#REF!</definedName>
    <definedName name="VDSVP" localSheetId="5">#REF!</definedName>
    <definedName name="VDSVP">#REF!</definedName>
    <definedName name="VHAF" localSheetId="7">#REF!</definedName>
    <definedName name="VHAF" localSheetId="4">#REF!</definedName>
    <definedName name="VHAF" localSheetId="6">#REF!</definedName>
    <definedName name="VHAF" localSheetId="5">#REF!</definedName>
    <definedName name="VHAF">#REF!</definedName>
    <definedName name="VHMF" localSheetId="7">#REF!</definedName>
    <definedName name="VHMF" localSheetId="4">#REF!</definedName>
    <definedName name="VHMF" localSheetId="6">#REF!</definedName>
    <definedName name="VHMF" localSheetId="5">#REF!</definedName>
    <definedName name="VHMF">#REF!</definedName>
    <definedName name="Vl" localSheetId="1">#REF!</definedName>
    <definedName name="Vl" localSheetId="7">#REF!</definedName>
    <definedName name="Vl" localSheetId="4">#REF!</definedName>
    <definedName name="Vl" localSheetId="6">#REF!</definedName>
    <definedName name="Vl" localSheetId="5">#REF!</definedName>
    <definedName name="Vl">#REF!</definedName>
    <definedName name="VMF" localSheetId="7">#REF!</definedName>
    <definedName name="VMF" localSheetId="4">#REF!</definedName>
    <definedName name="VMF" localSheetId="6">#REF!</definedName>
    <definedName name="VMF" localSheetId="5">#REF!</definedName>
    <definedName name="VMF">#REF!</definedName>
    <definedName name="VMOTOR" localSheetId="7">#REF!</definedName>
    <definedName name="VMOTOR" localSheetId="4">#REF!</definedName>
    <definedName name="VMOTOR" localSheetId="6">#REF!</definedName>
    <definedName name="VMOTOR" localSheetId="5">#REF!</definedName>
    <definedName name="VMOTOR">#REF!</definedName>
    <definedName name="VPUMP" localSheetId="7">#REF!</definedName>
    <definedName name="VPUMP" localSheetId="4">#REF!</definedName>
    <definedName name="VPUMP" localSheetId="6">#REF!</definedName>
    <definedName name="VPUMP" localSheetId="5">#REF!</definedName>
    <definedName name="VPUMP">#REF!</definedName>
    <definedName name="VSV" localSheetId="7">#REF!</definedName>
    <definedName name="VSV" localSheetId="4">#REF!</definedName>
    <definedName name="VSV" localSheetId="6">#REF!</definedName>
    <definedName name="VSV" localSheetId="5">#REF!</definedName>
    <definedName name="VSV">#REF!</definedName>
    <definedName name="VV" hidden="1">{"'자리배치도'!$AG$1:$CI$28"}</definedName>
    <definedName name="VVAFP" localSheetId="7">#REF!</definedName>
    <definedName name="VVAFP" localSheetId="4">#REF!</definedName>
    <definedName name="VVAFP" localSheetId="6">#REF!</definedName>
    <definedName name="VVAFP" localSheetId="5">#REF!</definedName>
    <definedName name="VVAFP">#REF!</definedName>
    <definedName name="VVMF" localSheetId="7">#REF!</definedName>
    <definedName name="VVMF" localSheetId="4">#REF!</definedName>
    <definedName name="VVMF" localSheetId="6">#REF!</definedName>
    <definedName name="VVMF" localSheetId="5">#REF!</definedName>
    <definedName name="VVMF">#REF!</definedName>
    <definedName name="VVV" localSheetId="1">#REF!</definedName>
    <definedName name="VVV" localSheetId="7">#REF!</definedName>
    <definedName name="VVV" localSheetId="4">#REF!</definedName>
    <definedName name="VVV" localSheetId="6">#REF!</definedName>
    <definedName name="VVV" localSheetId="5">#REF!</definedName>
    <definedName name="VVV">#REF!</definedName>
    <definedName name="Vw" localSheetId="1">#REF!</definedName>
    <definedName name="Vw" localSheetId="7">#REF!</definedName>
    <definedName name="Vw" localSheetId="4">#REF!</definedName>
    <definedName name="Vw" localSheetId="6">#REF!</definedName>
    <definedName name="Vw" localSheetId="5">#REF!</definedName>
    <definedName name="Vw">#REF!</definedName>
    <definedName name="VWEI" localSheetId="7">#REF!</definedName>
    <definedName name="VWEI" localSheetId="4">#REF!</definedName>
    <definedName name="VWEI" localSheetId="6">#REF!</definedName>
    <definedName name="VWEI" localSheetId="5">#REF!</definedName>
    <definedName name="VWEI">#REF!</definedName>
    <definedName name="w" localSheetId="1">#REF!</definedName>
    <definedName name="w" localSheetId="7">#REF!</definedName>
    <definedName name="w" localSheetId="4">#REF!</definedName>
    <definedName name="w" localSheetId="6">#REF!</definedName>
    <definedName name="w" localSheetId="5">#REF!</definedName>
    <definedName name="w" localSheetId="0">#REF!</definedName>
    <definedName name="w">#REF!</definedName>
    <definedName name="we" localSheetId="1">'갑지 '!we</definedName>
    <definedName name="we" localSheetId="4">'설계예산내역(직접노무비)'!we</definedName>
    <definedName name="we" localSheetId="3">원가내역서!we</definedName>
    <definedName name="we">[0]!we</definedName>
    <definedName name="WEI" localSheetId="7">#REF!</definedName>
    <definedName name="WEI" localSheetId="4">#REF!</definedName>
    <definedName name="WEI" localSheetId="6">#REF!</definedName>
    <definedName name="WEI" localSheetId="5">#REF!</definedName>
    <definedName name="WEI">#REF!</definedName>
    <definedName name="WEQ" localSheetId="7">#REF!</definedName>
    <definedName name="WEQ" localSheetId="4">#REF!</definedName>
    <definedName name="WEQ" localSheetId="6">#REF!</definedName>
    <definedName name="WEQ" localSheetId="5">#REF!</definedName>
    <definedName name="WEQ">#REF!</definedName>
    <definedName name="wessdd" localSheetId="1">#REF!</definedName>
    <definedName name="wessdd" localSheetId="7">#REF!</definedName>
    <definedName name="wessdd" localSheetId="4">#REF!</definedName>
    <definedName name="wessdd" localSheetId="6">#REF!</definedName>
    <definedName name="wessdd" localSheetId="5">#REF!</definedName>
    <definedName name="wessdd" localSheetId="0">#REF!</definedName>
    <definedName name="wessdd">#REF!</definedName>
    <definedName name="WEW" localSheetId="7">#REF!</definedName>
    <definedName name="WEW" localSheetId="4">#REF!</definedName>
    <definedName name="WEW" localSheetId="6">#REF!</definedName>
    <definedName name="WEW" localSheetId="5">#REF!</definedName>
    <definedName name="WEW">#REF!</definedName>
    <definedName name="wm.조골재1" hidden="1">{#N/A,#N/A,FALSE,"조골재"}</definedName>
    <definedName name="woogi" localSheetId="7" hidden="1">#REF!</definedName>
    <definedName name="woogi" localSheetId="4" hidden="1">#REF!</definedName>
    <definedName name="woogi" localSheetId="6" hidden="1">#REF!</definedName>
    <definedName name="woogi" localSheetId="5" hidden="1">#REF!</definedName>
    <definedName name="woogi" hidden="1">#REF!</definedName>
    <definedName name="woogi2" localSheetId="7" hidden="1">#REF!</definedName>
    <definedName name="woogi2" localSheetId="4" hidden="1">#REF!</definedName>
    <definedName name="woogi2" localSheetId="6" hidden="1">#REF!</definedName>
    <definedName name="woogi2" localSheetId="5" hidden="1">#REF!</definedName>
    <definedName name="woogi2" hidden="1">#REF!</definedName>
    <definedName name="wrn.2번." hidden="1">{#N/A,#N/A,FALSE,"2~8번"}</definedName>
    <definedName name="wrn.97년._.사업계획._.및._.예산지침." hidden="1">{#N/A,#N/A,TRUE,"1";#N/A,#N/A,TRUE,"2";#N/A,#N/A,TRUE,"3";#N/A,#N/A,TRUE,"4";#N/A,#N/A,TRUE,"5";#N/A,#N/A,TRUE,"6";#N/A,#N/A,TRUE,"7"}</definedName>
    <definedName name="wrn.DACOM._.광전송장치._.투찰가._.검토." hidden="1">{#N/A,#N/A,FALSE,"DAOCM 2차 검토"}</definedName>
    <definedName name="wrn.test1." hidden="1">{#N/A,#N/A,FALSE,"명세표"}</definedName>
    <definedName name="wrn.골재소요량." hidden="1">{#N/A,#N/A,FALSE,"골재소요량";#N/A,#N/A,FALSE,"골재소요량"}</definedName>
    <definedName name="wrn.교육청." localSheetId="1" hidden="1">{#N/A,#N/A,FALSE,"전력간선"}</definedName>
    <definedName name="wrn.교육청." localSheetId="4" hidden="1">{#N/A,#N/A,FALSE,"전력간선"}</definedName>
    <definedName name="wrn.교육청." localSheetId="3" hidden="1">{#N/A,#N/A,FALSE,"전력간선"}</definedName>
    <definedName name="wrn.교육청." hidden="1">{#N/A,#N/A,FALSE,"전력간선"}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신용찬." localSheetId="1" hidden="1">{#N/A,#N/A,TRUE,"토적및재료집계";#N/A,#N/A,TRUE,"토적및재료집계";#N/A,#N/A,TRUE,"단위량"}</definedName>
    <definedName name="wrn.신용찬." hidden="1">{#N/A,#N/A,TRUE,"토적및재료집계";#N/A,#N/A,TRUE,"토적및재료집계";#N/A,#N/A,TRUE,"단위량"}</definedName>
    <definedName name="wrn.운반시간." hidden="1">{#N/A,#N/A,FALSE,"운반시간"}</definedName>
    <definedName name="wrn.이정표." hidden="1">{#N/A,#N/A,FALSE,"이정표"}</definedName>
    <definedName name="wrn.조골재." hidden="1">{#N/A,#N/A,FALSE,"조골재"}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." hidden="1">{#N/A,#N/A,FALSE,"표지"}</definedName>
    <definedName name="wrn.표지목차." hidden="1">{#N/A,#N/A,FALSE,"표지목차"}</definedName>
    <definedName name="wrn.혼합골재." hidden="1">{#N/A,#N/A,FALSE,"혼합골재"}</definedName>
    <definedName name="WW" localSheetId="1">#REF!</definedName>
    <definedName name="WW" localSheetId="4" hidden="1">{#N/A,#N/A,FALSE,"전력간선"}</definedName>
    <definedName name="WW" localSheetId="3" hidden="1">{#N/A,#N/A,FALSE,"전력간선"}</definedName>
    <definedName name="WW" localSheetId="0">#REF!</definedName>
    <definedName name="WW" hidden="1">{#N/A,#N/A,FALSE,"전력간선"}</definedName>
    <definedName name="WW2___0" localSheetId="7">#REF!</definedName>
    <definedName name="WW2___0" localSheetId="4">#REF!</definedName>
    <definedName name="WW2___0" localSheetId="6">#REF!</definedName>
    <definedName name="WW2___0" localSheetId="5">#REF!</definedName>
    <definedName name="WW2___0">#REF!</definedName>
    <definedName name="WW2___10" localSheetId="7">#REF!</definedName>
    <definedName name="WW2___10" localSheetId="4">#REF!</definedName>
    <definedName name="WW2___10" localSheetId="6">#REF!</definedName>
    <definedName name="WW2___10" localSheetId="5">#REF!</definedName>
    <definedName name="WW2___10">#REF!</definedName>
    <definedName name="WW2___12" localSheetId="7">#REF!</definedName>
    <definedName name="WW2___12" localSheetId="4">#REF!</definedName>
    <definedName name="WW2___12" localSheetId="6">#REF!</definedName>
    <definedName name="WW2___12" localSheetId="5">#REF!</definedName>
    <definedName name="WW2___12">#REF!</definedName>
    <definedName name="WW2___2" localSheetId="7">#REF!</definedName>
    <definedName name="WW2___2" localSheetId="4">#REF!</definedName>
    <definedName name="WW2___2" localSheetId="6">#REF!</definedName>
    <definedName name="WW2___2" localSheetId="5">#REF!</definedName>
    <definedName name="WW2___2">#REF!</definedName>
    <definedName name="WW2___3" localSheetId="7">#REF!</definedName>
    <definedName name="WW2___3" localSheetId="4">#REF!</definedName>
    <definedName name="WW2___3" localSheetId="6">#REF!</definedName>
    <definedName name="WW2___3" localSheetId="5">#REF!</definedName>
    <definedName name="WW2___3">#REF!</definedName>
    <definedName name="WW2___4" localSheetId="7">#REF!</definedName>
    <definedName name="WW2___4" localSheetId="4">#REF!</definedName>
    <definedName name="WW2___4" localSheetId="6">#REF!</definedName>
    <definedName name="WW2___4" localSheetId="5">#REF!</definedName>
    <definedName name="WW2___4">#REF!</definedName>
    <definedName name="WW2___5" localSheetId="7">#REF!</definedName>
    <definedName name="WW2___5" localSheetId="4">#REF!</definedName>
    <definedName name="WW2___5" localSheetId="6">#REF!</definedName>
    <definedName name="WW2___5" localSheetId="5">#REF!</definedName>
    <definedName name="WW2___5">#REF!</definedName>
    <definedName name="WW2___7" localSheetId="7">#REF!</definedName>
    <definedName name="WW2___7" localSheetId="4">#REF!</definedName>
    <definedName name="WW2___7" localSheetId="6">#REF!</definedName>
    <definedName name="WW2___7" localSheetId="5">#REF!</definedName>
    <definedName name="WW2___7">#REF!</definedName>
    <definedName name="WW2___8" localSheetId="7">#REF!</definedName>
    <definedName name="WW2___8" localSheetId="4">#REF!</definedName>
    <definedName name="WW2___8" localSheetId="6">#REF!</definedName>
    <definedName name="WW2___8" localSheetId="5">#REF!</definedName>
    <definedName name="WW2___8">#REF!</definedName>
    <definedName name="WW2___9" localSheetId="7">#REF!</definedName>
    <definedName name="WW2___9" localSheetId="4">#REF!</definedName>
    <definedName name="WW2___9" localSheetId="6">#REF!</definedName>
    <definedName name="WW2___9" localSheetId="5">#REF!</definedName>
    <definedName name="WW2___9">#REF!</definedName>
    <definedName name="WW6___0" localSheetId="7">#REF!</definedName>
    <definedName name="WW6___0" localSheetId="4">#REF!</definedName>
    <definedName name="WW6___0" localSheetId="6">#REF!</definedName>
    <definedName name="WW6___0" localSheetId="5">#REF!</definedName>
    <definedName name="WW6___0">#REF!</definedName>
    <definedName name="WW6___10" localSheetId="7">#REF!</definedName>
    <definedName name="WW6___10" localSheetId="4">#REF!</definedName>
    <definedName name="WW6___10" localSheetId="6">#REF!</definedName>
    <definedName name="WW6___10" localSheetId="5">#REF!</definedName>
    <definedName name="WW6___10">#REF!</definedName>
    <definedName name="WW6___12" localSheetId="7">#REF!</definedName>
    <definedName name="WW6___12" localSheetId="4">#REF!</definedName>
    <definedName name="WW6___12" localSheetId="6">#REF!</definedName>
    <definedName name="WW6___12" localSheetId="5">#REF!</definedName>
    <definedName name="WW6___12">#REF!</definedName>
    <definedName name="WW6___2" localSheetId="7">#REF!</definedName>
    <definedName name="WW6___2" localSheetId="4">#REF!</definedName>
    <definedName name="WW6___2" localSheetId="6">#REF!</definedName>
    <definedName name="WW6___2" localSheetId="5">#REF!</definedName>
    <definedName name="WW6___2">#REF!</definedName>
    <definedName name="WW6___3" localSheetId="7">#REF!</definedName>
    <definedName name="WW6___3" localSheetId="4">#REF!</definedName>
    <definedName name="WW6___3" localSheetId="6">#REF!</definedName>
    <definedName name="WW6___3" localSheetId="5">#REF!</definedName>
    <definedName name="WW6___3">#REF!</definedName>
    <definedName name="WW6___4" localSheetId="7">#REF!</definedName>
    <definedName name="WW6___4" localSheetId="4">#REF!</definedName>
    <definedName name="WW6___4" localSheetId="6">#REF!</definedName>
    <definedName name="WW6___4" localSheetId="5">#REF!</definedName>
    <definedName name="WW6___4">#REF!</definedName>
    <definedName name="WW6___5" localSheetId="7">#REF!</definedName>
    <definedName name="WW6___5" localSheetId="4">#REF!</definedName>
    <definedName name="WW6___5" localSheetId="6">#REF!</definedName>
    <definedName name="WW6___5" localSheetId="5">#REF!</definedName>
    <definedName name="WW6___5">#REF!</definedName>
    <definedName name="WW6___7" localSheetId="7">#REF!</definedName>
    <definedName name="WW6___7" localSheetId="4">#REF!</definedName>
    <definedName name="WW6___7" localSheetId="6">#REF!</definedName>
    <definedName name="WW6___7" localSheetId="5">#REF!</definedName>
    <definedName name="WW6___7">#REF!</definedName>
    <definedName name="WW6___8" localSheetId="7">#REF!</definedName>
    <definedName name="WW6___8" localSheetId="4">#REF!</definedName>
    <definedName name="WW6___8" localSheetId="6">#REF!</definedName>
    <definedName name="WW6___8" localSheetId="5">#REF!</definedName>
    <definedName name="WW6___8">#REF!</definedName>
    <definedName name="WW6___9" localSheetId="7">#REF!</definedName>
    <definedName name="WW6___9" localSheetId="4">#REF!</definedName>
    <definedName name="WW6___9" localSheetId="6">#REF!</definedName>
    <definedName name="WW6___9" localSheetId="5">#REF!</definedName>
    <definedName name="WW6___9">#REF!</definedName>
    <definedName name="WWD" localSheetId="7">#REF!</definedName>
    <definedName name="WWD" localSheetId="4">#REF!</definedName>
    <definedName name="WWD" localSheetId="6">#REF!</definedName>
    <definedName name="WWD" localSheetId="5">#REF!</definedName>
    <definedName name="WWD">#REF!</definedName>
    <definedName name="wwwwww" hidden="1">{"'자리배치도'!$AG$1:$CI$28"}</definedName>
    <definedName name="W행" localSheetId="7">#REF!</definedName>
    <definedName name="W행" localSheetId="4">#REF!</definedName>
    <definedName name="W행" localSheetId="6">#REF!</definedName>
    <definedName name="W행" localSheetId="5">#REF!</definedName>
    <definedName name="W행">#REF!</definedName>
    <definedName name="X" localSheetId="1">BlankMacro1</definedName>
    <definedName name="X" localSheetId="7">BlankMacro1</definedName>
    <definedName name="X" localSheetId="4">BlankMacro1</definedName>
    <definedName name="X" localSheetId="6">BlankMacro1</definedName>
    <definedName name="X" localSheetId="3">BlankMacro1</definedName>
    <definedName name="X" localSheetId="5">BlankMacro1</definedName>
    <definedName name="X">BlankMacro1</definedName>
    <definedName name="X9701D_일위대가_List" localSheetId="7">#REF!</definedName>
    <definedName name="X9701D_일위대가_List" localSheetId="4">#REF!</definedName>
    <definedName name="X9701D_일위대가_List" localSheetId="6">#REF!</definedName>
    <definedName name="X9701D_일위대가_List" localSheetId="5">#REF!</definedName>
    <definedName name="X9701D_일위대가_List">#REF!</definedName>
    <definedName name="xxx" localSheetId="1">#REF!</definedName>
    <definedName name="xxx" localSheetId="7">#REF!</definedName>
    <definedName name="xxx" localSheetId="4">#REF!</definedName>
    <definedName name="xxx" localSheetId="6">#REF!</definedName>
    <definedName name="xxx" localSheetId="5">#REF!</definedName>
    <definedName name="xxx">#REF!</definedName>
    <definedName name="Y" localSheetId="1">BlankMacro1</definedName>
    <definedName name="Y" localSheetId="7">BlankMacro1</definedName>
    <definedName name="Y" localSheetId="4">BlankMacro1</definedName>
    <definedName name="Y" localSheetId="6">BlankMacro1</definedName>
    <definedName name="Y" localSheetId="3">BlankMacro1</definedName>
    <definedName name="Y" localSheetId="5">BlankMacro1</definedName>
    <definedName name="Y">BlankMacro1</definedName>
    <definedName name="YE">#N/A</definedName>
    <definedName name="YEKA">#N/A</definedName>
    <definedName name="yyyyyy" hidden="1">{"'자리배치도'!$AG$1:$CI$28"}</definedName>
    <definedName name="z" localSheetId="1">#REF!</definedName>
    <definedName name="z" localSheetId="7">#REF!</definedName>
    <definedName name="z" localSheetId="4">#REF!</definedName>
    <definedName name="z" localSheetId="6">#REF!</definedName>
    <definedName name="z" localSheetId="5">#REF!</definedName>
    <definedName name="z" localSheetId="0">#REF!</definedName>
    <definedName name="z">#REF!</definedName>
    <definedName name="ZB" localSheetId="7">#REF!</definedName>
    <definedName name="ZB" localSheetId="4">#REF!</definedName>
    <definedName name="ZB" localSheetId="6">#REF!</definedName>
    <definedName name="ZB" localSheetId="5">#REF!</definedName>
    <definedName name="ZB">#REF!</definedName>
    <definedName name="ZP" localSheetId="7">#REF!</definedName>
    <definedName name="ZP" localSheetId="4">#REF!</definedName>
    <definedName name="ZP" localSheetId="6">#REF!</definedName>
    <definedName name="ZP" localSheetId="5">#REF!</definedName>
    <definedName name="ZP">#REF!</definedName>
    <definedName name="zz" localSheetId="7">#REF!</definedName>
    <definedName name="zz" localSheetId="4">#REF!</definedName>
    <definedName name="zz" localSheetId="6">#REF!</definedName>
    <definedName name="zz" localSheetId="5">#REF!</definedName>
    <definedName name="zz">#REF!</definedName>
    <definedName name="ㄱ" localSheetId="7">#REF!</definedName>
    <definedName name="ㄱ" localSheetId="4">#REF!</definedName>
    <definedName name="ㄱ" localSheetId="6">#REF!</definedName>
    <definedName name="ㄱ" localSheetId="5">#REF!</definedName>
    <definedName name="ㄱ">#REF!</definedName>
    <definedName name="ㄱ25x25x3t_단중" localSheetId="1">#REF!</definedName>
    <definedName name="ㄱ25x25x3t_단중" localSheetId="7">#REF!</definedName>
    <definedName name="ㄱ25x25x3t_단중" localSheetId="4">#REF!</definedName>
    <definedName name="ㄱ25x25x3t_단중" localSheetId="6">#REF!</definedName>
    <definedName name="ㄱ25x25x3t_단중" localSheetId="5">#REF!</definedName>
    <definedName name="ㄱ25x25x3t_단중">#REF!</definedName>
    <definedName name="ㄱ30x30x5t_단중" localSheetId="1">#REF!</definedName>
    <definedName name="ㄱ30x30x5t_단중" localSheetId="7">#REF!</definedName>
    <definedName name="ㄱ30x30x5t_단중" localSheetId="4">#REF!</definedName>
    <definedName name="ㄱ30x30x5t_단중" localSheetId="6">#REF!</definedName>
    <definedName name="ㄱ30x30x5t_단중" localSheetId="5">#REF!</definedName>
    <definedName name="ㄱ30x30x5t_단중">#REF!</definedName>
    <definedName name="ㄱ40x40x5t_단중" localSheetId="1">#REF!</definedName>
    <definedName name="ㄱ40x40x5t_단중" localSheetId="7">#REF!</definedName>
    <definedName name="ㄱ40x40x5t_단중" localSheetId="4">#REF!</definedName>
    <definedName name="ㄱ40x40x5t_단중" localSheetId="6">#REF!</definedName>
    <definedName name="ㄱ40x40x5t_단중" localSheetId="5">#REF!</definedName>
    <definedName name="ㄱ40x40x5t_단중">#REF!</definedName>
    <definedName name="ㄱ50x50x6t_단중" localSheetId="1">#REF!</definedName>
    <definedName name="ㄱ50x50x6t_단중" localSheetId="7">#REF!</definedName>
    <definedName name="ㄱ50x50x6t_단중" localSheetId="4">#REF!</definedName>
    <definedName name="ㄱ50x50x6t_단중" localSheetId="6">#REF!</definedName>
    <definedName name="ㄱ50x50x6t_단중" localSheetId="5">#REF!</definedName>
    <definedName name="ㄱ50x50x6t_단중">#REF!</definedName>
    <definedName name="ㄱ60x60x6t_단중" localSheetId="1">#REF!</definedName>
    <definedName name="ㄱ60x60x6t_단중" localSheetId="7">#REF!</definedName>
    <definedName name="ㄱ60x60x6t_단중" localSheetId="4">#REF!</definedName>
    <definedName name="ㄱ60x60x6t_단중" localSheetId="6">#REF!</definedName>
    <definedName name="ㄱ60x60x6t_단중" localSheetId="5">#REF!</definedName>
    <definedName name="ㄱ60x60x6t_단중">#REF!</definedName>
    <definedName name="ㄱ65x65x6t_단중" localSheetId="1">#REF!</definedName>
    <definedName name="ㄱ65x65x6t_단중" localSheetId="7">#REF!</definedName>
    <definedName name="ㄱ65x65x6t_단중" localSheetId="4">#REF!</definedName>
    <definedName name="ㄱ65x65x6t_단중" localSheetId="6">#REF!</definedName>
    <definedName name="ㄱ65x65x6t_단중" localSheetId="5">#REF!</definedName>
    <definedName name="ㄱ65x65x6t_단중">#REF!</definedName>
    <definedName name="ㄱ75x75x9t_단중" localSheetId="1">#REF!</definedName>
    <definedName name="ㄱ75x75x9t_단중" localSheetId="7">#REF!</definedName>
    <definedName name="ㄱ75x75x9t_단중" localSheetId="4">#REF!</definedName>
    <definedName name="ㄱ75x75x9t_단중" localSheetId="6">#REF!</definedName>
    <definedName name="ㄱ75x75x9t_단중" localSheetId="5">#REF!</definedName>
    <definedName name="ㄱ75x75x9t_단중">#REF!</definedName>
    <definedName name="ㄱㄱㄱ" localSheetId="7">#REF!</definedName>
    <definedName name="ㄱㄱㄱ" localSheetId="4">#REF!</definedName>
    <definedName name="ㄱㄱㄱ" localSheetId="6">#REF!</definedName>
    <definedName name="ㄱㄱㄱ" localSheetId="5">#REF!</definedName>
    <definedName name="ㄱㄱㄱ">#REF!</definedName>
    <definedName name="ㄱㄱㄱㄱㄱ" localSheetId="7">#REF!</definedName>
    <definedName name="ㄱㄱㄱㄱㄱ" localSheetId="4">#REF!</definedName>
    <definedName name="ㄱㄱㄱㄱㄱ" localSheetId="6">#REF!</definedName>
    <definedName name="ㄱㄱㄱㄱㄱ" localSheetId="5">#REF!</definedName>
    <definedName name="ㄱㄱㄱㄱㄱ">#REF!</definedName>
    <definedName name="가" localSheetId="1" hidden="1">{#N/A,#N/A,FALSE,"전력간선"}</definedName>
    <definedName name="가" localSheetId="3" hidden="1">{#N/A,#N/A,FALSE,"전력간선"}</definedName>
    <definedName name="가" hidden="1">{#N/A,#N/A,FALSE,"전력간선"}</definedName>
    <definedName name="가A" localSheetId="7">#REF!</definedName>
    <definedName name="가A" localSheetId="4">#REF!</definedName>
    <definedName name="가A" localSheetId="6">#REF!</definedName>
    <definedName name="가A" localSheetId="5">#REF!</definedName>
    <definedName name="가A">#REF!</definedName>
    <definedName name="가B" localSheetId="7">#REF!</definedName>
    <definedName name="가B" localSheetId="4">#REF!</definedName>
    <definedName name="가B" localSheetId="6">#REF!</definedName>
    <definedName name="가B" localSheetId="5">#REF!</definedName>
    <definedName name="가B">#REF!</definedName>
    <definedName name="가C" localSheetId="7">#REF!</definedName>
    <definedName name="가C" localSheetId="4">#REF!</definedName>
    <definedName name="가C" localSheetId="6">#REF!</definedName>
    <definedName name="가C" localSheetId="5">#REF!</definedName>
    <definedName name="가C">#REF!</definedName>
    <definedName name="가D" localSheetId="7">#REF!</definedName>
    <definedName name="가D" localSheetId="4">#REF!</definedName>
    <definedName name="가D" localSheetId="6">#REF!</definedName>
    <definedName name="가D" localSheetId="5">#REF!</definedName>
    <definedName name="가D">#REF!</definedName>
    <definedName name="가E" localSheetId="7">#REF!</definedName>
    <definedName name="가E" localSheetId="4">#REF!</definedName>
    <definedName name="가E" localSheetId="6">#REF!</definedName>
    <definedName name="가E" localSheetId="5">#REF!</definedName>
    <definedName name="가E">#REF!</definedName>
    <definedName name="가F" localSheetId="7">#REF!</definedName>
    <definedName name="가F" localSheetId="4">#REF!</definedName>
    <definedName name="가F" localSheetId="6">#REF!</definedName>
    <definedName name="가F" localSheetId="5">#REF!</definedName>
    <definedName name="가F">#REF!</definedName>
    <definedName name="가S_O" hidden="1">{#N/A,#N/A,FALSE,"DAOCM 2차 검토"}</definedName>
    <definedName name="가가" localSheetId="1">BlankMacro1</definedName>
    <definedName name="가가" localSheetId="7">BlankMacro1</definedName>
    <definedName name="가가" localSheetId="4">BlankMacro1</definedName>
    <definedName name="가가" localSheetId="6">BlankMacro1</definedName>
    <definedName name="가가" localSheetId="3">BlankMacro1</definedName>
    <definedName name="가가" localSheetId="5">BlankMacro1</definedName>
    <definedName name="가가">BlankMacro1</definedName>
    <definedName name="가격" localSheetId="7">#REF!</definedName>
    <definedName name="가격" localSheetId="4">#REF!</definedName>
    <definedName name="가격" localSheetId="6">#REF!</definedName>
    <definedName name="가격" localSheetId="5">#REF!</definedName>
    <definedName name="가격">#REF!</definedName>
    <definedName name="가나다" localSheetId="7" hidden="1">#REF!</definedName>
    <definedName name="가나다" localSheetId="4" hidden="1">#REF!</definedName>
    <definedName name="가나다" localSheetId="6" hidden="1">#REF!</definedName>
    <definedName name="가나다" localSheetId="5" hidden="1">#REF!</definedName>
    <definedName name="가나다" hidden="1">#REF!</definedName>
    <definedName name="가로등">[0]!가로등</definedName>
    <definedName name="가로등입력">[0]!가로등입력</definedName>
    <definedName name="가로등주" localSheetId="7">#REF!</definedName>
    <definedName name="가로등주" localSheetId="4">#REF!</definedName>
    <definedName name="가로등주" localSheetId="6">#REF!</definedName>
    <definedName name="가로등주" localSheetId="5">#REF!</definedName>
    <definedName name="가로등주">#REF!</definedName>
    <definedName name="가링" localSheetId="7">#REF!</definedName>
    <definedName name="가링" localSheetId="4">#REF!</definedName>
    <definedName name="가링" localSheetId="6">#REF!</definedName>
    <definedName name="가링" localSheetId="5">#REF!</definedName>
    <definedName name="가링" localSheetId="0">#REF!</definedName>
    <definedName name="가링">#REF!</definedName>
    <definedName name="가설공사" localSheetId="7">#REF!</definedName>
    <definedName name="가설공사" localSheetId="4">#REF!</definedName>
    <definedName name="가설공사" localSheetId="6">#REF!</definedName>
    <definedName name="가설공사" localSheetId="5">#REF!</definedName>
    <definedName name="가설공사">#REF!</definedName>
    <definedName name="가설공사비" localSheetId="7">#REF!</definedName>
    <definedName name="가설공사비" localSheetId="4">#REF!</definedName>
    <definedName name="가설공사비" localSheetId="6">#REF!</definedName>
    <definedName name="가설공사비" localSheetId="5">#REF!</definedName>
    <definedName name="가설공사비">#REF!</definedName>
    <definedName name="가설사무실" localSheetId="7">#REF!</definedName>
    <definedName name="가설사무실" localSheetId="4">#REF!</definedName>
    <definedName name="가설사무실" localSheetId="6">#REF!</definedName>
    <definedName name="가설사무실" localSheetId="5">#REF!</definedName>
    <definedName name="가설사무실">#REF!</definedName>
    <definedName name="간노" localSheetId="7">#REF!</definedName>
    <definedName name="간노" localSheetId="4">#REF!</definedName>
    <definedName name="간노" localSheetId="6">#REF!</definedName>
    <definedName name="간노" localSheetId="5">#REF!</definedName>
    <definedName name="간노">#REF!</definedName>
    <definedName name="간노율">#N/A</definedName>
    <definedName name="간선변경" localSheetId="1">BlankMacro1</definedName>
    <definedName name="간선변경" localSheetId="7">BlankMacro1</definedName>
    <definedName name="간선변경" localSheetId="4">BlankMacro1</definedName>
    <definedName name="간선변경" localSheetId="6">BlankMacro1</definedName>
    <definedName name="간선변경" localSheetId="3">BlankMacro1</definedName>
    <definedName name="간선변경" localSheetId="5">BlankMacro1</definedName>
    <definedName name="간선변경">BlankMacro1</definedName>
    <definedName name="간접" localSheetId="7">#REF!</definedName>
    <definedName name="간접" localSheetId="4">#REF!</definedName>
    <definedName name="간접" localSheetId="6">#REF!</definedName>
    <definedName name="간접" localSheetId="5">#REF!</definedName>
    <definedName name="간접">#REF!</definedName>
    <definedName name="간접노무비" localSheetId="1">#REF!</definedName>
    <definedName name="간접노무비" localSheetId="7">#REF!</definedName>
    <definedName name="간접노무비" localSheetId="4">#REF!</definedName>
    <definedName name="간접노무비" localSheetId="6">#REF!</definedName>
    <definedName name="간접노무비" localSheetId="5">#REF!</definedName>
    <definedName name="간접노무비" localSheetId="0">#REF!</definedName>
    <definedName name="간접노무비">#REF!</definedName>
    <definedName name="간접노무비2" localSheetId="7">#REF!</definedName>
    <definedName name="간접노무비2" localSheetId="4">#REF!</definedName>
    <definedName name="간접노무비2" localSheetId="6">#REF!</definedName>
    <definedName name="간접노무비2" localSheetId="5">#REF!</definedName>
    <definedName name="간접노무비2">#REF!</definedName>
    <definedName name="간접노무비4" localSheetId="7">#REF!</definedName>
    <definedName name="간접노무비4" localSheetId="4">#REF!</definedName>
    <definedName name="간접노무비4" localSheetId="6">#REF!</definedName>
    <definedName name="간접노무비4" localSheetId="5">#REF!</definedName>
    <definedName name="간접노무비4">#REF!</definedName>
    <definedName name="간접노무비율" localSheetId="1">#REF!</definedName>
    <definedName name="간접노무비율" localSheetId="7">#REF!</definedName>
    <definedName name="간접노무비율" localSheetId="4">#REF!</definedName>
    <definedName name="간접노무비율" localSheetId="6">#REF!</definedName>
    <definedName name="간접노무비율" localSheetId="5">#REF!</definedName>
    <definedName name="간접노무비율">#REF!</definedName>
    <definedName name="간접재료비" localSheetId="7">#REF!</definedName>
    <definedName name="간접재료비" localSheetId="4">#REF!</definedName>
    <definedName name="간접재료비" localSheetId="6">#REF!</definedName>
    <definedName name="간접재료비" localSheetId="5">#REF!</definedName>
    <definedName name="간접재료비">#REF!</definedName>
    <definedName name="간지">[0]!간지</definedName>
    <definedName name="갈빌1호" localSheetId="7">#REF!</definedName>
    <definedName name="갈빌1호" localSheetId="4">#REF!</definedName>
    <definedName name="갈빌1호" localSheetId="6">#REF!</definedName>
    <definedName name="갈빌1호" localSheetId="5">#REF!</definedName>
    <definedName name="갈빌1호">#REF!</definedName>
    <definedName name="갈빌2호" localSheetId="7">#REF!</definedName>
    <definedName name="갈빌2호" localSheetId="4">#REF!</definedName>
    <definedName name="갈빌2호" localSheetId="6">#REF!</definedName>
    <definedName name="갈빌2호" localSheetId="5">#REF!</definedName>
    <definedName name="갈빌2호">#REF!</definedName>
    <definedName name="갈빌3호" localSheetId="7">#REF!</definedName>
    <definedName name="갈빌3호" localSheetId="4">#REF!</definedName>
    <definedName name="갈빌3호" localSheetId="6">#REF!</definedName>
    <definedName name="갈빌3호" localSheetId="5">#REF!</definedName>
    <definedName name="갈빌3호">#REF!</definedName>
    <definedName name="감나무" localSheetId="1">#REF!</definedName>
    <definedName name="감나무" localSheetId="7">#REF!</definedName>
    <definedName name="감나무" localSheetId="4">#REF!</definedName>
    <definedName name="감나무" localSheetId="6">#REF!</definedName>
    <definedName name="감나무" localSheetId="5">#REF!</definedName>
    <definedName name="감나무">#REF!</definedName>
    <definedName name="감지기" localSheetId="7">#REF!</definedName>
    <definedName name="감지기" localSheetId="4">#REF!</definedName>
    <definedName name="감지기" localSheetId="6">#REF!</definedName>
    <definedName name="감지기" localSheetId="5">#REF!</definedName>
    <definedName name="감지기">#REF!</definedName>
    <definedName name="갑" localSheetId="7">#REF!</definedName>
    <definedName name="갑" localSheetId="4">#REF!</definedName>
    <definedName name="갑" localSheetId="6">#REF!</definedName>
    <definedName name="갑" localSheetId="5">#REF!</definedName>
    <definedName name="갑">#REF!</definedName>
    <definedName name="갑03" localSheetId="7">#REF!</definedName>
    <definedName name="갑03" localSheetId="4">#REF!</definedName>
    <definedName name="갑03" localSheetId="6">#REF!</definedName>
    <definedName name="갑03" localSheetId="5">#REF!</definedName>
    <definedName name="갑03">#REF!</definedName>
    <definedName name="갑2">[0]!갑2</definedName>
    <definedName name="갑지" localSheetId="1">#REF!</definedName>
    <definedName name="갑지" localSheetId="7">#REF!</definedName>
    <definedName name="갑지" localSheetId="4">#REF!</definedName>
    <definedName name="갑지" localSheetId="6">#REF!</definedName>
    <definedName name="갑지" localSheetId="5">#REF!</definedName>
    <definedName name="갑지" localSheetId="0">#REF!</definedName>
    <definedName name="갑지">#REF!</definedName>
    <definedName name="갑지3">[0]!갑지3</definedName>
    <definedName name="갑지총계" localSheetId="7">#REF!</definedName>
    <definedName name="갑지총계" localSheetId="4">#REF!</definedName>
    <definedName name="갑지총계" localSheetId="6">#REF!</definedName>
    <definedName name="갑지총계" localSheetId="5">#REF!</definedName>
    <definedName name="갑지총계">#REF!</definedName>
    <definedName name="강강" localSheetId="7">#REF!</definedName>
    <definedName name="강강" localSheetId="4">#REF!</definedName>
    <definedName name="강강" localSheetId="6">#REF!</definedName>
    <definedName name="강강" localSheetId="5">#REF!</definedName>
    <definedName name="강강">#REF!</definedName>
    <definedName name="강아지" localSheetId="7" hidden="1">#REF!</definedName>
    <definedName name="강아지" localSheetId="4" hidden="1">#REF!</definedName>
    <definedName name="강아지" localSheetId="6" hidden="1">#REF!</definedName>
    <definedName name="강아지" localSheetId="5" hidden="1">#REF!</definedName>
    <definedName name="강아지" hidden="1">#REF!</definedName>
    <definedName name="강의" localSheetId="7">#REF!</definedName>
    <definedName name="강의" localSheetId="4">#REF!</definedName>
    <definedName name="강의" localSheetId="6">#REF!</definedName>
    <definedName name="강의" localSheetId="5">#REF!</definedName>
    <definedName name="강의" localSheetId="0">#REF!</definedName>
    <definedName name="강의">#REF!</definedName>
    <definedName name="강전기계조립공" localSheetId="7">#REF!</definedName>
    <definedName name="강전기계조립공" localSheetId="4">#REF!</definedName>
    <definedName name="강전기계조립공" localSheetId="6">#REF!</definedName>
    <definedName name="강전기계조립공" localSheetId="5">#REF!</definedName>
    <definedName name="강전기계조립공">#REF!</definedName>
    <definedName name="개나리" localSheetId="1">#REF!</definedName>
    <definedName name="개나리" localSheetId="7">#REF!</definedName>
    <definedName name="개나리" localSheetId="4">#REF!</definedName>
    <definedName name="개나리" localSheetId="6">#REF!</definedName>
    <definedName name="개나리" localSheetId="5">#REF!</definedName>
    <definedName name="개나리">#REF!</definedName>
    <definedName name="거래처" localSheetId="1">#REF!</definedName>
    <definedName name="거래처" localSheetId="7">#REF!</definedName>
    <definedName name="거래처" localSheetId="4">#REF!</definedName>
    <definedName name="거래처" localSheetId="6">#REF!</definedName>
    <definedName name="거래처" localSheetId="5">#REF!</definedName>
    <definedName name="거래처">#REF!</definedName>
    <definedName name="거리" localSheetId="7">#REF!</definedName>
    <definedName name="거리" localSheetId="4">#REF!</definedName>
    <definedName name="거리" localSheetId="6">#REF!</definedName>
    <definedName name="거리" localSheetId="5">#REF!</definedName>
    <definedName name="거리">#REF!</definedName>
    <definedName name="거리1" localSheetId="7">#REF!</definedName>
    <definedName name="거리1" localSheetId="4">#REF!</definedName>
    <definedName name="거리1" localSheetId="6">#REF!</definedName>
    <definedName name="거리1" localSheetId="5">#REF!</definedName>
    <definedName name="거리1">#REF!</definedName>
    <definedName name="건설기계운전기사" localSheetId="1">#REF!</definedName>
    <definedName name="건설기계운전기사" localSheetId="7">#REF!</definedName>
    <definedName name="건설기계운전기사" localSheetId="4">#REF!</definedName>
    <definedName name="건설기계운전기사" localSheetId="6">#REF!</definedName>
    <definedName name="건설기계운전기사" localSheetId="5">#REF!</definedName>
    <definedName name="건설기계운전기사">#REF!</definedName>
    <definedName name="건접노무비4" localSheetId="7">#REF!</definedName>
    <definedName name="건접노무비4" localSheetId="4">#REF!</definedName>
    <definedName name="건접노무비4" localSheetId="6">#REF!</definedName>
    <definedName name="건접노무비4" localSheetId="5">#REF!</definedName>
    <definedName name="건접노무비4">#REF!</definedName>
    <definedName name="건축목공" localSheetId="7">#REF!</definedName>
    <definedName name="건축목공" localSheetId="4">#REF!</definedName>
    <definedName name="건축목공" localSheetId="6">#REF!</definedName>
    <definedName name="건축목공" localSheetId="5">#REF!</definedName>
    <definedName name="건축목공">#REF!</definedName>
    <definedName name="겉표지" localSheetId="7">#REF!</definedName>
    <definedName name="겉표지" localSheetId="4">#REF!</definedName>
    <definedName name="겉표지" localSheetId="6">#REF!</definedName>
    <definedName name="겉표지" localSheetId="5">#REF!</definedName>
    <definedName name="겉표지">#REF!</definedName>
    <definedName name="견" localSheetId="7">#REF!,#REF!</definedName>
    <definedName name="견" localSheetId="4">#REF!,#REF!</definedName>
    <definedName name="견" localSheetId="6">#REF!,#REF!</definedName>
    <definedName name="견" localSheetId="5">#REF!,#REF!</definedName>
    <definedName name="견">#REF!,#REF!</definedName>
    <definedName name="견적" localSheetId="1">#REF!</definedName>
    <definedName name="견적" localSheetId="0">#REF!</definedName>
    <definedName name="견적2" localSheetId="7">#REF!</definedName>
    <definedName name="견적2" localSheetId="4">#REF!</definedName>
    <definedName name="견적2" localSheetId="6">#REF!</definedName>
    <definedName name="견적2" localSheetId="5">#REF!</definedName>
    <definedName name="견적2">#REF!</definedName>
    <definedName name="견적내역" localSheetId="1">#REF!</definedName>
    <definedName name="견적내역" localSheetId="7">#REF!</definedName>
    <definedName name="견적내역" localSheetId="4">#REF!</definedName>
    <definedName name="견적내역" localSheetId="6">#REF!</definedName>
    <definedName name="견적내역" localSheetId="5">#REF!</definedName>
    <definedName name="견적내역">#REF!</definedName>
    <definedName name="견적서_3" localSheetId="1">BlankMacro1</definedName>
    <definedName name="견적서_3" localSheetId="7">BlankMacro1</definedName>
    <definedName name="견적서_3" localSheetId="4">BlankMacro1</definedName>
    <definedName name="견적서_3" localSheetId="6">BlankMacro1</definedName>
    <definedName name="견적서_3" localSheetId="3">BlankMacro1</definedName>
    <definedName name="견적서_3" localSheetId="5">BlankMacro1</definedName>
    <definedName name="견적서_3">BlankMacro1</definedName>
    <definedName name="견적서1" localSheetId="1">#REF!</definedName>
    <definedName name="견적서1" localSheetId="7">#REF!</definedName>
    <definedName name="견적서1" localSheetId="4">#REF!</definedName>
    <definedName name="견적서1" localSheetId="6">#REF!</definedName>
    <definedName name="견적서1" localSheetId="5">#REF!</definedName>
    <definedName name="견적서1">#REF!</definedName>
    <definedName name="견적서2" localSheetId="1">#REF!</definedName>
    <definedName name="견적서2" localSheetId="7">#REF!</definedName>
    <definedName name="견적서2" localSheetId="4">#REF!</definedName>
    <definedName name="견적서2" localSheetId="6">#REF!</definedName>
    <definedName name="견적서2" localSheetId="5">#REF!</definedName>
    <definedName name="견적서2">#REF!</definedName>
    <definedName name="견적서3" localSheetId="1">#REF!</definedName>
    <definedName name="견적서3" localSheetId="7">#REF!</definedName>
    <definedName name="견적서3" localSheetId="4">#REF!</definedName>
    <definedName name="견적서3" localSheetId="6">#REF!</definedName>
    <definedName name="견적서3" localSheetId="5">#REF!</definedName>
    <definedName name="견적서3">#REF!</definedName>
    <definedName name="견적서4" localSheetId="1">#REF!</definedName>
    <definedName name="견적서4" localSheetId="7">#REF!</definedName>
    <definedName name="견적서4" localSheetId="4">#REF!</definedName>
    <definedName name="견적서4" localSheetId="6">#REF!</definedName>
    <definedName name="견적서4" localSheetId="5">#REF!</definedName>
    <definedName name="견적서4">#REF!</definedName>
    <definedName name="견적서5" localSheetId="1">#REF!</definedName>
    <definedName name="견적서5" localSheetId="7">#REF!</definedName>
    <definedName name="견적서5" localSheetId="4">#REF!</definedName>
    <definedName name="견적서5" localSheetId="6">#REF!</definedName>
    <definedName name="견적서5" localSheetId="5">#REF!</definedName>
    <definedName name="견적서5">#REF!</definedName>
    <definedName name="견적서6" localSheetId="1">#REF!</definedName>
    <definedName name="견적서6" localSheetId="7">#REF!</definedName>
    <definedName name="견적서6" localSheetId="4">#REF!</definedName>
    <definedName name="견적서6" localSheetId="6">#REF!</definedName>
    <definedName name="견적서6" localSheetId="5">#REF!</definedName>
    <definedName name="견적서6">#REF!</definedName>
    <definedName name="견적탱크" localSheetId="1">#REF!</definedName>
    <definedName name="견적탱크" localSheetId="7">#REF!</definedName>
    <definedName name="견적탱크" localSheetId="4">#REF!</definedName>
    <definedName name="견적탱크" localSheetId="6">#REF!</definedName>
    <definedName name="견적탱크" localSheetId="5">#REF!</definedName>
    <definedName name="견적탱크">#REF!</definedName>
    <definedName name="결정치" localSheetId="7">#REF!</definedName>
    <definedName name="결정치" localSheetId="4">#REF!</definedName>
    <definedName name="결정치" localSheetId="6">#REF!</definedName>
    <definedName name="결정치" localSheetId="5">#REF!</definedName>
    <definedName name="결정치">#REF!</definedName>
    <definedName name="경관" localSheetId="7">#REF!</definedName>
    <definedName name="경관" localSheetId="4">#REF!</definedName>
    <definedName name="경관" localSheetId="6">#REF!</definedName>
    <definedName name="경관" localSheetId="5">#REF!</definedName>
    <definedName name="경관">#REF!</definedName>
    <definedName name="경동연선14" localSheetId="7">#REF!</definedName>
    <definedName name="경동연선14" localSheetId="4">#REF!</definedName>
    <definedName name="경동연선14" localSheetId="6">#REF!</definedName>
    <definedName name="경동연선14" localSheetId="5">#REF!</definedName>
    <definedName name="경동연선14">#REF!</definedName>
    <definedName name="경동연선22" localSheetId="7">#REF!</definedName>
    <definedName name="경동연선22" localSheetId="4">#REF!</definedName>
    <definedName name="경동연선22" localSheetId="6">#REF!</definedName>
    <definedName name="경동연선22" localSheetId="5">#REF!</definedName>
    <definedName name="경동연선22">#REF!</definedName>
    <definedName name="경동연선5.5" localSheetId="7">#REF!</definedName>
    <definedName name="경동연선5.5" localSheetId="4">#REF!</definedName>
    <definedName name="경동연선5.5" localSheetId="6">#REF!</definedName>
    <definedName name="경동연선5.5" localSheetId="5">#REF!</definedName>
    <definedName name="경동연선5.5">#REF!</definedName>
    <definedName name="경동연선8" localSheetId="7">#REF!</definedName>
    <definedName name="경동연선8" localSheetId="4">#REF!</definedName>
    <definedName name="경동연선8" localSheetId="6">#REF!</definedName>
    <definedName name="경동연선8" localSheetId="5">#REF!</definedName>
    <definedName name="경동연선8">#REF!</definedName>
    <definedName name="경비" localSheetId="7">#REF!</definedName>
    <definedName name="경비" localSheetId="4">#REF!</definedName>
    <definedName name="경비" localSheetId="6">#REF!</definedName>
    <definedName name="경비" localSheetId="5">#REF!</definedName>
    <definedName name="경비">#REF!</definedName>
    <definedName name="경비2" localSheetId="7">#REF!</definedName>
    <definedName name="경비2" localSheetId="4">#REF!</definedName>
    <definedName name="경비2" localSheetId="6">#REF!</definedName>
    <definedName name="경비2" localSheetId="5">#REF!</definedName>
    <definedName name="경비2">#REF!</definedName>
    <definedName name="경비3" localSheetId="7">#REF!</definedName>
    <definedName name="경비3" localSheetId="4">#REF!</definedName>
    <definedName name="경비3" localSheetId="6">#REF!</definedName>
    <definedName name="경비3" localSheetId="5">#REF!</definedName>
    <definedName name="경비3">#REF!</definedName>
    <definedName name="경비4" localSheetId="7">#REF!</definedName>
    <definedName name="경비4" localSheetId="4">#REF!</definedName>
    <definedName name="경비4" localSheetId="6">#REF!</definedName>
    <definedName name="경비4" localSheetId="5">#REF!</definedName>
    <definedName name="경비4">#REF!</definedName>
    <definedName name="경비율" localSheetId="0">#REF!</definedName>
    <definedName name="경비합" localSheetId="1">#REF!</definedName>
    <definedName name="경비합" localSheetId="7">#REF!</definedName>
    <definedName name="경비합" localSheetId="4">#REF!</definedName>
    <definedName name="경비합" localSheetId="6">#REF!</definedName>
    <definedName name="경비합" localSheetId="5">#REF!</definedName>
    <definedName name="경비합" localSheetId="0">#REF!</definedName>
    <definedName name="경비합">#REF!</definedName>
    <definedName name="경유가격">[0]!경유가격</definedName>
    <definedName name="계" localSheetId="1">#REF!</definedName>
    <definedName name="계" localSheetId="7">#REF!</definedName>
    <definedName name="계" localSheetId="4">#REF!</definedName>
    <definedName name="계" localSheetId="6">#REF!</definedName>
    <definedName name="계" localSheetId="5">#REF!</definedName>
    <definedName name="계">#REF!</definedName>
    <definedName name="계_장_공" localSheetId="1">#REF!</definedName>
    <definedName name="계_장_공" localSheetId="7">#REF!</definedName>
    <definedName name="계_장_공" localSheetId="4">#REF!</definedName>
    <definedName name="계_장_공" localSheetId="6">#REF!</definedName>
    <definedName name="계_장_공" localSheetId="5">#REF!</definedName>
    <definedName name="계_장_공">#REF!</definedName>
    <definedName name="계약보증금납부서" localSheetId="7">#REF!</definedName>
    <definedName name="계약보증금납부서" localSheetId="4">#REF!</definedName>
    <definedName name="계약보증금납부서" localSheetId="6">#REF!</definedName>
    <definedName name="계약보증금납부서" localSheetId="5">#REF!</definedName>
    <definedName name="계약보증금납부서">#REF!</definedName>
    <definedName name="계약서" localSheetId="7">#REF!</definedName>
    <definedName name="계약서" localSheetId="4">#REF!</definedName>
    <definedName name="계약서" localSheetId="6">#REF!</definedName>
    <definedName name="계약서" localSheetId="5">#REF!</definedName>
    <definedName name="계약서">#REF!</definedName>
    <definedName name="계장" localSheetId="7">#REF!</definedName>
    <definedName name="계장" localSheetId="4">#REF!</definedName>
    <definedName name="계장" localSheetId="6">#REF!</definedName>
    <definedName name="계장" localSheetId="5">#REF!</definedName>
    <definedName name="계장">#REF!</definedName>
    <definedName name="계장공" localSheetId="7">#REF!</definedName>
    <definedName name="계장공" localSheetId="4">#REF!</definedName>
    <definedName name="계장공" localSheetId="6">#REF!</definedName>
    <definedName name="계장공" localSheetId="5">#REF!</definedName>
    <definedName name="계장공">#REF!</definedName>
    <definedName name="계획표" localSheetId="7">#REF!</definedName>
    <definedName name="계획표" localSheetId="4">#REF!</definedName>
    <definedName name="계획표" localSheetId="6">#REF!</definedName>
    <definedName name="계획표" localSheetId="5">#REF!</definedName>
    <definedName name="계획표">#REF!</definedName>
    <definedName name="고급기술자" localSheetId="7">#REF!</definedName>
    <definedName name="고급기술자" localSheetId="4">#REF!</definedName>
    <definedName name="고급기술자" localSheetId="6">#REF!</definedName>
    <definedName name="고급기술자" localSheetId="5">#REF!</definedName>
    <definedName name="고급기술자">#REF!</definedName>
    <definedName name="고보" localSheetId="7">#REF!</definedName>
    <definedName name="고보" localSheetId="4">#REF!</definedName>
    <definedName name="고보" localSheetId="6">#REF!</definedName>
    <definedName name="고보" localSheetId="5">#REF!</definedName>
    <definedName name="고보">#REF!</definedName>
    <definedName name="고압" localSheetId="1">#REF!</definedName>
    <definedName name="고압" localSheetId="7">#REF!</definedName>
    <definedName name="고압" localSheetId="4">#REF!</definedName>
    <definedName name="고압" localSheetId="6">#REF!</definedName>
    <definedName name="고압" localSheetId="5">#REF!</definedName>
    <definedName name="고압">#REF!</definedName>
    <definedName name="고압케이블전공" localSheetId="7">#REF!</definedName>
    <definedName name="고압케이블전공" localSheetId="4">#REF!</definedName>
    <definedName name="고압케이블전공" localSheetId="6">#REF!</definedName>
    <definedName name="고압케이블전공" localSheetId="5">#REF!</definedName>
    <definedName name="고압케이블전공">#REF!</definedName>
    <definedName name="고용" localSheetId="7">#REF!</definedName>
    <definedName name="고용" localSheetId="4">#REF!</definedName>
    <definedName name="고용" localSheetId="6">#REF!</definedName>
    <definedName name="고용" localSheetId="5">#REF!</definedName>
    <definedName name="고용">#REF!</definedName>
    <definedName name="고용보험료2" localSheetId="7">#REF!</definedName>
    <definedName name="고용보험료2" localSheetId="4">#REF!</definedName>
    <definedName name="고용보험료2" localSheetId="6">#REF!</definedName>
    <definedName name="고용보험료2" localSheetId="5">#REF!</definedName>
    <definedName name="고용보험료2">#REF!</definedName>
    <definedName name="고용보험료율" localSheetId="1">#REF!</definedName>
    <definedName name="고용보험료율" localSheetId="7">#REF!</definedName>
    <definedName name="고용보험료율" localSheetId="4">#REF!</definedName>
    <definedName name="고용보험료율" localSheetId="6">#REF!</definedName>
    <definedName name="고용보험료율" localSheetId="5">#REF!</definedName>
    <definedName name="고용보험료율">#REF!</definedName>
    <definedName name="고재" localSheetId="7">#REF!</definedName>
    <definedName name="고재" localSheetId="4">#REF!</definedName>
    <definedName name="고재" localSheetId="6">#REF!</definedName>
    <definedName name="고재" localSheetId="5">#REF!</definedName>
    <definedName name="고재">#REF!</definedName>
    <definedName name="고케" localSheetId="7">#REF!</definedName>
    <definedName name="고케" localSheetId="4">#REF!</definedName>
    <definedName name="고케" localSheetId="6">#REF!</definedName>
    <definedName name="고케" localSheetId="5">#REF!</definedName>
    <definedName name="고케">#REF!</definedName>
    <definedName name="공______사______명" localSheetId="7">#REF!</definedName>
    <definedName name="공______사______명" localSheetId="4">#REF!</definedName>
    <definedName name="공______사______명" localSheetId="6">#REF!</definedName>
    <definedName name="공______사______명" localSheetId="5">#REF!</definedName>
    <definedName name="공______사______명">#REF!</definedName>
    <definedName name="공___사____원____가" localSheetId="7">#REF!</definedName>
    <definedName name="공___사____원____가" localSheetId="4">#REF!</definedName>
    <definedName name="공___사____원____가" localSheetId="6">#REF!</definedName>
    <definedName name="공___사____원____가" localSheetId="5">#REF!</definedName>
    <definedName name="공___사____원____가">#REF!</definedName>
    <definedName name="공___종" localSheetId="1">#REF!</definedName>
    <definedName name="공___종" localSheetId="7">#REF!</definedName>
    <definedName name="공___종" localSheetId="4">#REF!</definedName>
    <definedName name="공___종" localSheetId="6">#REF!</definedName>
    <definedName name="공___종" localSheetId="5">#REF!</definedName>
    <definedName name="공___종">#REF!</definedName>
    <definedName name="공가원가VMS\" hidden="1">{#N/A,#N/A,TRUE,"토적및재료집계";#N/A,#N/A,TRUE,"토적및재료집계";#N/A,#N/A,TRUE,"단위량"}</definedName>
    <definedName name="공간노">#N/A</definedName>
    <definedName name="공구손료" localSheetId="7">#REF!</definedName>
    <definedName name="공구손료" localSheetId="4">#REF!</definedName>
    <definedName name="공구손료" localSheetId="6">#REF!</definedName>
    <definedName name="공구손료" localSheetId="5">#REF!</definedName>
    <definedName name="공구손료">#REF!</definedName>
    <definedName name="공급가액" localSheetId="1">#REF!</definedName>
    <definedName name="공급가액" localSheetId="7">#REF!</definedName>
    <definedName name="공급가액" localSheetId="4">#REF!</definedName>
    <definedName name="공급가액" localSheetId="6">#REF!</definedName>
    <definedName name="공급가액" localSheetId="5">#REF!</definedName>
    <definedName name="공급가액" localSheetId="0">#REF!</definedName>
    <definedName name="공급가액">#REF!</definedName>
    <definedName name="공급가액2" localSheetId="7">#REF!</definedName>
    <definedName name="공급가액2" localSheetId="4">#REF!</definedName>
    <definedName name="공급가액2" localSheetId="6">#REF!</definedName>
    <definedName name="공급가액2" localSheetId="5">#REF!</definedName>
    <definedName name="공급가액2">#REF!</definedName>
    <definedName name="공급가액4" localSheetId="7">#REF!</definedName>
    <definedName name="공급가액4" localSheetId="4">#REF!</definedName>
    <definedName name="공급가액4" localSheetId="6">#REF!</definedName>
    <definedName name="공급가액4" localSheetId="5">#REF!</definedName>
    <definedName name="공급가액4">#REF!</definedName>
    <definedName name="공사개요1" localSheetId="1">#REF!</definedName>
    <definedName name="공사개요1" localSheetId="7">#REF!</definedName>
    <definedName name="공사개요1" localSheetId="4">#REF!</definedName>
    <definedName name="공사개요1" localSheetId="6">#REF!</definedName>
    <definedName name="공사개요1" localSheetId="5">#REF!</definedName>
    <definedName name="공사개요1">#REF!</definedName>
    <definedName name="공사개요2" localSheetId="1">#REF!</definedName>
    <definedName name="공사개요2" localSheetId="7">#REF!</definedName>
    <definedName name="공사개요2" localSheetId="4">#REF!</definedName>
    <definedName name="공사개요2" localSheetId="6">#REF!</definedName>
    <definedName name="공사개요2" localSheetId="5">#REF!</definedName>
    <definedName name="공사개요2">#REF!</definedName>
    <definedName name="공사개요3" localSheetId="1">#REF!</definedName>
    <definedName name="공사개요3" localSheetId="7">#REF!</definedName>
    <definedName name="공사개요3" localSheetId="4">#REF!</definedName>
    <definedName name="공사개요3" localSheetId="6">#REF!</definedName>
    <definedName name="공사개요3" localSheetId="5">#REF!</definedName>
    <definedName name="공사개요3">#REF!</definedName>
    <definedName name="공사개요4" localSheetId="1">#REF!</definedName>
    <definedName name="공사개요4" localSheetId="7">#REF!</definedName>
    <definedName name="공사개요4" localSheetId="4">#REF!</definedName>
    <definedName name="공사개요4" localSheetId="6">#REF!</definedName>
    <definedName name="공사개요4" localSheetId="5">#REF!</definedName>
    <definedName name="공사개요4">#REF!</definedName>
    <definedName name="공사계획서" localSheetId="7">#REF!</definedName>
    <definedName name="공사계획서" localSheetId="4">#REF!</definedName>
    <definedName name="공사계획서" localSheetId="6">#REF!</definedName>
    <definedName name="공사계획서" localSheetId="5">#REF!</definedName>
    <definedName name="공사계획서">#REF!</definedName>
    <definedName name="공사명___천마중학교_신축공사_토목" localSheetId="1">#REF!</definedName>
    <definedName name="공사명___천마중학교_신축공사_토목" localSheetId="7">#REF!</definedName>
    <definedName name="공사명___천마중학교_신축공사_토목" localSheetId="4">#REF!</definedName>
    <definedName name="공사명___천마중학교_신축공사_토목" localSheetId="6">#REF!</definedName>
    <definedName name="공사명___천마중학교_신축공사_토목" localSheetId="5">#REF!</definedName>
    <definedName name="공사명___천마중학교_신축공사_토목">#REF!</definedName>
    <definedName name="공사비" localSheetId="7">#REF!</definedName>
    <definedName name="공사비" localSheetId="4">#REF!</definedName>
    <definedName name="공사비" localSheetId="6">#REF!</definedName>
    <definedName name="공사비" localSheetId="5">#REF!</definedName>
    <definedName name="공사비" localSheetId="0">#REF!</definedName>
    <definedName name="공사비">#REF!</definedName>
    <definedName name="공사원가" localSheetId="7">#REF!</definedName>
    <definedName name="공사원가" localSheetId="4">#REF!</definedName>
    <definedName name="공사원가" localSheetId="6">#REF!</definedName>
    <definedName name="공사원가" localSheetId="5">#REF!</definedName>
    <definedName name="공사원가">#REF!</definedName>
    <definedName name="공일" localSheetId="7">#REF!</definedName>
    <definedName name="공일" localSheetId="4">#REF!</definedName>
    <definedName name="공일" localSheetId="6">#REF!</definedName>
    <definedName name="공일" localSheetId="5">#REF!</definedName>
    <definedName name="공일">#REF!</definedName>
    <definedName name="공정1" localSheetId="7">#REF!</definedName>
    <definedName name="공정1" localSheetId="4">#REF!</definedName>
    <definedName name="공정1" localSheetId="6">#REF!</definedName>
    <definedName name="공정1" localSheetId="5">#REF!</definedName>
    <definedName name="공정1">#REF!</definedName>
    <definedName name="공정2" localSheetId="7">#REF!</definedName>
    <definedName name="공정2" localSheetId="4">#REF!</definedName>
    <definedName name="공정2" localSheetId="6">#REF!</definedName>
    <definedName name="공정2" localSheetId="5">#REF!</definedName>
    <definedName name="공정2">#REF!</definedName>
    <definedName name="공정3" localSheetId="7">#REF!</definedName>
    <definedName name="공정3" localSheetId="4">#REF!</definedName>
    <definedName name="공정3" localSheetId="6">#REF!</definedName>
    <definedName name="공정3" localSheetId="5">#REF!</definedName>
    <definedName name="공정3">#REF!</definedName>
    <definedName name="공정4" localSheetId="7">#REF!</definedName>
    <definedName name="공정4" localSheetId="4">#REF!</definedName>
    <definedName name="공정4" localSheetId="6">#REF!</definedName>
    <definedName name="공정4" localSheetId="5">#REF!</definedName>
    <definedName name="공정4">#REF!</definedName>
    <definedName name="공정5" localSheetId="7">#REF!</definedName>
    <definedName name="공정5" localSheetId="4">#REF!</definedName>
    <definedName name="공정5" localSheetId="6">#REF!</definedName>
    <definedName name="공정5" localSheetId="5">#REF!</definedName>
    <definedName name="공정5">#REF!</definedName>
    <definedName name="공정6" localSheetId="7">#REF!</definedName>
    <definedName name="공정6" localSheetId="4">#REF!</definedName>
    <definedName name="공정6" localSheetId="6">#REF!</definedName>
    <definedName name="공정6" localSheetId="5">#REF!</definedName>
    <definedName name="공정6">#REF!</definedName>
    <definedName name="공정량" localSheetId="7">#REF!</definedName>
    <definedName name="공정량" localSheetId="4">#REF!</definedName>
    <definedName name="공정량" localSheetId="6">#REF!</definedName>
    <definedName name="공정량" localSheetId="5">#REF!</definedName>
    <definedName name="공정량">#REF!</definedName>
    <definedName name="공정표" localSheetId="7">#REF!</definedName>
    <definedName name="공정표" localSheetId="4">#REF!</definedName>
    <definedName name="공정표" localSheetId="6">#REF!</definedName>
    <definedName name="공정표" localSheetId="5">#REF!</definedName>
    <definedName name="공정표">#REF!</definedName>
    <definedName name="공종" localSheetId="1">#REF!</definedName>
    <definedName name="공종" localSheetId="7">#REF!</definedName>
    <definedName name="공종" localSheetId="4">#REF!</definedName>
    <definedName name="공종" localSheetId="6">#REF!</definedName>
    <definedName name="공종" localSheetId="5">#REF!</definedName>
    <definedName name="공종">#REF!</definedName>
    <definedName name="관갉" localSheetId="7">#REF!,#REF!,#REF!</definedName>
    <definedName name="관갉" localSheetId="4">#REF!,#REF!,#REF!</definedName>
    <definedName name="관갉" localSheetId="6">#REF!,#REF!,#REF!</definedName>
    <definedName name="관갉" localSheetId="5">#REF!,#REF!,#REF!</definedName>
    <definedName name="관갉">#REF!,#REF!,#REF!</definedName>
    <definedName name="관급" localSheetId="1">#REF!,#REF!,#REF!</definedName>
    <definedName name="관급" localSheetId="7">#REF!,#REF!,#REF!</definedName>
    <definedName name="관급" localSheetId="4">#REF!,#REF!,#REF!</definedName>
    <definedName name="관급" localSheetId="6">#REF!,#REF!,#REF!</definedName>
    <definedName name="관급" localSheetId="5">#REF!,#REF!,#REF!</definedName>
    <definedName name="관급" localSheetId="0">#REF!,#REF!,#REF!</definedName>
    <definedName name="관급">#REF!,#REF!,#REF!</definedName>
    <definedName name="관급1" localSheetId="7">#REF!,#REF!,#REF!</definedName>
    <definedName name="관급1" localSheetId="4">#REF!,#REF!,#REF!</definedName>
    <definedName name="관급1" localSheetId="6">#REF!,#REF!,#REF!</definedName>
    <definedName name="관급1" localSheetId="5">#REF!,#REF!,#REF!</definedName>
    <definedName name="관급1">#REF!,#REF!,#REF!</definedName>
    <definedName name="관급내역서" localSheetId="1">#REF!</definedName>
    <definedName name="관급내역서" localSheetId="7">#REF!</definedName>
    <definedName name="관급내역서" localSheetId="4">#REF!</definedName>
    <definedName name="관급내역서" localSheetId="6">#REF!</definedName>
    <definedName name="관급내역서" localSheetId="5">#REF!</definedName>
    <definedName name="관급내역서">#REF!</definedName>
    <definedName name="관급단가" localSheetId="1">#REF!</definedName>
    <definedName name="관급단가" localSheetId="7">#REF!</definedName>
    <definedName name="관급단가" localSheetId="4">#REF!</definedName>
    <definedName name="관급단가" localSheetId="6">#REF!</definedName>
    <definedName name="관급단가" localSheetId="5">#REF!</definedName>
    <definedName name="관급단가">#REF!</definedName>
    <definedName name="관급예산서" localSheetId="7">#REF!</definedName>
    <definedName name="관급예산서" localSheetId="4">#REF!</definedName>
    <definedName name="관급예산서" localSheetId="6">#REF!</definedName>
    <definedName name="관급예산서" localSheetId="5">#REF!</definedName>
    <definedName name="관급예산서">#REF!</definedName>
    <definedName name="관급자재대" localSheetId="1">#REF!</definedName>
    <definedName name="관급자재대" localSheetId="7">#REF!</definedName>
    <definedName name="관급자재대" localSheetId="4">#REF!</definedName>
    <definedName name="관급자재대" localSheetId="6">#REF!</definedName>
    <definedName name="관급자재대" localSheetId="5">#REF!</definedName>
    <definedName name="관급자재대">#REF!</definedName>
    <definedName name="관급자재비" localSheetId="7">#REF!</definedName>
    <definedName name="관급자재비" localSheetId="4">#REF!</definedName>
    <definedName name="관급자재비" localSheetId="6">#REF!</definedName>
    <definedName name="관급자재비" localSheetId="5">#REF!</definedName>
    <definedName name="관급자재비" localSheetId="0">#REF!</definedName>
    <definedName name="관급자재비">#REF!</definedName>
    <definedName name="관로연장거리" localSheetId="7">#REF!</definedName>
    <definedName name="관로연장거리" localSheetId="4">#REF!</definedName>
    <definedName name="관로연장거리" localSheetId="6">#REF!</definedName>
    <definedName name="관로연장거리" localSheetId="5">#REF!</definedName>
    <definedName name="관로연장거리">#REF!</definedName>
    <definedName name="관로총괄" localSheetId="1">#REF!</definedName>
    <definedName name="관로총괄" localSheetId="7">#REF!</definedName>
    <definedName name="관로총괄" localSheetId="4">#REF!</definedName>
    <definedName name="관로총괄" localSheetId="6">#REF!</definedName>
    <definedName name="관로총괄" localSheetId="5">#REF!</definedName>
    <definedName name="관로총괄">#REF!</definedName>
    <definedName name="관목계" localSheetId="1">#REF!</definedName>
    <definedName name="관목계" localSheetId="7">#REF!</definedName>
    <definedName name="관목계" localSheetId="4">#REF!</definedName>
    <definedName name="관목계" localSheetId="6">#REF!</definedName>
    <definedName name="관목계" localSheetId="5">#REF!</definedName>
    <definedName name="관목계">#REF!</definedName>
    <definedName name="관저주공원가" localSheetId="1">BlankMacro1</definedName>
    <definedName name="관저주공원가" localSheetId="7">BlankMacro1</definedName>
    <definedName name="관저주공원가" localSheetId="4">BlankMacro1</definedName>
    <definedName name="관저주공원가" localSheetId="6">BlankMacro1</definedName>
    <definedName name="관저주공원가" localSheetId="3">BlankMacro1</definedName>
    <definedName name="관저주공원가" localSheetId="5">BlankMacro1</definedName>
    <definedName name="관저주공원가">BlankMacro1</definedName>
    <definedName name="관정지반고" localSheetId="7">#REF!</definedName>
    <definedName name="관정지반고" localSheetId="4">#REF!</definedName>
    <definedName name="관정지반고" localSheetId="6">#REF!</definedName>
    <definedName name="관정지반고" localSheetId="5">#REF!</definedName>
    <definedName name="관정지반고">#REF!</definedName>
    <definedName name="광" hidden="1">{#N/A,#N/A,TRUE,"토적및재료집계";#N/A,#N/A,TRUE,"토적및재료집계";#N/A,#N/A,TRUE,"단위량"}</definedName>
    <definedName name="광_전기" localSheetId="7">#REF!</definedName>
    <definedName name="광_전기" localSheetId="4">#REF!</definedName>
    <definedName name="광_전기" localSheetId="6">#REF!</definedName>
    <definedName name="광_전기" localSheetId="5">#REF!</definedName>
    <definedName name="광_전기">#REF!</definedName>
    <definedName name="광명" localSheetId="1">#REF!</definedName>
    <definedName name="광명" localSheetId="7">#REF!</definedName>
    <definedName name="광명" localSheetId="4">#REF!</definedName>
    <definedName name="광명" localSheetId="6">#REF!</definedName>
    <definedName name="광명" localSheetId="5">#REF!</definedName>
    <definedName name="광명">#REF!</definedName>
    <definedName name="광케이블기사" localSheetId="7">#REF!</definedName>
    <definedName name="광케이블기사" localSheetId="4">#REF!</definedName>
    <definedName name="광케이블기사" localSheetId="6">#REF!</definedName>
    <definedName name="광케이블기사" localSheetId="5">#REF!</definedName>
    <definedName name="광케이블기사">#REF!</definedName>
    <definedName name="광통신기사" localSheetId="7">#REF!</definedName>
    <definedName name="광통신기사" localSheetId="4">#REF!</definedName>
    <definedName name="광통신기사" localSheetId="6">#REF!</definedName>
    <definedName name="광통신기사" localSheetId="5">#REF!</definedName>
    <definedName name="광통신기사">#REF!</definedName>
    <definedName name="교량점검등" localSheetId="7">#REF!</definedName>
    <definedName name="교량점검등" localSheetId="4">#REF!</definedName>
    <definedName name="교량점검등" localSheetId="6">#REF!</definedName>
    <definedName name="교량점검등" localSheetId="5">#REF!</definedName>
    <definedName name="교량점검등">#REF!</definedName>
    <definedName name="교목계" localSheetId="1">#REF!</definedName>
    <definedName name="교목계" localSheetId="7">#REF!</definedName>
    <definedName name="교목계" localSheetId="4">#REF!</definedName>
    <definedName name="교목계" localSheetId="6">#REF!</definedName>
    <definedName name="교목계" localSheetId="5">#REF!</definedName>
    <definedName name="교목계">#REF!</definedName>
    <definedName name="교사보수">[0]!교사보수</definedName>
    <definedName name="구미제" localSheetId="1">#REF!</definedName>
    <definedName name="구미제" localSheetId="7">#REF!</definedName>
    <definedName name="구미제" localSheetId="4">#REF!</definedName>
    <definedName name="구미제" localSheetId="6">#REF!</definedName>
    <definedName name="구미제" localSheetId="5">#REF!</definedName>
    <definedName name="구미제">#REF!</definedName>
    <definedName name="구분" localSheetId="1">#REF!</definedName>
    <definedName name="구분" localSheetId="7">#REF!</definedName>
    <definedName name="구분" localSheetId="4">#REF!</definedName>
    <definedName name="구분" localSheetId="6">#REF!</definedName>
    <definedName name="구분" localSheetId="5">#REF!</definedName>
    <definedName name="구분">#REF!</definedName>
    <definedName name="구입재" localSheetId="7">#REF!</definedName>
    <definedName name="구입재" localSheetId="4">#REF!</definedName>
    <definedName name="구입재" localSheetId="6">#REF!</definedName>
    <definedName name="구입재" localSheetId="5">#REF!</definedName>
    <definedName name="구입재">#REF!</definedName>
    <definedName name="구조물R" localSheetId="7">#REF!</definedName>
    <definedName name="구조물R" localSheetId="4">#REF!</definedName>
    <definedName name="구조물R" localSheetId="6">#REF!</definedName>
    <definedName name="구조물R" localSheetId="5">#REF!</definedName>
    <definedName name="구조물R">#REF!</definedName>
    <definedName name="군유1" localSheetId="7">#REF!</definedName>
    <definedName name="군유1" localSheetId="4">#REF!</definedName>
    <definedName name="군유1" localSheetId="6">#REF!</definedName>
    <definedName name="군유1" localSheetId="5">#REF!</definedName>
    <definedName name="군유1">#REF!</definedName>
    <definedName name="군유2" localSheetId="7">#REF!</definedName>
    <definedName name="군유2" localSheetId="4">#REF!</definedName>
    <definedName name="군유2" localSheetId="6">#REF!</definedName>
    <definedName name="군유2" localSheetId="5">#REF!</definedName>
    <definedName name="군유2">#REF!</definedName>
    <definedName name="군유3" localSheetId="7">#REF!</definedName>
    <definedName name="군유3" localSheetId="4">#REF!</definedName>
    <definedName name="군유3" localSheetId="6">#REF!</definedName>
    <definedName name="군유3" localSheetId="5">#REF!</definedName>
    <definedName name="군유3">#REF!</definedName>
    <definedName name="군유4" localSheetId="7">#REF!</definedName>
    <definedName name="군유4" localSheetId="4">#REF!</definedName>
    <definedName name="군유4" localSheetId="6">#REF!</definedName>
    <definedName name="군유4" localSheetId="5">#REF!</definedName>
    <definedName name="군유4">#REF!</definedName>
    <definedName name="군유5" localSheetId="7">#REF!</definedName>
    <definedName name="군유5" localSheetId="4">#REF!</definedName>
    <definedName name="군유5" localSheetId="6">#REF!</definedName>
    <definedName name="군유5" localSheetId="5">#REF!</definedName>
    <definedName name="군유5">#REF!</definedName>
    <definedName name="군유6" localSheetId="7">#REF!</definedName>
    <definedName name="군유6" localSheetId="4">#REF!</definedName>
    <definedName name="군유6" localSheetId="6">#REF!</definedName>
    <definedName name="군유6" localSheetId="5">#REF!</definedName>
    <definedName name="군유6">#REF!</definedName>
    <definedName name="군유7" localSheetId="7">#REF!</definedName>
    <definedName name="군유7" localSheetId="4">#REF!</definedName>
    <definedName name="군유7" localSheetId="6">#REF!</definedName>
    <definedName name="군유7" localSheetId="5">#REF!</definedName>
    <definedName name="군유7">#REF!</definedName>
    <definedName name="궤도공" localSheetId="7">#REF!</definedName>
    <definedName name="궤도공" localSheetId="4">#REF!</definedName>
    <definedName name="궤도공" localSheetId="6">#REF!</definedName>
    <definedName name="궤도공" localSheetId="5">#REF!</definedName>
    <definedName name="궤도공">#REF!</definedName>
    <definedName name="규_______">#N/A</definedName>
    <definedName name="규격" localSheetId="1">#REF!</definedName>
    <definedName name="규격" localSheetId="7">#REF!</definedName>
    <definedName name="규격" localSheetId="4">#REF!</definedName>
    <definedName name="규격" localSheetId="6">#REF!</definedName>
    <definedName name="규격" localSheetId="5">#REF!</definedName>
    <definedName name="규격">#REF!</definedName>
    <definedName name="균3way" localSheetId="7">#REF!</definedName>
    <definedName name="균3way" localSheetId="4">#REF!</definedName>
    <definedName name="균3way" localSheetId="6">#REF!</definedName>
    <definedName name="균3way" localSheetId="5">#REF!</definedName>
    <definedName name="균3way">#REF!</definedName>
    <definedName name="그래픽" localSheetId="7">#REF!</definedName>
    <definedName name="그래픽" localSheetId="4">#REF!</definedName>
    <definedName name="그래픽" localSheetId="6">#REF!</definedName>
    <definedName name="그래픽" localSheetId="5">#REF!</definedName>
    <definedName name="그래픽">#REF!</definedName>
    <definedName name="그림" localSheetId="1" hidden="1">{#N/A,#N/A,FALSE,"전력간선"}</definedName>
    <definedName name="그림" localSheetId="3" hidden="1">{#N/A,#N/A,FALSE,"전력간선"}</definedName>
    <definedName name="그림" hidden="1">{#N/A,#N/A,FALSE,"전력간선"}</definedName>
    <definedName name="금마타리" localSheetId="1">#REF!</definedName>
    <definedName name="금마타리" localSheetId="7">#REF!</definedName>
    <definedName name="금마타리" localSheetId="4">#REF!</definedName>
    <definedName name="금마타리" localSheetId="6">#REF!</definedName>
    <definedName name="금마타리" localSheetId="5">#REF!</definedName>
    <definedName name="금마타리">#REF!</definedName>
    <definedName name="금변금간접노무비" localSheetId="1">#REF!</definedName>
    <definedName name="금변금간접노무비" localSheetId="7">#REF!</definedName>
    <definedName name="금변금간접노무비" localSheetId="4">#REF!</definedName>
    <definedName name="금변금간접노무비" localSheetId="6">#REF!</definedName>
    <definedName name="금변금간접노무비" localSheetId="5">#REF!</definedName>
    <definedName name="금변금간접노무비">#REF!</definedName>
    <definedName name="금변금고용보험료" localSheetId="1">#REF!</definedName>
    <definedName name="금변금고용보험료" localSheetId="7">#REF!</definedName>
    <definedName name="금변금고용보험료" localSheetId="4">#REF!</definedName>
    <definedName name="금변금고용보험료" localSheetId="6">#REF!</definedName>
    <definedName name="금변금고용보험료" localSheetId="5">#REF!</definedName>
    <definedName name="금변금고용보험료">#REF!</definedName>
    <definedName name="금변금공급가액" localSheetId="1">#REF!</definedName>
    <definedName name="금변금공급가액" localSheetId="7">#REF!</definedName>
    <definedName name="금변금공급가액" localSheetId="4">#REF!</definedName>
    <definedName name="금변금공급가액" localSheetId="6">#REF!</definedName>
    <definedName name="금변금공급가액" localSheetId="5">#REF!</definedName>
    <definedName name="금변금공급가액">#REF!</definedName>
    <definedName name="금변금공사원가" localSheetId="1">#REF!</definedName>
    <definedName name="금변금공사원가" localSheetId="7">#REF!</definedName>
    <definedName name="금변금공사원가" localSheetId="4">#REF!</definedName>
    <definedName name="금변금공사원가" localSheetId="6">#REF!</definedName>
    <definedName name="금변금공사원가" localSheetId="5">#REF!</definedName>
    <definedName name="금변금공사원가">#REF!</definedName>
    <definedName name="금변금기타경비" localSheetId="1">#REF!</definedName>
    <definedName name="금변금기타경비" localSheetId="7">#REF!</definedName>
    <definedName name="금변금기타경비" localSheetId="4">#REF!</definedName>
    <definedName name="금변금기타경비" localSheetId="6">#REF!</definedName>
    <definedName name="금변금기타경비" localSheetId="5">#REF!</definedName>
    <definedName name="금변금기타경비">#REF!</definedName>
    <definedName name="금변금도급액" localSheetId="1">#REF!</definedName>
    <definedName name="금변금도급액" localSheetId="7">#REF!</definedName>
    <definedName name="금변금도급액" localSheetId="4">#REF!</definedName>
    <definedName name="금변금도급액" localSheetId="6">#REF!</definedName>
    <definedName name="금변금도급액" localSheetId="5">#REF!</definedName>
    <definedName name="금변금도급액">#REF!</definedName>
    <definedName name="금변금부가가치세" localSheetId="1">#REF!</definedName>
    <definedName name="금변금부가가치세" localSheetId="7">#REF!</definedName>
    <definedName name="금변금부가가치세" localSheetId="4">#REF!</definedName>
    <definedName name="금변금부가가치세" localSheetId="6">#REF!</definedName>
    <definedName name="금변금부가가치세" localSheetId="5">#REF!</definedName>
    <definedName name="금변금부가가치세">#REF!</definedName>
    <definedName name="금변금산재보험료" localSheetId="1">#REF!</definedName>
    <definedName name="금변금산재보험료" localSheetId="7">#REF!</definedName>
    <definedName name="금변금산재보험료" localSheetId="4">#REF!</definedName>
    <definedName name="금변금산재보험료" localSheetId="6">#REF!</definedName>
    <definedName name="금변금산재보험료" localSheetId="5">#REF!</definedName>
    <definedName name="금변금산재보험료">#REF!</definedName>
    <definedName name="금변금순공사원가" localSheetId="1">#REF!</definedName>
    <definedName name="금변금순공사원가" localSheetId="7">#REF!</definedName>
    <definedName name="금변금순공사원가" localSheetId="4">#REF!</definedName>
    <definedName name="금변금순공사원가" localSheetId="6">#REF!</definedName>
    <definedName name="금변금순공사원가" localSheetId="5">#REF!</definedName>
    <definedName name="금변금순공사원가">#REF!</definedName>
    <definedName name="금변금안전관리비" localSheetId="1">#REF!</definedName>
    <definedName name="금변금안전관리비" localSheetId="7">#REF!</definedName>
    <definedName name="금변금안전관리비" localSheetId="4">#REF!</definedName>
    <definedName name="금변금안전관리비" localSheetId="6">#REF!</definedName>
    <definedName name="금변금안전관리비" localSheetId="5">#REF!</definedName>
    <definedName name="금변금안전관리비">#REF!</definedName>
    <definedName name="금변금이윤" localSheetId="1">#REF!</definedName>
    <definedName name="금변금이윤" localSheetId="7">#REF!</definedName>
    <definedName name="금변금이윤" localSheetId="4">#REF!</definedName>
    <definedName name="금변금이윤" localSheetId="6">#REF!</definedName>
    <definedName name="금변금이윤" localSheetId="5">#REF!</definedName>
    <definedName name="금변금이윤">#REF!</definedName>
    <definedName name="금변금일반관리비" localSheetId="1">#REF!</definedName>
    <definedName name="금변금일반관리비" localSheetId="7">#REF!</definedName>
    <definedName name="금변금일반관리비" localSheetId="4">#REF!</definedName>
    <definedName name="금변금일반관리비" localSheetId="6">#REF!</definedName>
    <definedName name="금변금일반관리비" localSheetId="5">#REF!</definedName>
    <definedName name="금변금일반관리비">#REF!</definedName>
    <definedName name="금변금폐기물처리비" localSheetId="1">#REF!</definedName>
    <definedName name="금변금폐기물처리비" localSheetId="7">#REF!</definedName>
    <definedName name="금변금폐기물처리비" localSheetId="4">#REF!</definedName>
    <definedName name="금변금폐기물처리비" localSheetId="6">#REF!</definedName>
    <definedName name="금변금폐기물처리비" localSheetId="5">#REF!</definedName>
    <definedName name="금변금폐기물처리비">#REF!</definedName>
    <definedName name="금변전간접노무비" localSheetId="1">#REF!</definedName>
    <definedName name="금변전간접노무비" localSheetId="7">#REF!</definedName>
    <definedName name="금변전간접노무비" localSheetId="4">#REF!</definedName>
    <definedName name="금변전간접노무비" localSheetId="6">#REF!</definedName>
    <definedName name="금변전간접노무비" localSheetId="5">#REF!</definedName>
    <definedName name="금변전간접노무비">#REF!</definedName>
    <definedName name="금변전고용보험료" localSheetId="1">#REF!</definedName>
    <definedName name="금변전고용보험료" localSheetId="7">#REF!</definedName>
    <definedName name="금변전고용보험료" localSheetId="4">#REF!</definedName>
    <definedName name="금변전고용보험료" localSheetId="6">#REF!</definedName>
    <definedName name="금변전고용보험료" localSheetId="5">#REF!</definedName>
    <definedName name="금변전고용보험료">#REF!</definedName>
    <definedName name="금변전공급가액" localSheetId="1">#REF!</definedName>
    <definedName name="금변전공급가액" localSheetId="7">#REF!</definedName>
    <definedName name="금변전공급가액" localSheetId="4">#REF!</definedName>
    <definedName name="금변전공급가액" localSheetId="6">#REF!</definedName>
    <definedName name="금변전공급가액" localSheetId="5">#REF!</definedName>
    <definedName name="금변전공급가액">#REF!</definedName>
    <definedName name="금변전공사원가" localSheetId="1">#REF!</definedName>
    <definedName name="금변전공사원가" localSheetId="7">#REF!</definedName>
    <definedName name="금변전공사원가" localSheetId="4">#REF!</definedName>
    <definedName name="금변전공사원가" localSheetId="6">#REF!</definedName>
    <definedName name="금변전공사원가" localSheetId="5">#REF!</definedName>
    <definedName name="금변전공사원가">#REF!</definedName>
    <definedName name="금변전기타경비" localSheetId="1">#REF!</definedName>
    <definedName name="금변전기타경비" localSheetId="7">#REF!</definedName>
    <definedName name="금변전기타경비" localSheetId="4">#REF!</definedName>
    <definedName name="금변전기타경비" localSheetId="6">#REF!</definedName>
    <definedName name="금변전기타경비" localSheetId="5">#REF!</definedName>
    <definedName name="금변전기타경비">#REF!</definedName>
    <definedName name="금변전도급액" localSheetId="1">#REF!</definedName>
    <definedName name="금변전도급액" localSheetId="7">#REF!</definedName>
    <definedName name="금변전도급액" localSheetId="4">#REF!</definedName>
    <definedName name="금변전도급액" localSheetId="6">#REF!</definedName>
    <definedName name="금변전도급액" localSheetId="5">#REF!</definedName>
    <definedName name="금변전도급액">#REF!</definedName>
    <definedName name="금변전부가가치세" localSheetId="1">#REF!</definedName>
    <definedName name="금변전부가가치세" localSheetId="7">#REF!</definedName>
    <definedName name="금변전부가가치세" localSheetId="4">#REF!</definedName>
    <definedName name="금변전부가가치세" localSheetId="6">#REF!</definedName>
    <definedName name="금변전부가가치세" localSheetId="5">#REF!</definedName>
    <definedName name="금변전부가가치세">#REF!</definedName>
    <definedName name="금변전산재보험료" localSheetId="1">#REF!</definedName>
    <definedName name="금변전산재보험료" localSheetId="7">#REF!</definedName>
    <definedName name="금변전산재보험료" localSheetId="4">#REF!</definedName>
    <definedName name="금변전산재보험료" localSheetId="6">#REF!</definedName>
    <definedName name="금변전산재보험료" localSheetId="5">#REF!</definedName>
    <definedName name="금변전산재보험료">#REF!</definedName>
    <definedName name="금변전순공사원가" localSheetId="1">#REF!</definedName>
    <definedName name="금변전순공사원가" localSheetId="7">#REF!</definedName>
    <definedName name="금변전순공사원가" localSheetId="4">#REF!</definedName>
    <definedName name="금변전순공사원가" localSheetId="6">#REF!</definedName>
    <definedName name="금변전순공사원가" localSheetId="5">#REF!</definedName>
    <definedName name="금변전순공사원가">#REF!</definedName>
    <definedName name="금변전안전관리비" localSheetId="1">#REF!</definedName>
    <definedName name="금변전안전관리비" localSheetId="7">#REF!</definedName>
    <definedName name="금변전안전관리비" localSheetId="4">#REF!</definedName>
    <definedName name="금변전안전관리비" localSheetId="6">#REF!</definedName>
    <definedName name="금변전안전관리비" localSheetId="5">#REF!</definedName>
    <definedName name="금변전안전관리비">#REF!</definedName>
    <definedName name="금변전이윤" localSheetId="1">#REF!</definedName>
    <definedName name="금변전이윤" localSheetId="7">#REF!</definedName>
    <definedName name="금변전이윤" localSheetId="4">#REF!</definedName>
    <definedName name="금변전이윤" localSheetId="6">#REF!</definedName>
    <definedName name="금변전이윤" localSheetId="5">#REF!</definedName>
    <definedName name="금변전이윤">#REF!</definedName>
    <definedName name="금변전일반관리비" localSheetId="1">#REF!</definedName>
    <definedName name="금변전일반관리비" localSheetId="7">#REF!</definedName>
    <definedName name="금변전일반관리비" localSheetId="4">#REF!</definedName>
    <definedName name="금변전일반관리비" localSheetId="6">#REF!</definedName>
    <definedName name="금변전일반관리비" localSheetId="5">#REF!</definedName>
    <definedName name="금변전일반관리비">#REF!</definedName>
    <definedName name="금변전폐기물처리비" localSheetId="1">#REF!</definedName>
    <definedName name="금변전폐기물처리비" localSheetId="7">#REF!</definedName>
    <definedName name="금변전폐기물처리비" localSheetId="4">#REF!</definedName>
    <definedName name="금변전폐기물처리비" localSheetId="6">#REF!</definedName>
    <definedName name="금변전폐기물처리비" localSheetId="5">#REF!</definedName>
    <definedName name="금변전폐기물처리비">#REF!</definedName>
    <definedName name="금액" localSheetId="1">#REF!</definedName>
    <definedName name="금액" localSheetId="7">#REF!</definedName>
    <definedName name="금액" localSheetId="4">#REF!</definedName>
    <definedName name="금액" localSheetId="6">#REF!</definedName>
    <definedName name="금액" localSheetId="5">#REF!</definedName>
    <definedName name="금액">#REF!</definedName>
    <definedName name="금영자재원가" localSheetId="1">BlankMacro1</definedName>
    <definedName name="금영자재원가" localSheetId="7">BlankMacro1</definedName>
    <definedName name="금영자재원가" localSheetId="4">BlankMacro1</definedName>
    <definedName name="금영자재원가" localSheetId="6">BlankMacro1</definedName>
    <definedName name="금영자재원가" localSheetId="3">BlankMacro1</definedName>
    <definedName name="금영자재원가" localSheetId="5">BlankMacro1</definedName>
    <definedName name="금영자재원가">BlankMacro1</definedName>
    <definedName name="금회공사원가금회" localSheetId="1">#REF!</definedName>
    <definedName name="금회공사원가금회" localSheetId="7">#REF!</definedName>
    <definedName name="금회공사원가금회" localSheetId="4">#REF!</definedName>
    <definedName name="금회공사원가금회" localSheetId="6">#REF!</definedName>
    <definedName name="금회공사원가금회" localSheetId="5">#REF!</definedName>
    <definedName name="금회공사원가금회">#REF!</definedName>
    <definedName name="금회공사원가기시행" localSheetId="1">#REF!</definedName>
    <definedName name="금회공사원가기시행" localSheetId="7">#REF!</definedName>
    <definedName name="금회공사원가기시행" localSheetId="4">#REF!</definedName>
    <definedName name="금회공사원가기시행" localSheetId="6">#REF!</definedName>
    <definedName name="금회공사원가기시행" localSheetId="5">#REF!</definedName>
    <definedName name="금회공사원가기시행">#REF!</definedName>
    <definedName name="금회공사원가전체" localSheetId="1">#REF!</definedName>
    <definedName name="금회공사원가전체" localSheetId="7">#REF!</definedName>
    <definedName name="금회공사원가전체" localSheetId="4">#REF!</definedName>
    <definedName name="금회공사원가전체" localSheetId="6">#REF!</definedName>
    <definedName name="금회공사원가전체" localSheetId="5">#REF!</definedName>
    <definedName name="금회공사원가전체">#REF!</definedName>
    <definedName name="금회금간접노무비" localSheetId="1">#REF!</definedName>
    <definedName name="금회금간접노무비" localSheetId="7">#REF!</definedName>
    <definedName name="금회금간접노무비" localSheetId="4">#REF!</definedName>
    <definedName name="금회금간접노무비" localSheetId="6">#REF!</definedName>
    <definedName name="금회금간접노무비" localSheetId="5">#REF!</definedName>
    <definedName name="금회금간접노무비">#REF!</definedName>
    <definedName name="금회금고용보험료" localSheetId="1">#REF!</definedName>
    <definedName name="금회금고용보험료" localSheetId="7">#REF!</definedName>
    <definedName name="금회금고용보험료" localSheetId="4">#REF!</definedName>
    <definedName name="금회금고용보험료" localSheetId="6">#REF!</definedName>
    <definedName name="금회금고용보험료" localSheetId="5">#REF!</definedName>
    <definedName name="금회금고용보험료">#REF!</definedName>
    <definedName name="금회금공사원가" localSheetId="1">#REF!</definedName>
    <definedName name="금회금공사원가" localSheetId="7">#REF!</definedName>
    <definedName name="금회금공사원가" localSheetId="4">#REF!</definedName>
    <definedName name="금회금공사원가" localSheetId="6">#REF!</definedName>
    <definedName name="금회금공사원가" localSheetId="5">#REF!</definedName>
    <definedName name="금회금공사원가">#REF!</definedName>
    <definedName name="금회금기타경비" localSheetId="1">#REF!</definedName>
    <definedName name="금회금기타경비" localSheetId="7">#REF!</definedName>
    <definedName name="금회금기타경비" localSheetId="4">#REF!</definedName>
    <definedName name="금회금기타경비" localSheetId="6">#REF!</definedName>
    <definedName name="금회금기타경비" localSheetId="5">#REF!</definedName>
    <definedName name="금회금기타경비">#REF!</definedName>
    <definedName name="금회금산재보험료" localSheetId="1">#REF!</definedName>
    <definedName name="금회금산재보험료" localSheetId="7">#REF!</definedName>
    <definedName name="금회금산재보험료" localSheetId="4">#REF!</definedName>
    <definedName name="금회금산재보험료" localSheetId="6">#REF!</definedName>
    <definedName name="금회금산재보험료" localSheetId="5">#REF!</definedName>
    <definedName name="금회금산재보험료">#REF!</definedName>
    <definedName name="금회금안전관리비" localSheetId="1">#REF!</definedName>
    <definedName name="금회금안전관리비" localSheetId="7">#REF!</definedName>
    <definedName name="금회금안전관리비" localSheetId="4">#REF!</definedName>
    <definedName name="금회금안전관리비" localSheetId="6">#REF!</definedName>
    <definedName name="금회금안전관리비" localSheetId="5">#REF!</definedName>
    <definedName name="금회금안전관리비">#REF!</definedName>
    <definedName name="금회금이윤" localSheetId="1">#REF!</definedName>
    <definedName name="금회금이윤" localSheetId="7">#REF!</definedName>
    <definedName name="금회금이윤" localSheetId="4">#REF!</definedName>
    <definedName name="금회금이윤" localSheetId="6">#REF!</definedName>
    <definedName name="금회금이윤" localSheetId="5">#REF!</definedName>
    <definedName name="금회금이윤">#REF!</definedName>
    <definedName name="금회금일반관리비" localSheetId="1">#REF!</definedName>
    <definedName name="금회금일반관리비" localSheetId="7">#REF!</definedName>
    <definedName name="금회금일반관리비" localSheetId="4">#REF!</definedName>
    <definedName name="금회금일반관리비" localSheetId="6">#REF!</definedName>
    <definedName name="금회금일반관리비" localSheetId="5">#REF!</definedName>
    <definedName name="금회금일반관리비">#REF!</definedName>
    <definedName name="금회금제이윤" localSheetId="1">#REF!</definedName>
    <definedName name="금회금제이윤" localSheetId="7">#REF!</definedName>
    <definedName name="금회금제이윤" localSheetId="4">#REF!</definedName>
    <definedName name="금회금제이윤" localSheetId="6">#REF!</definedName>
    <definedName name="금회금제이윤" localSheetId="5">#REF!</definedName>
    <definedName name="금회금제이윤">#REF!</definedName>
    <definedName name="금회금폐기물처리비" localSheetId="1">#REF!</definedName>
    <definedName name="금회금폐기물처리비" localSheetId="7">#REF!</definedName>
    <definedName name="금회금폐기물처리비" localSheetId="4">#REF!</definedName>
    <definedName name="금회금폐기물처리비" localSheetId="6">#REF!</definedName>
    <definedName name="금회금폐기물처리비" localSheetId="5">#REF!</definedName>
    <definedName name="금회금폐기물처리비">#REF!</definedName>
    <definedName name="금회기공사원가" localSheetId="1">#REF!</definedName>
    <definedName name="금회기공사원가" localSheetId="7">#REF!</definedName>
    <definedName name="금회기공사원가" localSheetId="4">#REF!</definedName>
    <definedName name="금회기공사원가" localSheetId="6">#REF!</definedName>
    <definedName name="금회기공사원가" localSheetId="5">#REF!</definedName>
    <definedName name="금회기공사원가">#REF!</definedName>
    <definedName name="금회장공사원가" localSheetId="1">#REF!</definedName>
    <definedName name="금회장공사원가" localSheetId="7">#REF!</definedName>
    <definedName name="금회장공사원가" localSheetId="4">#REF!</definedName>
    <definedName name="금회장공사원가" localSheetId="6">#REF!</definedName>
    <definedName name="금회장공사원가" localSheetId="5">#REF!</definedName>
    <definedName name="금회장공사원가">#REF!</definedName>
    <definedName name="금회전공사원가" localSheetId="1">#REF!</definedName>
    <definedName name="금회전공사원가" localSheetId="7">#REF!</definedName>
    <definedName name="금회전공사원가" localSheetId="4">#REF!</definedName>
    <definedName name="금회전공사원가" localSheetId="6">#REF!</definedName>
    <definedName name="금회전공사원가" localSheetId="5">#REF!</definedName>
    <definedName name="금회전공사원가">#REF!</definedName>
    <definedName name="기계" localSheetId="7">#REF!</definedName>
    <definedName name="기계" localSheetId="4">#REF!</definedName>
    <definedName name="기계" localSheetId="6">#REF!</definedName>
    <definedName name="기계" localSheetId="5">#REF!</definedName>
    <definedName name="기계">#REF!</definedName>
    <definedName name="기계공" localSheetId="7">#REF!</definedName>
    <definedName name="기계공" localSheetId="4">#REF!</definedName>
    <definedName name="기계공" localSheetId="6">#REF!</definedName>
    <definedName name="기계공" localSheetId="5">#REF!</definedName>
    <definedName name="기계공" localSheetId="0">#REF!</definedName>
    <definedName name="기계공">#REF!</definedName>
    <definedName name="기계설치" localSheetId="7">#REF!</definedName>
    <definedName name="기계설치" localSheetId="4">#REF!</definedName>
    <definedName name="기계설치" localSheetId="6">#REF!</definedName>
    <definedName name="기계설치" localSheetId="5">#REF!</definedName>
    <definedName name="기계설치">#REF!</definedName>
    <definedName name="기계설치공" localSheetId="1">#REF!</definedName>
    <definedName name="기계설치공" localSheetId="7">#REF!</definedName>
    <definedName name="기계설치공" localSheetId="4">#REF!</definedName>
    <definedName name="기계설치공" localSheetId="6">#REF!</definedName>
    <definedName name="기계설치공" localSheetId="5">#REF!</definedName>
    <definedName name="기계설치공" localSheetId="0">#REF!</definedName>
    <definedName name="기계설치공">#REF!</definedName>
    <definedName name="기관명" localSheetId="1">#REF!</definedName>
    <definedName name="기관명" localSheetId="7">#REF!</definedName>
    <definedName name="기관명" localSheetId="4">#REF!</definedName>
    <definedName name="기관명" localSheetId="6">#REF!</definedName>
    <definedName name="기관명" localSheetId="5">#REF!</definedName>
    <definedName name="기관명">#REF!</definedName>
    <definedName name="기기신설" localSheetId="7">#REF!</definedName>
    <definedName name="기기신설" localSheetId="4">#REF!</definedName>
    <definedName name="기기신설" localSheetId="6">#REF!</definedName>
    <definedName name="기기신설" localSheetId="5">#REF!</definedName>
    <definedName name="기기신설">#REF!</definedName>
    <definedName name="기기철거" localSheetId="7">#REF!</definedName>
    <definedName name="기기철거" localSheetId="4">#REF!</definedName>
    <definedName name="기기철거" localSheetId="6">#REF!</definedName>
    <definedName name="기기철거" localSheetId="5">#REF!</definedName>
    <definedName name="기기철거">#REF!</definedName>
    <definedName name="기사1급" localSheetId="7">#REF!</definedName>
    <definedName name="기사1급" localSheetId="4">#REF!</definedName>
    <definedName name="기사1급" localSheetId="6">#REF!</definedName>
    <definedName name="기사1급" localSheetId="5">#REF!</definedName>
    <definedName name="기사1급">#REF!</definedName>
    <definedName name="기사2급" localSheetId="7">#REF!</definedName>
    <definedName name="기사2급" localSheetId="4">#REF!</definedName>
    <definedName name="기사2급" localSheetId="6">#REF!</definedName>
    <definedName name="기사2급" localSheetId="5">#REF!</definedName>
    <definedName name="기사2급">#REF!</definedName>
    <definedName name="기안갑" localSheetId="7">#REF!</definedName>
    <definedName name="기안갑" localSheetId="4">#REF!</definedName>
    <definedName name="기안갑" localSheetId="6">#REF!</definedName>
    <definedName name="기안갑" localSheetId="5">#REF!</definedName>
    <definedName name="기안갑">#REF!</definedName>
    <definedName name="기안을" localSheetId="7">#REF!</definedName>
    <definedName name="기안을" localSheetId="4">#REF!</definedName>
    <definedName name="기안을" localSheetId="6">#REF!</definedName>
    <definedName name="기안을" localSheetId="5">#REF!</definedName>
    <definedName name="기안을">#REF!</definedName>
    <definedName name="기와공" localSheetId="7">#REF!</definedName>
    <definedName name="기와공" localSheetId="4">#REF!</definedName>
    <definedName name="기와공" localSheetId="6">#REF!</definedName>
    <definedName name="기와공" localSheetId="5">#REF!</definedName>
    <definedName name="기와공">#REF!</definedName>
    <definedName name="기자재수량" localSheetId="7">#REF!</definedName>
    <definedName name="기자재수량" localSheetId="4">#REF!</definedName>
    <definedName name="기자재수량" localSheetId="6">#REF!</definedName>
    <definedName name="기자재수량" localSheetId="5">#REF!</definedName>
    <definedName name="기자재수량">#REF!</definedName>
    <definedName name="기준" localSheetId="7">#REF!</definedName>
    <definedName name="기준" localSheetId="4">#REF!</definedName>
    <definedName name="기준" localSheetId="6">#REF!</definedName>
    <definedName name="기준" localSheetId="5">#REF!</definedName>
    <definedName name="기준">#REF!</definedName>
    <definedName name="기초" localSheetId="7">#REF!</definedName>
    <definedName name="기초" localSheetId="4">#REF!</definedName>
    <definedName name="기초" localSheetId="6">#REF!</definedName>
    <definedName name="기초" localSheetId="5">#REF!</definedName>
    <definedName name="기초">#REF!</definedName>
    <definedName name="기초1" localSheetId="1">#REF!</definedName>
    <definedName name="기초1" localSheetId="7">#REF!</definedName>
    <definedName name="기초1" localSheetId="4">#REF!</definedName>
    <definedName name="기초1" localSheetId="6">#REF!</definedName>
    <definedName name="기초1" localSheetId="5">#REF!</definedName>
    <definedName name="기초1">#REF!</definedName>
    <definedName name="기초구하기" localSheetId="7">#REF!</definedName>
    <definedName name="기초구하기" localSheetId="4">#REF!</definedName>
    <definedName name="기초구하기" localSheetId="6">#REF!</definedName>
    <definedName name="기초구하기" localSheetId="5">#REF!</definedName>
    <definedName name="기초구하기">#REF!</definedName>
    <definedName name="기초단가" localSheetId="1">#REF!</definedName>
    <definedName name="기초단가" localSheetId="7">#REF!</definedName>
    <definedName name="기초단가" localSheetId="4">#REF!</definedName>
    <definedName name="기초단가" localSheetId="6">#REF!</definedName>
    <definedName name="기초단가" localSheetId="5">#REF!</definedName>
    <definedName name="기초단가">#REF!</definedName>
    <definedName name="기초단가1" localSheetId="1">#REF!</definedName>
    <definedName name="기초단가1" localSheetId="7">#REF!</definedName>
    <definedName name="기초단가1" localSheetId="4">#REF!</definedName>
    <definedName name="기초단가1" localSheetId="6">#REF!</definedName>
    <definedName name="기초단가1" localSheetId="5">#REF!</definedName>
    <definedName name="기초단가1">#REF!</definedName>
    <definedName name="기초데이타" localSheetId="7">#REF!</definedName>
    <definedName name="기초데이타" localSheetId="4">#REF!</definedName>
    <definedName name="기초데이타" localSheetId="6">#REF!</definedName>
    <definedName name="기초데이타" localSheetId="5">#REF!</definedName>
    <definedName name="기초데이타">#REF!</definedName>
    <definedName name="기타" localSheetId="7">#REF!</definedName>
    <definedName name="기타" localSheetId="4">#REF!</definedName>
    <definedName name="기타" localSheetId="6">#REF!</definedName>
    <definedName name="기타" localSheetId="5">#REF!</definedName>
    <definedName name="기타">#REF!</definedName>
    <definedName name="기타경비" localSheetId="1" hidden="1">{#N/A,#N/A,TRUE,"토적및재료집계";#N/A,#N/A,TRUE,"토적및재료집계";#N/A,#N/A,TRUE,"단위량"}</definedName>
    <definedName name="기타경비" localSheetId="7">#REF!</definedName>
    <definedName name="기타경비" localSheetId="4">#REF!</definedName>
    <definedName name="기타경비" localSheetId="6">#REF!</definedName>
    <definedName name="기타경비" localSheetId="5">#REF!</definedName>
    <definedName name="기타경비" localSheetId="0" hidden="1">{#N/A,#N/A,TRUE,"토적및재료집계";#N/A,#N/A,TRUE,"토적및재료집계";#N/A,#N/A,TRUE,"단위량"}</definedName>
    <definedName name="기타경비">#REF!</definedName>
    <definedName name="기타경비2" localSheetId="7">#REF!</definedName>
    <definedName name="기타경비2" localSheetId="4">#REF!</definedName>
    <definedName name="기타경비2" localSheetId="6">#REF!</definedName>
    <definedName name="기타경비2" localSheetId="5">#REF!</definedName>
    <definedName name="기타경비2">#REF!</definedName>
    <definedName name="기타경비4" localSheetId="7">#REF!</definedName>
    <definedName name="기타경비4" localSheetId="4">#REF!</definedName>
    <definedName name="기타경비4" localSheetId="6">#REF!</definedName>
    <definedName name="기타경비4" localSheetId="5">#REF!</definedName>
    <definedName name="기타경비4">#REF!</definedName>
    <definedName name="기타경비율" localSheetId="1">#REF!</definedName>
    <definedName name="기타경비율" localSheetId="7">#REF!</definedName>
    <definedName name="기타경비율" localSheetId="4">#REF!</definedName>
    <definedName name="기타경비율" localSheetId="6">#REF!</definedName>
    <definedName name="기타경비율" localSheetId="5">#REF!</definedName>
    <definedName name="기타경비율">#REF!</definedName>
    <definedName name="기타자재">[0]!기타자재</definedName>
    <definedName name="기터경비2" localSheetId="7">#REF!</definedName>
    <definedName name="기터경비2" localSheetId="4">#REF!</definedName>
    <definedName name="기터경비2" localSheetId="6">#REF!</definedName>
    <definedName name="기터경비2" localSheetId="5">#REF!</definedName>
    <definedName name="기터경비2">#REF!</definedName>
    <definedName name="긴급전화" hidden="1">{#N/A,#N/A,TRUE,"토적및재료집계";#N/A,#N/A,TRUE,"토적및재료집계";#N/A,#N/A,TRUE,"단위량"}</definedName>
    <definedName name="길행이" localSheetId="7">#REF!</definedName>
    <definedName name="길행이" localSheetId="4">#REF!</definedName>
    <definedName name="길행이" localSheetId="6">#REF!</definedName>
    <definedName name="길행이" localSheetId="5">#REF!</definedName>
    <definedName name="길행이">#REF!</definedName>
    <definedName name="김미선" localSheetId="7">#REF!</definedName>
    <definedName name="김미선" localSheetId="4">#REF!</definedName>
    <definedName name="김미선" localSheetId="6">#REF!</definedName>
    <definedName name="김미선" localSheetId="5">#REF!</definedName>
    <definedName name="김미선">#REF!</definedName>
    <definedName name="김미영">[0]!김미영</definedName>
    <definedName name="꽃창포" localSheetId="1">#REF!</definedName>
    <definedName name="꽃창포" localSheetId="7">#REF!</definedName>
    <definedName name="꽃창포" localSheetId="4">#REF!</definedName>
    <definedName name="꽃창포" localSheetId="6">#REF!</definedName>
    <definedName name="꽃창포" localSheetId="5">#REF!</definedName>
    <definedName name="꽃창포">#REF!</definedName>
    <definedName name="꽃향유" localSheetId="1">#REF!</definedName>
    <definedName name="꽃향유" localSheetId="7">#REF!</definedName>
    <definedName name="꽃향유" localSheetId="4">#REF!</definedName>
    <definedName name="꽃향유" localSheetId="6">#REF!</definedName>
    <definedName name="꽃향유" localSheetId="5">#REF!</definedName>
    <definedName name="꽃향유">#REF!</definedName>
    <definedName name="ㄳㄳ" localSheetId="7">#REF!</definedName>
    <definedName name="ㄳㄳ" localSheetId="4">#REF!</definedName>
    <definedName name="ㄳㄳ" localSheetId="6">#REF!</definedName>
    <definedName name="ㄳㄳ" localSheetId="5">#REF!</definedName>
    <definedName name="ㄳㄳ">#REF!</definedName>
    <definedName name="ㄴ" localSheetId="7">#REF!</definedName>
    <definedName name="ㄴ" localSheetId="4">#REF!</definedName>
    <definedName name="ㄴ" localSheetId="6">#REF!</definedName>
    <definedName name="ㄴ" localSheetId="5">#REF!</definedName>
    <definedName name="ㄴ" localSheetId="0">#REF!</definedName>
    <definedName name="ㄴ">#REF!</definedName>
    <definedName name="ㄴㄴ" localSheetId="1">#REF!</definedName>
    <definedName name="ㄴㄴ" localSheetId="7">#REF!</definedName>
    <definedName name="ㄴㄴ" localSheetId="4">#REF!</definedName>
    <definedName name="ㄴㄴ" localSheetId="6">#REF!</definedName>
    <definedName name="ㄴㄴ" localSheetId="5">#REF!</definedName>
    <definedName name="ㄴㄴ" localSheetId="0">#REF!</definedName>
    <definedName name="ㄴㄴ">#REF!</definedName>
    <definedName name="ㄴㄴㄴ" localSheetId="7" hidden="1">#REF!</definedName>
    <definedName name="ㄴㄴㄴ" localSheetId="4" hidden="1">#REF!</definedName>
    <definedName name="ㄴㄴㄴ" localSheetId="6" hidden="1">#REF!</definedName>
    <definedName name="ㄴㄴㄴ" localSheetId="5" hidden="1">#REF!</definedName>
    <definedName name="ㄴㄴㄴ" localSheetId="0" hidden="1">#REF!</definedName>
    <definedName name="ㄴㄴㄴ" hidden="1">#REF!</definedName>
    <definedName name="ㄴㄴㄴㄴ" localSheetId="0" hidden="1">#REF!</definedName>
    <definedName name="ㄴㄴㄴㄴㄴ" localSheetId="7" hidden="1">#REF!</definedName>
    <definedName name="ㄴㄴㄴㄴㄴ" localSheetId="4" hidden="1">#REF!</definedName>
    <definedName name="ㄴㄴㄴㄴㄴ" localSheetId="6" hidden="1">#REF!</definedName>
    <definedName name="ㄴㄴㄴㄴㄴ" localSheetId="5" hidden="1">#REF!</definedName>
    <definedName name="ㄴㄴㄴㄴㄴ" localSheetId="0" hidden="1">#REF!</definedName>
    <definedName name="ㄴㄴㄴㄴㄴ" hidden="1">#REF!</definedName>
    <definedName name="ㄴㄴㄴㄴㄴㄴ" localSheetId="7">#REF!</definedName>
    <definedName name="ㄴㄴㄴㄴㄴㄴ" localSheetId="4">#REF!</definedName>
    <definedName name="ㄴㄴㄴㄴㄴㄴ" localSheetId="6">#REF!</definedName>
    <definedName name="ㄴㄴㄴㄴㄴㄴ" localSheetId="5">#REF!</definedName>
    <definedName name="ㄴㄴㄴㄴㄴㄴ" localSheetId="0">#REF!</definedName>
    <definedName name="ㄴㄴㄴㄴㄴㄴ">#REF!</definedName>
    <definedName name="ㄴㄴㄴㄴㄴㄴㄴㄴㄴㄴ" localSheetId="7">#REF!</definedName>
    <definedName name="ㄴㄴㄴㄴㄴㄴㄴㄴㄴㄴ" localSheetId="4">#REF!</definedName>
    <definedName name="ㄴㄴㄴㄴㄴㄴㄴㄴㄴㄴ" localSheetId="6">#REF!</definedName>
    <definedName name="ㄴㄴㄴㄴㄴㄴㄴㄴㄴㄴ" localSheetId="5">#REF!</definedName>
    <definedName name="ㄴㄴㄴㄴㄴㄴㄴㄴㄴㄴ" localSheetId="0">#REF!</definedName>
    <definedName name="ㄴㄴㄴㄴㄴㄴㄴㄴㄴㄴ">#REF!</definedName>
    <definedName name="ㄴㄴㄴㄴㄴㅁ" localSheetId="7">#REF!</definedName>
    <definedName name="ㄴㄴㄴㄴㄴㅁ" localSheetId="4">#REF!</definedName>
    <definedName name="ㄴㄴㄴㄴㄴㅁ" localSheetId="6">#REF!</definedName>
    <definedName name="ㄴㄴㄴㄴㄴㅁ" localSheetId="5">#REF!</definedName>
    <definedName name="ㄴㄴㄴㄴㄴㅁ" localSheetId="0">#REF!</definedName>
    <definedName name="ㄴㄴㄴㄴㄴㅁ">#REF!</definedName>
    <definedName name="ㄴㄴㅁㅁㅇㄴ" localSheetId="7">#REF!</definedName>
    <definedName name="ㄴㄴㅁㅁㅇㄴ" localSheetId="4">#REF!</definedName>
    <definedName name="ㄴㄴㅁㅁㅇㄴ" localSheetId="6">#REF!</definedName>
    <definedName name="ㄴㄴㅁㅁㅇㄴ" localSheetId="5">#REF!</definedName>
    <definedName name="ㄴㄴㅁㅁㅇㄴ" localSheetId="0">#REF!</definedName>
    <definedName name="ㄴㄴㅁㅁㅇㄴ">#REF!</definedName>
    <definedName name="ㄴㄴㅇㅇㄴ" localSheetId="7">#REF!</definedName>
    <definedName name="ㄴㄴㅇㅇㄴ" localSheetId="4">#REF!</definedName>
    <definedName name="ㄴㄴㅇㅇㄴ" localSheetId="6">#REF!</definedName>
    <definedName name="ㄴㄴㅇㅇㄴ" localSheetId="5">#REF!</definedName>
    <definedName name="ㄴㄴㅇㅇㄴ" localSheetId="0">#REF!</definedName>
    <definedName name="ㄴㄴㅇㅇㄴ">#REF!</definedName>
    <definedName name="ㄴ댜러ㅏ니아ㅣㅋ" localSheetId="7">#REF!</definedName>
    <definedName name="ㄴ댜러ㅏ니아ㅣㅋ" localSheetId="4">#REF!</definedName>
    <definedName name="ㄴ댜러ㅏ니아ㅣㅋ" localSheetId="6">#REF!</definedName>
    <definedName name="ㄴ댜러ㅏ니아ㅣㅋ" localSheetId="5">#REF!</definedName>
    <definedName name="ㄴ댜러ㅏ니아ㅣㅋ">#REF!</definedName>
    <definedName name="ㄴㄹㅇㄴㄹㅇ" localSheetId="7">#REF!</definedName>
    <definedName name="ㄴㄹㅇㄴㄹㅇ" localSheetId="4">#REF!</definedName>
    <definedName name="ㄴㄹㅇㄴㄹㅇ" localSheetId="6">#REF!</definedName>
    <definedName name="ㄴㄹㅇㄴㄹㅇ" localSheetId="5">#REF!</definedName>
    <definedName name="ㄴㄹㅇㄴㄹㅇ">#REF!</definedName>
    <definedName name="ㄴ러ㅏ" localSheetId="7">#REF!</definedName>
    <definedName name="ㄴ러ㅏ" localSheetId="4">#REF!</definedName>
    <definedName name="ㄴ러ㅏ" localSheetId="6">#REF!</definedName>
    <definedName name="ㄴ러ㅏ" localSheetId="5">#REF!</definedName>
    <definedName name="ㄴ러ㅏ">#REF!</definedName>
    <definedName name="ㄴㅁ" localSheetId="7">#REF!</definedName>
    <definedName name="ㄴㅁ" localSheetId="4">#REF!</definedName>
    <definedName name="ㄴㅁ" localSheetId="6">#REF!</definedName>
    <definedName name="ㄴㅁ" localSheetId="5">#REF!</definedName>
    <definedName name="ㄴㅁ" localSheetId="0">#REF!</definedName>
    <definedName name="ㄴㅁ">#REF!</definedName>
    <definedName name="ㄴㅁㄹㅈㄹ" localSheetId="7" hidden="1">#REF!</definedName>
    <definedName name="ㄴㅁㄹㅈㄹ" localSheetId="4" hidden="1">#REF!</definedName>
    <definedName name="ㄴㅁㄹㅈㄹ" localSheetId="6" hidden="1">#REF!</definedName>
    <definedName name="ㄴㅁㄹㅈㄹ" localSheetId="5" hidden="1">#REF!</definedName>
    <definedName name="ㄴㅁㄹㅈㄹ" hidden="1">#REF!</definedName>
    <definedName name="ㄴㅁㅁ" localSheetId="7">#REF!</definedName>
    <definedName name="ㄴㅁㅁ" localSheetId="4">#REF!</definedName>
    <definedName name="ㄴㅁㅁ" localSheetId="6">#REF!</definedName>
    <definedName name="ㄴㅁㅁ" localSheetId="5">#REF!</definedName>
    <definedName name="ㄴㅁㅁ" localSheetId="0">#REF!</definedName>
    <definedName name="ㄴㅁㅁ">#REF!</definedName>
    <definedName name="ㄴㅁㅇㅇㄴㅇ" localSheetId="7">#REF!</definedName>
    <definedName name="ㄴㅁㅇㅇㄴㅇ" localSheetId="4">#REF!</definedName>
    <definedName name="ㄴㅁㅇㅇㄴㅇ" localSheetId="6">#REF!</definedName>
    <definedName name="ㄴㅁㅇㅇㄴㅇ" localSheetId="5">#REF!</definedName>
    <definedName name="ㄴㅁㅇㅇㄴㅇ" localSheetId="0">#REF!</definedName>
    <definedName name="ㄴㅁㅇㅇㄴㅇ">#REF!</definedName>
    <definedName name="ㄴㅁㅇㅇㄴㅇㄴ" localSheetId="7">#REF!</definedName>
    <definedName name="ㄴㅁㅇㅇㄴㅇㄴ" localSheetId="4">#REF!</definedName>
    <definedName name="ㄴㅁㅇㅇㄴㅇㄴ" localSheetId="6">#REF!</definedName>
    <definedName name="ㄴㅁㅇㅇㄴㅇㄴ" localSheetId="5">#REF!</definedName>
    <definedName name="ㄴㅁㅇㅇㄴㅇㄴ" localSheetId="0">#REF!</definedName>
    <definedName name="ㄴㅁㅇㅇㄴㅇㄴ">#REF!</definedName>
    <definedName name="ㄴㅇ" localSheetId="7">#REF!</definedName>
    <definedName name="ㄴㅇ" localSheetId="4">#REF!</definedName>
    <definedName name="ㄴㅇ" localSheetId="6">#REF!</definedName>
    <definedName name="ㄴㅇ" localSheetId="5">#REF!</definedName>
    <definedName name="ㄴㅇ">#REF!</definedName>
    <definedName name="ㄴㅇㄴ" localSheetId="7">#REF!</definedName>
    <definedName name="ㄴㅇㄴ" localSheetId="4">#REF!</definedName>
    <definedName name="ㄴㅇㄴ" localSheetId="6">#REF!</definedName>
    <definedName name="ㄴㅇㄴ" localSheetId="5">#REF!</definedName>
    <definedName name="ㄴㅇㄴ">#REF!</definedName>
    <definedName name="ㄴㅇㄴㄴㅁㅁ" localSheetId="7">#REF!</definedName>
    <definedName name="ㄴㅇㄴㄴㅁㅁ" localSheetId="4">#REF!</definedName>
    <definedName name="ㄴㅇㄴㄴㅁㅁ" localSheetId="6">#REF!</definedName>
    <definedName name="ㄴㅇㄴㄴㅁㅁ" localSheetId="5">#REF!</definedName>
    <definedName name="ㄴㅇㄴㄴㅁㅁ" localSheetId="0">#REF!</definedName>
    <definedName name="ㄴㅇㄴㄴㅁㅁ">#REF!</definedName>
    <definedName name="ㄴㅇㄹ" localSheetId="7">#REF!</definedName>
    <definedName name="ㄴㅇㄹ" localSheetId="4">#REF!</definedName>
    <definedName name="ㄴㅇㄹ" localSheetId="6">#REF!</definedName>
    <definedName name="ㄴㅇㄹ" localSheetId="5">#REF!</definedName>
    <definedName name="ㄴㅇㄹ">#REF!</definedName>
    <definedName name="ㄴㅇㄹㅇㄷ" localSheetId="7">#REF!</definedName>
    <definedName name="ㄴㅇㄹㅇㄷ" localSheetId="4">#REF!</definedName>
    <definedName name="ㄴㅇㄹㅇㄷ" localSheetId="6">#REF!</definedName>
    <definedName name="ㄴㅇㄹㅇㄷ" localSheetId="5">#REF!</definedName>
    <definedName name="ㄴㅇㄹㅇㄷ">#REF!</definedName>
    <definedName name="ㄴㅇㅍ">#N/A</definedName>
    <definedName name="ㄴ아러" localSheetId="7">#REF!</definedName>
    <definedName name="ㄴ아러" localSheetId="4">#REF!</definedName>
    <definedName name="ㄴ아러" localSheetId="6">#REF!</definedName>
    <definedName name="ㄴ아러" localSheetId="5">#REF!</definedName>
    <definedName name="ㄴ아러">#REF!</definedName>
    <definedName name="ㄴ어" localSheetId="7">#REF!</definedName>
    <definedName name="ㄴ어" localSheetId="4">#REF!</definedName>
    <definedName name="ㄴ어" localSheetId="6">#REF!</definedName>
    <definedName name="ㄴ어" localSheetId="5">#REF!</definedName>
    <definedName name="ㄴ어">#REF!</definedName>
    <definedName name="ㄴ어ㅏㅑ" localSheetId="7">#REF!</definedName>
    <definedName name="ㄴ어ㅏㅑ" localSheetId="4">#REF!</definedName>
    <definedName name="ㄴ어ㅏㅑ" localSheetId="6">#REF!</definedName>
    <definedName name="ㄴ어ㅏㅑ" localSheetId="5">#REF!</definedName>
    <definedName name="ㄴ어ㅏㅑ">#REF!</definedName>
    <definedName name="ㄴ이라ㅓ" localSheetId="7">#REF!</definedName>
    <definedName name="ㄴ이라ㅓ" localSheetId="4">#REF!</definedName>
    <definedName name="ㄴ이라ㅓ" localSheetId="6">#REF!</definedName>
    <definedName name="ㄴ이라ㅓ" localSheetId="5">#REF!</definedName>
    <definedName name="ㄴ이라ㅓ" localSheetId="0">#REF!</definedName>
    <definedName name="ㄴ이라ㅓ">#REF!</definedName>
    <definedName name="ㄴ이ㅏ매" localSheetId="7">#REF!</definedName>
    <definedName name="ㄴ이ㅏ매" localSheetId="4">#REF!</definedName>
    <definedName name="ㄴ이ㅏ매" localSheetId="6">#REF!</definedName>
    <definedName name="ㄴ이ㅏ매" localSheetId="5">#REF!</definedName>
    <definedName name="ㄴ이ㅏ매">#REF!</definedName>
    <definedName name="나" localSheetId="7">#REF!</definedName>
    <definedName name="나" localSheetId="4">#REF!</definedName>
    <definedName name="나" localSheetId="6">#REF!</definedName>
    <definedName name="나" localSheetId="5">#REF!</definedName>
    <definedName name="나">#REF!</definedName>
    <definedName name="나." localSheetId="1">#REF!</definedName>
    <definedName name="나." localSheetId="7">#REF!</definedName>
    <definedName name="나." localSheetId="4">#REF!</definedName>
    <definedName name="나." localSheetId="6">#REF!</definedName>
    <definedName name="나." localSheetId="5">#REF!</definedName>
    <definedName name="나.">#REF!</definedName>
    <definedName name="나ㅓ리먀" localSheetId="7">#REF!</definedName>
    <definedName name="나ㅓ리먀" localSheetId="4">#REF!</definedName>
    <definedName name="나ㅓ리먀" localSheetId="6">#REF!</definedName>
    <definedName name="나ㅓ리먀" localSheetId="5">#REF!</definedName>
    <definedName name="나ㅓ리먀">#REF!</definedName>
    <definedName name="나ㅣ러재ㅑ" localSheetId="7">#REF!</definedName>
    <definedName name="나ㅣ러재ㅑ" localSheetId="4">#REF!</definedName>
    <definedName name="나ㅣ러재ㅑ" localSheetId="6">#REF!</definedName>
    <definedName name="나ㅣ러재ㅑ" localSheetId="5">#REF!</definedName>
    <definedName name="나ㅣ러재ㅑ">#REF!</definedName>
    <definedName name="낙찰률" localSheetId="7">#REF!</definedName>
    <definedName name="낙찰률" localSheetId="4">#REF!</definedName>
    <definedName name="낙찰률" localSheetId="6">#REF!</definedName>
    <definedName name="낙찰률" localSheetId="5">#REF!</definedName>
    <definedName name="낙찰률">#REF!</definedName>
    <definedName name="남덕" localSheetId="1">BlankMacro1</definedName>
    <definedName name="남덕" localSheetId="7">BlankMacro1</definedName>
    <definedName name="남덕" localSheetId="4">BlankMacro1</definedName>
    <definedName name="남덕" localSheetId="6">BlankMacro1</definedName>
    <definedName name="남덕" localSheetId="3">BlankMacro1</definedName>
    <definedName name="남덕" localSheetId="5">BlankMacro1</definedName>
    <definedName name="남덕">BlankMacro1</definedName>
    <definedName name="남럼" localSheetId="7">#REF!</definedName>
    <definedName name="남럼" localSheetId="4">#REF!</definedName>
    <definedName name="남럼" localSheetId="6">#REF!</definedName>
    <definedName name="남럼" localSheetId="5">#REF!</definedName>
    <definedName name="남럼">#REF!</definedName>
    <definedName name="남산1호" localSheetId="7">#REF!</definedName>
    <definedName name="남산1호" localSheetId="4">#REF!</definedName>
    <definedName name="남산1호" localSheetId="6">#REF!</definedName>
    <definedName name="남산1호" localSheetId="5">#REF!</definedName>
    <definedName name="남산1호">#REF!</definedName>
    <definedName name="남산2호" localSheetId="7">#REF!</definedName>
    <definedName name="남산2호" localSheetId="4">#REF!</definedName>
    <definedName name="남산2호" localSheetId="6">#REF!</definedName>
    <definedName name="남산2호" localSheetId="5">#REF!</definedName>
    <definedName name="남산2호">#REF!</definedName>
    <definedName name="남어" localSheetId="7">#REF!</definedName>
    <definedName name="남어" localSheetId="4">#REF!</definedName>
    <definedName name="남어" localSheetId="6">#REF!</definedName>
    <definedName name="남어" localSheetId="5">#REF!</definedName>
    <definedName name="남어">#REF!</definedName>
    <definedName name="내경" localSheetId="1">BlankMacro1</definedName>
    <definedName name="내경" localSheetId="7">BlankMacro1</definedName>
    <definedName name="내경" localSheetId="4">BlankMacro1</definedName>
    <definedName name="내경" localSheetId="6">BlankMacro1</definedName>
    <definedName name="내경" localSheetId="3">BlankMacro1</definedName>
    <definedName name="내경" localSheetId="5">BlankMacro1</definedName>
    <definedName name="내경">BlankMacro1</definedName>
    <definedName name="내선" localSheetId="7">#REF!</definedName>
    <definedName name="내선" localSheetId="4">#REF!</definedName>
    <definedName name="내선" localSheetId="6">#REF!</definedName>
    <definedName name="내선" localSheetId="5">#REF!</definedName>
    <definedName name="내선">#REF!</definedName>
    <definedName name="내역" localSheetId="1">#REF!</definedName>
    <definedName name="내역" localSheetId="7">#REF!</definedName>
    <definedName name="내역" localSheetId="4">#REF!</definedName>
    <definedName name="내역" localSheetId="6">#REF!</definedName>
    <definedName name="내역" localSheetId="5">#REF!</definedName>
    <definedName name="내역" localSheetId="0">#REF!</definedName>
    <definedName name="내역">#REF!</definedName>
    <definedName name="내역서" localSheetId="1">#REF!</definedName>
    <definedName name="내역서" localSheetId="4" hidden="1">{#N/A,#N/A,FALSE,"전력간선"}</definedName>
    <definedName name="내역서" localSheetId="3" hidden="1">{#N/A,#N/A,FALSE,"전력간선"}</definedName>
    <definedName name="내역서" localSheetId="0">#REF!</definedName>
    <definedName name="내역서" hidden="1">{#N/A,#N/A,FALSE,"전력간선"}</definedName>
    <definedName name="내역서1" localSheetId="7">#REF!</definedName>
    <definedName name="내역서1" localSheetId="4">#REF!</definedName>
    <definedName name="내역서1" localSheetId="6">#REF!</definedName>
    <definedName name="내역서1" localSheetId="5">#REF!</definedName>
    <definedName name="내역서1">#REF!</definedName>
    <definedName name="내역서입니다" hidden="1">{#N/A,#N/A,TRUE,"1";#N/A,#N/A,TRUE,"2";#N/A,#N/A,TRUE,"3";#N/A,#N/A,TRUE,"4";#N/A,#N/A,TRUE,"5";#N/A,#N/A,TRUE,"6";#N/A,#N/A,TRUE,"7"}</definedName>
    <definedName name="내역서전기기계" localSheetId="1">'갑지 '!내역서전기기계</definedName>
    <definedName name="내역서전기기계" localSheetId="3">원가내역서!내역서전기기계</definedName>
    <definedName name="내역서전기기계">[0]!내역서전기기계</definedName>
    <definedName name="내역서표지" localSheetId="7">#REF!</definedName>
    <definedName name="내역서표지" localSheetId="4">#REF!</definedName>
    <definedName name="내역서표지" localSheetId="6">#REF!</definedName>
    <definedName name="내역서표지" localSheetId="5">#REF!</definedName>
    <definedName name="내역서표지">#REF!</definedName>
    <definedName name="내역표지" localSheetId="7">#REF!</definedName>
    <definedName name="내역표지" localSheetId="4">#REF!</definedName>
    <definedName name="내역표지" localSheetId="6">#REF!</definedName>
    <definedName name="내역표지" localSheetId="5">#REF!</definedName>
    <definedName name="내역표지">#REF!</definedName>
    <definedName name="내역효령" localSheetId="7">#REF!</definedName>
    <definedName name="내역효령" localSheetId="4">#REF!</definedName>
    <definedName name="내역효령" localSheetId="6">#REF!</definedName>
    <definedName name="내역효령" localSheetId="5">#REF!</definedName>
    <definedName name="내역효령">#REF!</definedName>
    <definedName name="내장공" localSheetId="7">#REF!</definedName>
    <definedName name="내장공" localSheetId="4">#REF!</definedName>
    <definedName name="내장공" localSheetId="6">#REF!</definedName>
    <definedName name="내장공" localSheetId="5">#REF!</definedName>
    <definedName name="내장공">#REF!</definedName>
    <definedName name="너" localSheetId="7">#REF!</definedName>
    <definedName name="너" localSheetId="4">#REF!</definedName>
    <definedName name="너" localSheetId="6">#REF!</definedName>
    <definedName name="너" localSheetId="5">#REF!</definedName>
    <definedName name="너">#REF!</definedName>
    <definedName name="너네집" localSheetId="1">'갑지 '!너네집</definedName>
    <definedName name="너네집" localSheetId="3">원가내역서!너네집</definedName>
    <definedName name="너네집">[0]!너네집</definedName>
    <definedName name="너트" localSheetId="7">#REF!</definedName>
    <definedName name="너트" localSheetId="4">#REF!</definedName>
    <definedName name="너트" localSheetId="6">#REF!</definedName>
    <definedName name="너트" localSheetId="5">#REF!</definedName>
    <definedName name="너트">#REF!</definedName>
    <definedName name="널자" localSheetId="7">#REF!</definedName>
    <definedName name="널자" localSheetId="4">#REF!</definedName>
    <definedName name="널자" localSheetId="6">#REF!</definedName>
    <definedName name="널자" localSheetId="5">#REF!</definedName>
    <definedName name="널자">#REF!</definedName>
    <definedName name="노곡1호" localSheetId="7">#REF!</definedName>
    <definedName name="노곡1호" localSheetId="4">#REF!</definedName>
    <definedName name="노곡1호" localSheetId="6">#REF!</definedName>
    <definedName name="노곡1호" localSheetId="5">#REF!</definedName>
    <definedName name="노곡1호">#REF!</definedName>
    <definedName name="노곡2호" localSheetId="7">#REF!</definedName>
    <definedName name="노곡2호" localSheetId="4">#REF!</definedName>
    <definedName name="노곡2호" localSheetId="6">#REF!</definedName>
    <definedName name="노곡2호" localSheetId="5">#REF!</definedName>
    <definedName name="노곡2호">#REF!</definedName>
    <definedName name="노곡3호" localSheetId="7">#REF!</definedName>
    <definedName name="노곡3호" localSheetId="4">#REF!</definedName>
    <definedName name="노곡3호" localSheetId="6">#REF!</definedName>
    <definedName name="노곡3호" localSheetId="5">#REF!</definedName>
    <definedName name="노곡3호">#REF!</definedName>
    <definedName name="노곡4호" localSheetId="7">#REF!</definedName>
    <definedName name="노곡4호" localSheetId="4">#REF!</definedName>
    <definedName name="노곡4호" localSheetId="6">#REF!</definedName>
    <definedName name="노곡4호" localSheetId="5">#REF!</definedName>
    <definedName name="노곡4호">#REF!</definedName>
    <definedName name="노무" localSheetId="7">#REF!</definedName>
    <definedName name="노무" localSheetId="4">#REF!</definedName>
    <definedName name="노무" localSheetId="6">#REF!</definedName>
    <definedName name="노무" localSheetId="5">#REF!</definedName>
    <definedName name="노무">#REF!</definedName>
    <definedName name="노무공량" localSheetId="1">#REF!</definedName>
    <definedName name="노무공량" localSheetId="7">#REF!</definedName>
    <definedName name="노무공량" localSheetId="4">#REF!</definedName>
    <definedName name="노무공량" localSheetId="6">#REF!</definedName>
    <definedName name="노무공량" localSheetId="5">#REF!</definedName>
    <definedName name="노무공량">#REF!</definedName>
    <definedName name="노무단가" localSheetId="1">#REF!</definedName>
    <definedName name="노무단가" localSheetId="7">#REF!</definedName>
    <definedName name="노무단가" localSheetId="4">#REF!</definedName>
    <definedName name="노무단가" localSheetId="6">#REF!</definedName>
    <definedName name="노무단가" localSheetId="5">#REF!</definedName>
    <definedName name="노무단가" localSheetId="0">#REF!</definedName>
    <definedName name="노무단가">#REF!</definedName>
    <definedName name="노무비" localSheetId="1">#REF!</definedName>
    <definedName name="노무비" localSheetId="7">#REF!</definedName>
    <definedName name="노무비" localSheetId="4">#REF!</definedName>
    <definedName name="노무비" localSheetId="6">#REF!</definedName>
    <definedName name="노무비" localSheetId="5">#REF!</definedName>
    <definedName name="노무비" localSheetId="0">#REF!</definedName>
    <definedName name="노무비">#REF!</definedName>
    <definedName name="노무비2" localSheetId="7">#REF!</definedName>
    <definedName name="노무비2" localSheetId="4">#REF!</definedName>
    <definedName name="노무비2" localSheetId="6">#REF!</definedName>
    <definedName name="노무비2" localSheetId="5">#REF!</definedName>
    <definedName name="노무비2">#REF!</definedName>
    <definedName name="노무비3" localSheetId="7">#REF!</definedName>
    <definedName name="노무비3" localSheetId="4">#REF!</definedName>
    <definedName name="노무비3" localSheetId="6">#REF!</definedName>
    <definedName name="노무비3" localSheetId="5">#REF!</definedName>
    <definedName name="노무비3">#REF!</definedName>
    <definedName name="노무비4" localSheetId="7">#REF!</definedName>
    <definedName name="노무비4" localSheetId="4">#REF!</definedName>
    <definedName name="노무비4" localSheetId="6">#REF!</definedName>
    <definedName name="노무비4" localSheetId="5">#REF!</definedName>
    <definedName name="노무비4">#REF!</definedName>
    <definedName name="노무비소계" localSheetId="1">#REF!</definedName>
    <definedName name="노무비소계" localSheetId="7">#REF!</definedName>
    <definedName name="노무비소계" localSheetId="4">#REF!</definedName>
    <definedName name="노무비소계" localSheetId="6">#REF!</definedName>
    <definedName name="노무비소계" localSheetId="5">#REF!</definedName>
    <definedName name="노무비소계" localSheetId="0">#REF!</definedName>
    <definedName name="노무비소계">#REF!</definedName>
    <definedName name="노무일위대가" localSheetId="1">BlankMacro1</definedName>
    <definedName name="노무일위대가" localSheetId="7">BlankMacro1</definedName>
    <definedName name="노무일위대가" localSheetId="4">BlankMacro1</definedName>
    <definedName name="노무일위대가" localSheetId="6">BlankMacro1</definedName>
    <definedName name="노무일위대가" localSheetId="3">BlankMacro1</definedName>
    <definedName name="노무일위대가" localSheetId="5">BlankMacro1</definedName>
    <definedName name="노무일위대가">BlankMacro1</definedName>
    <definedName name="노부비" localSheetId="7">#REF!</definedName>
    <definedName name="노부비" localSheetId="4">#REF!</definedName>
    <definedName name="노부비" localSheetId="6">#REF!</definedName>
    <definedName name="노부비" localSheetId="5">#REF!</definedName>
    <definedName name="노부비">#REF!</definedName>
    <definedName name="노임단가" localSheetId="7">#REF!</definedName>
    <definedName name="노임단가" localSheetId="4">#REF!</definedName>
    <definedName name="노임단가" localSheetId="6">#REF!</definedName>
    <definedName name="노임단가" localSheetId="5">#REF!</definedName>
    <definedName name="노임단가">#REF!</definedName>
    <definedName name="노출직" localSheetId="7">#REF!</definedName>
    <definedName name="노출직" localSheetId="4">#REF!</definedName>
    <definedName name="노출직" localSheetId="6">#REF!</definedName>
    <definedName name="노출직" localSheetId="5">#REF!</definedName>
    <definedName name="노출직">#REF!</definedName>
    <definedName name="노출직부" localSheetId="7">#REF!</definedName>
    <definedName name="노출직부" localSheetId="4">#REF!</definedName>
    <definedName name="노출직부" localSheetId="6">#REF!</definedName>
    <definedName name="노출직부" localSheetId="5">#REF!</definedName>
    <definedName name="노출직부">#REF!</definedName>
    <definedName name="농원1호" localSheetId="7">#REF!</definedName>
    <definedName name="농원1호" localSheetId="4">#REF!</definedName>
    <definedName name="농원1호" localSheetId="6">#REF!</definedName>
    <definedName name="농원1호" localSheetId="5">#REF!</definedName>
    <definedName name="농원1호">#REF!</definedName>
    <definedName name="농원2호" localSheetId="7">#REF!</definedName>
    <definedName name="농원2호" localSheetId="4">#REF!</definedName>
    <definedName name="농원2호" localSheetId="6">#REF!</definedName>
    <definedName name="농원2호" localSheetId="5">#REF!</definedName>
    <definedName name="농원2호">#REF!</definedName>
    <definedName name="눈주목" localSheetId="1">#REF!</definedName>
    <definedName name="눈주목" localSheetId="7">#REF!</definedName>
    <definedName name="눈주목" localSheetId="4">#REF!</definedName>
    <definedName name="눈주목" localSheetId="6">#REF!</definedName>
    <definedName name="눈주목" localSheetId="5">#REF!</definedName>
    <definedName name="눈주목">#REF!</definedName>
    <definedName name="느티나무" localSheetId="1">#REF!</definedName>
    <definedName name="느티나무" localSheetId="7">#REF!</definedName>
    <definedName name="느티나무" localSheetId="4">#REF!</definedName>
    <definedName name="느티나무" localSheetId="6">#REF!</definedName>
    <definedName name="느티나무" localSheetId="5">#REF!</definedName>
    <definedName name="느티나무">#REF!</definedName>
    <definedName name="니럼" localSheetId="7">#REF!</definedName>
    <definedName name="니럼" localSheetId="4">#REF!</definedName>
    <definedName name="니럼" localSheetId="6">#REF!</definedName>
    <definedName name="니럼" localSheetId="5">#REF!</definedName>
    <definedName name="니럼">#REF!</definedName>
    <definedName name="ㄶ" localSheetId="7">#REF!</definedName>
    <definedName name="ㄶ" localSheetId="4">#REF!</definedName>
    <definedName name="ㄶ" localSheetId="6">#REF!</definedName>
    <definedName name="ㄶ" localSheetId="5">#REF!</definedName>
    <definedName name="ㄶ">#REF!</definedName>
    <definedName name="ㄷ" localSheetId="1" hidden="1">{#N/A,#N/A,TRUE,"토적및재료집계";#N/A,#N/A,TRUE,"토적및재료집계";#N/A,#N/A,TRUE,"단위량"}</definedName>
    <definedName name="ㄷ" localSheetId="7">#REF!</definedName>
    <definedName name="ㄷ" localSheetId="4">#REF!</definedName>
    <definedName name="ㄷ" localSheetId="6">#REF!</definedName>
    <definedName name="ㄷ" localSheetId="5">#REF!</definedName>
    <definedName name="ㄷ" localSheetId="0" hidden="1">{#N/A,#N/A,TRUE,"토적및재료집계";#N/A,#N/A,TRUE,"토적및재료집계";#N/A,#N/A,TRUE,"단위량"}</definedName>
    <definedName name="ㄷ">#REF!</definedName>
    <definedName name="ㄷ100x50x5x7.5t_단중" localSheetId="1">#REF!</definedName>
    <definedName name="ㄷ100x50x5x7.5t_단중" localSheetId="7">#REF!</definedName>
    <definedName name="ㄷ100x50x5x7.5t_단중" localSheetId="4">#REF!</definedName>
    <definedName name="ㄷ100x50x5x7.5t_단중" localSheetId="6">#REF!</definedName>
    <definedName name="ㄷ100x50x5x7.5t_단중" localSheetId="5">#REF!</definedName>
    <definedName name="ㄷ100x50x5x7.5t_단중">#REF!</definedName>
    <definedName name="ㄷ125x65x6x8t_단중" localSheetId="1">#REF!</definedName>
    <definedName name="ㄷ125x65x6x8t_단중" localSheetId="7">#REF!</definedName>
    <definedName name="ㄷ125x65x6x8t_단중" localSheetId="4">#REF!</definedName>
    <definedName name="ㄷ125x65x6x8t_단중" localSheetId="6">#REF!</definedName>
    <definedName name="ㄷ125x65x6x8t_단중" localSheetId="5">#REF!</definedName>
    <definedName name="ㄷ125x65x6x8t_단중">#REF!</definedName>
    <definedName name="ㄷ75x40x5x7t_단중" localSheetId="1">#REF!</definedName>
    <definedName name="ㄷ75x40x5x7t_단중" localSheetId="7">#REF!</definedName>
    <definedName name="ㄷ75x40x5x7t_단중" localSheetId="4">#REF!</definedName>
    <definedName name="ㄷ75x40x5x7t_단중" localSheetId="6">#REF!</definedName>
    <definedName name="ㄷ75x40x5x7t_단중" localSheetId="5">#REF!</definedName>
    <definedName name="ㄷ75x40x5x7t_단중">#REF!</definedName>
    <definedName name="ㄷㄱㄷ" localSheetId="1" hidden="1">{#N/A,#N/A,FALSE,"전력간선"}</definedName>
    <definedName name="ㄷㄱㄷ" localSheetId="4" hidden="1">{#N/A,#N/A,FALSE,"전력간선"}</definedName>
    <definedName name="ㄷㄱㄷ" localSheetId="3" hidden="1">{#N/A,#N/A,FALSE,"전력간선"}</definedName>
    <definedName name="ㄷㄱㄷ" hidden="1">{#N/A,#N/A,FALSE,"전력간선"}</definedName>
    <definedName name="ㄷㄱㄷㅅㅅㅅ" localSheetId="7">#REF!</definedName>
    <definedName name="ㄷㄱㄷㅅㅅㅅ" localSheetId="4">#REF!</definedName>
    <definedName name="ㄷㄱㄷㅅㅅㅅ" localSheetId="6">#REF!</definedName>
    <definedName name="ㄷㄱㄷㅅㅅㅅ" localSheetId="5">#REF!</definedName>
    <definedName name="ㄷㄱㄷㅅㅅㅅ">#REF!</definedName>
    <definedName name="ㄷㄳ">#N/A</definedName>
    <definedName name="ㄷㄷ" localSheetId="7" hidden="1">#REF!</definedName>
    <definedName name="ㄷㄷ" localSheetId="4" hidden="1">#REF!</definedName>
    <definedName name="ㄷㄷ" localSheetId="6" hidden="1">#REF!</definedName>
    <definedName name="ㄷㄷ" localSheetId="5" hidden="1">#REF!</definedName>
    <definedName name="ㄷㄷ" hidden="1">#REF!</definedName>
    <definedName name="ㄷㄷㄷㄷㄷㄷ" localSheetId="1">BlankMacro1</definedName>
    <definedName name="ㄷㄷㄷㄷㄷㄷ" localSheetId="7">BlankMacro1</definedName>
    <definedName name="ㄷㄷㄷㄷㄷㄷ" localSheetId="4">BlankMacro1</definedName>
    <definedName name="ㄷㄷㄷㄷㄷㄷ" localSheetId="6">BlankMacro1</definedName>
    <definedName name="ㄷㄷㄷㄷㄷㄷ" localSheetId="3">BlankMacro1</definedName>
    <definedName name="ㄷㄷㄷㄷㄷㄷ" localSheetId="5">BlankMacro1</definedName>
    <definedName name="ㄷㄷㄷㄷㄷㄷ">BlankMacro1</definedName>
    <definedName name="ㄷㄷㅈ" localSheetId="7">#REF!</definedName>
    <definedName name="ㄷㄷㅈ" localSheetId="4">#REF!</definedName>
    <definedName name="ㄷㄷㅈ" localSheetId="6">#REF!</definedName>
    <definedName name="ㄷㄷㅈ" localSheetId="5">#REF!</definedName>
    <definedName name="ㄷㄷㅈ">#REF!</definedName>
    <definedName name="ㄷㄹㄹㅇ" localSheetId="7">#REF!</definedName>
    <definedName name="ㄷㄹㄹㅇ" localSheetId="4">#REF!</definedName>
    <definedName name="ㄷㄹㄹㅇ" localSheetId="6">#REF!</definedName>
    <definedName name="ㄷㄹㄹㅇ" localSheetId="5">#REF!</definedName>
    <definedName name="ㄷㄹㄹㅇ">#REF!</definedName>
    <definedName name="ㄷㄹㅇㄴ" localSheetId="7">#REF!</definedName>
    <definedName name="ㄷㄹㅇㄴ" localSheetId="4">#REF!</definedName>
    <definedName name="ㄷㄹㅇㄴ" localSheetId="6">#REF!</definedName>
    <definedName name="ㄷㄹㅇㄴ" localSheetId="5">#REF!</definedName>
    <definedName name="ㄷㄹㅇㄴ">#REF!</definedName>
    <definedName name="ㄷㄹㅇㄴㄹ" localSheetId="7">#REF!</definedName>
    <definedName name="ㄷㄹㅇㄴㄹ" localSheetId="4">#REF!</definedName>
    <definedName name="ㄷㄹㅇㄴㄹ" localSheetId="6">#REF!</definedName>
    <definedName name="ㄷㄹㅇㄴㄹ" localSheetId="5">#REF!</definedName>
    <definedName name="ㄷㄹㅇㄴㄹ">#REF!</definedName>
    <definedName name="ㄷㅂㅎ" localSheetId="7">#REF!</definedName>
    <definedName name="ㄷㅂㅎ" localSheetId="4">#REF!</definedName>
    <definedName name="ㄷㅂㅎ" localSheetId="6">#REF!</definedName>
    <definedName name="ㄷㅂㅎ" localSheetId="5">#REF!</definedName>
    <definedName name="ㄷㅂㅎ">#REF!</definedName>
    <definedName name="ㄷㅇㄴ" localSheetId="7">#REF!</definedName>
    <definedName name="ㄷㅇㄴ" localSheetId="4">#REF!</definedName>
    <definedName name="ㄷㅇㄴ" localSheetId="6">#REF!</definedName>
    <definedName name="ㄷㅇㄴ" localSheetId="5">#REF!</definedName>
    <definedName name="ㄷㅇㄴ">#REF!</definedName>
    <definedName name="ㄷㅇㄹ" localSheetId="7">#REF!</definedName>
    <definedName name="ㄷㅇㄹ" localSheetId="4">#REF!</definedName>
    <definedName name="ㄷㅇㄹ" localSheetId="6">#REF!</definedName>
    <definedName name="ㄷㅇㄹ" localSheetId="5">#REF!</definedName>
    <definedName name="ㄷㅇㄹ">#REF!</definedName>
    <definedName name="ㄷㅇㄹㄴ" localSheetId="7">#REF!</definedName>
    <definedName name="ㄷㅇㄹㄴ" localSheetId="4">#REF!</definedName>
    <definedName name="ㄷㅇㄹㄴ" localSheetId="6">#REF!</definedName>
    <definedName name="ㄷㅇㄹㄴ" localSheetId="5">#REF!</definedName>
    <definedName name="ㄷㅇㄹㄴ">#REF!</definedName>
    <definedName name="ㄷㅎㄹㅇ" localSheetId="7" hidden="1">#REF!</definedName>
    <definedName name="ㄷㅎㄹㅇ" localSheetId="4" hidden="1">#REF!</definedName>
    <definedName name="ㄷㅎㄹㅇ" localSheetId="6" hidden="1">#REF!</definedName>
    <definedName name="ㄷㅎㄹㅇ" localSheetId="5" hidden="1">#REF!</definedName>
    <definedName name="ㄷㅎㄹㅇ" hidden="1">#REF!</definedName>
    <definedName name="다" localSheetId="7">#REF!</definedName>
    <definedName name="다" localSheetId="4">#REF!</definedName>
    <definedName name="다" localSheetId="6">#REF!</definedName>
    <definedName name="다" localSheetId="5">#REF!</definedName>
    <definedName name="다">#REF!</definedName>
    <definedName name="다." localSheetId="1">#REF!</definedName>
    <definedName name="다." localSheetId="7">#REF!</definedName>
    <definedName name="다." localSheetId="4">#REF!</definedName>
    <definedName name="다." localSheetId="6">#REF!</definedName>
    <definedName name="다." localSheetId="5">#REF!</definedName>
    <definedName name="다.">#REF!</definedName>
    <definedName name="다목" localSheetId="7">#REF!</definedName>
    <definedName name="다목" localSheetId="4">#REF!</definedName>
    <definedName name="다목" localSheetId="6">#REF!</definedName>
    <definedName name="다목" localSheetId="5">#REF!</definedName>
    <definedName name="다목" localSheetId="0">#REF!</definedName>
    <definedName name="다목">#REF!</definedName>
    <definedName name="닥니야지" localSheetId="7">#REF!</definedName>
    <definedName name="닥니야지" localSheetId="4">#REF!</definedName>
    <definedName name="닥니야지" localSheetId="6">#REF!</definedName>
    <definedName name="닥니야지" localSheetId="5">#REF!</definedName>
    <definedName name="닥니야지">#REF!</definedName>
    <definedName name="단_가" localSheetId="1">#REF!</definedName>
    <definedName name="단_가" localSheetId="7">#REF!</definedName>
    <definedName name="단_가" localSheetId="4">#REF!</definedName>
    <definedName name="단_가" localSheetId="6">#REF!</definedName>
    <definedName name="단_가" localSheetId="5">#REF!</definedName>
    <definedName name="단_가" localSheetId="0">#REF!</definedName>
    <definedName name="단_가">#REF!</definedName>
    <definedName name="단_가2" localSheetId="1">#REF!</definedName>
    <definedName name="단_가2" localSheetId="7">#REF!</definedName>
    <definedName name="단_가2" localSheetId="4">#REF!</definedName>
    <definedName name="단_가2" localSheetId="6">#REF!</definedName>
    <definedName name="단_가2" localSheetId="5">#REF!</definedName>
    <definedName name="단_가2" localSheetId="0">#REF!</definedName>
    <definedName name="단_가2">#REF!</definedName>
    <definedName name="단_가3" localSheetId="1">#REF!</definedName>
    <definedName name="단_가3" localSheetId="7">#REF!</definedName>
    <definedName name="단_가3" localSheetId="4">#REF!</definedName>
    <definedName name="단_가3" localSheetId="6">#REF!</definedName>
    <definedName name="단_가3" localSheetId="5">#REF!</definedName>
    <definedName name="단_가3" localSheetId="0">#REF!</definedName>
    <definedName name="단_가3">#REF!</definedName>
    <definedName name="단_가4" localSheetId="1">#REF!</definedName>
    <definedName name="단_가4" localSheetId="7">#REF!</definedName>
    <definedName name="단_가4" localSheetId="4">#REF!</definedName>
    <definedName name="단_가4" localSheetId="6">#REF!</definedName>
    <definedName name="단_가4" localSheetId="5">#REF!</definedName>
    <definedName name="단_가4" localSheetId="0">#REF!</definedName>
    <definedName name="단_가4">#REF!</definedName>
    <definedName name="단_가5" localSheetId="1">#REF!</definedName>
    <definedName name="단_가5" localSheetId="7">#REF!</definedName>
    <definedName name="단_가5" localSheetId="4">#REF!</definedName>
    <definedName name="단_가5" localSheetId="6">#REF!</definedName>
    <definedName name="단_가5" localSheetId="5">#REF!</definedName>
    <definedName name="단_가5" localSheetId="0">#REF!</definedName>
    <definedName name="단_가5">#REF!</definedName>
    <definedName name="단_가6" localSheetId="1">#REF!</definedName>
    <definedName name="단_가6" localSheetId="7">#REF!</definedName>
    <definedName name="단_가6" localSheetId="4">#REF!</definedName>
    <definedName name="단_가6" localSheetId="6">#REF!</definedName>
    <definedName name="단_가6" localSheetId="5">#REF!</definedName>
    <definedName name="단_가6" localSheetId="0">#REF!</definedName>
    <definedName name="단_가6">#REF!</definedName>
    <definedName name="단가" localSheetId="7">#REF!</definedName>
    <definedName name="단가" localSheetId="4">#REF!</definedName>
    <definedName name="단가" localSheetId="6">#REF!</definedName>
    <definedName name="단가" localSheetId="5">#REF!</definedName>
    <definedName name="단가">#REF!</definedName>
    <definedName name="단가_1" localSheetId="7">#REF!</definedName>
    <definedName name="단가_1" localSheetId="4">#REF!</definedName>
    <definedName name="단가_1" localSheetId="6">#REF!</definedName>
    <definedName name="단가_1" localSheetId="5">#REF!</definedName>
    <definedName name="단가_1">#REF!</definedName>
    <definedName name="단가2" localSheetId="7">#REF!,#REF!</definedName>
    <definedName name="단가2" localSheetId="4">#REF!,#REF!</definedName>
    <definedName name="단가2" localSheetId="6">#REF!,#REF!</definedName>
    <definedName name="단가2" localSheetId="5">#REF!,#REF!</definedName>
    <definedName name="단가2">#REF!,#REF!</definedName>
    <definedName name="단가3" localSheetId="7">#REF!</definedName>
    <definedName name="단가3" localSheetId="4">#REF!</definedName>
    <definedName name="단가3" localSheetId="6">#REF!</definedName>
    <definedName name="단가3" localSheetId="5">#REF!</definedName>
    <definedName name="단가3">#REF!</definedName>
    <definedName name="단가대비" localSheetId="7">#REF!</definedName>
    <definedName name="단가대비" localSheetId="4">#REF!</definedName>
    <definedName name="단가대비" localSheetId="6">#REF!</definedName>
    <definedName name="단가대비" localSheetId="5">#REF!</definedName>
    <definedName name="단가대비" localSheetId="0">#REF!</definedName>
    <definedName name="단가대비">#REF!</definedName>
    <definedName name="단가비교" localSheetId="7">#REF!,#REF!</definedName>
    <definedName name="단가비교" localSheetId="4">#REF!,#REF!</definedName>
    <definedName name="단가비교" localSheetId="6">#REF!,#REF!</definedName>
    <definedName name="단가비교" localSheetId="5">#REF!,#REF!</definedName>
    <definedName name="단가비교">#REF!,#REF!</definedName>
    <definedName name="단가비교표" localSheetId="1">#REF!,#REF!</definedName>
    <definedName name="단가비교표" localSheetId="7">#REF!,#REF!</definedName>
    <definedName name="단가비교표" localSheetId="4">#REF!,#REF!</definedName>
    <definedName name="단가비교표" localSheetId="6">#REF!,#REF!</definedName>
    <definedName name="단가비교표" localSheetId="5">#REF!,#REF!</definedName>
    <definedName name="단가비교표" localSheetId="0">#REF!,#REF!</definedName>
    <definedName name="단가비교표">#REF!,#REF!</definedName>
    <definedName name="단가산출" localSheetId="1">#REF!</definedName>
    <definedName name="단가산출" localSheetId="0">#REF!</definedName>
    <definedName name="단가산출서" localSheetId="7">#REF!</definedName>
    <definedName name="단가산출서" localSheetId="4">#REF!</definedName>
    <definedName name="단가산출서" localSheetId="6">#REF!</definedName>
    <definedName name="단가산출서" localSheetId="5">#REF!</definedName>
    <definedName name="단가산출서">#REF!</definedName>
    <definedName name="단가조사표" localSheetId="7">#REF!</definedName>
    <definedName name="단가조사표" localSheetId="4">#REF!</definedName>
    <definedName name="단가조사표" localSheetId="6">#REF!</definedName>
    <definedName name="단가조사표" localSheetId="5">#REF!</definedName>
    <definedName name="단가조사표">#REF!</definedName>
    <definedName name="단가테이블" localSheetId="7">#REF!</definedName>
    <definedName name="단가테이블" localSheetId="4">#REF!</definedName>
    <definedName name="단가테이블" localSheetId="6">#REF!</definedName>
    <definedName name="단가테이블" localSheetId="5">#REF!</definedName>
    <definedName name="단가테이블">#REF!</definedName>
    <definedName name="단가표지" localSheetId="7">#REF!</definedName>
    <definedName name="단가표지" localSheetId="4">#REF!</definedName>
    <definedName name="단가표지" localSheetId="6">#REF!</definedName>
    <definedName name="단가표지" localSheetId="5">#REF!</definedName>
    <definedName name="단가표지" localSheetId="0">#REF!</definedName>
    <definedName name="단가표지">#REF!</definedName>
    <definedName name="단같">#N/A</definedName>
    <definedName name="단같1">#N/A</definedName>
    <definedName name="단같2">#N/A</definedName>
    <definedName name="단같3">#N/A</definedName>
    <definedName name="단같4">#N/A</definedName>
    <definedName name="단위" localSheetId="1">#REF!</definedName>
    <definedName name="단위" localSheetId="7">#REF!</definedName>
    <definedName name="단위" localSheetId="4">#REF!</definedName>
    <definedName name="단위" localSheetId="6">#REF!</definedName>
    <definedName name="단위" localSheetId="5">#REF!</definedName>
    <definedName name="단위">#REF!</definedName>
    <definedName name="단위공량1" localSheetId="1">#REF!</definedName>
    <definedName name="단위공량1" localSheetId="0">#REF!</definedName>
    <definedName name="단위공량10" localSheetId="1">#REF!</definedName>
    <definedName name="단위공량10" localSheetId="0">#REF!</definedName>
    <definedName name="단위공량11" localSheetId="1">#REF!</definedName>
    <definedName name="단위공량11" localSheetId="0">#REF!</definedName>
    <definedName name="단위공량12" localSheetId="1">#REF!</definedName>
    <definedName name="단위공량12" localSheetId="0">#REF!</definedName>
    <definedName name="단위공량13" localSheetId="1">#REF!</definedName>
    <definedName name="단위공량13" localSheetId="0">#REF!</definedName>
    <definedName name="단위공량14" localSheetId="1">#REF!</definedName>
    <definedName name="단위공량14" localSheetId="0">#REF!</definedName>
    <definedName name="단위공량15" localSheetId="1">#REF!</definedName>
    <definedName name="단위공량15" localSheetId="0">#REF!</definedName>
    <definedName name="단위공량16" localSheetId="1">#REF!</definedName>
    <definedName name="단위공량16" localSheetId="0">#REF!</definedName>
    <definedName name="단위공량17" localSheetId="1">#REF!</definedName>
    <definedName name="단위공량17" localSheetId="0">#REF!</definedName>
    <definedName name="단위공량2" localSheetId="1">#REF!</definedName>
    <definedName name="단위공량2" localSheetId="0">#REF!</definedName>
    <definedName name="단위공량3" localSheetId="1">#REF!</definedName>
    <definedName name="단위공량3" localSheetId="0">#REF!</definedName>
    <definedName name="단위공량4" localSheetId="1">#REF!</definedName>
    <definedName name="단위공량4" localSheetId="0">#REF!</definedName>
    <definedName name="단위공량5" localSheetId="1">#REF!</definedName>
    <definedName name="단위공량5" localSheetId="0">#REF!</definedName>
    <definedName name="단위공량6" localSheetId="1">#REF!</definedName>
    <definedName name="단위공량6" localSheetId="0">#REF!</definedName>
    <definedName name="단위공량7" localSheetId="1">#REF!</definedName>
    <definedName name="단위공량7" localSheetId="0">#REF!</definedName>
    <definedName name="단위공량8" localSheetId="1">#REF!</definedName>
    <definedName name="단위공량8" localSheetId="0">#REF!</definedName>
    <definedName name="단위공량9" localSheetId="1">#REF!</definedName>
    <definedName name="단위공량9" localSheetId="7">#REF!</definedName>
    <definedName name="단위공량9" localSheetId="4">#REF!</definedName>
    <definedName name="단위공량9" localSheetId="6">#REF!</definedName>
    <definedName name="단위공량9" localSheetId="5">#REF!</definedName>
    <definedName name="단위공량9" localSheetId="0">#REF!</definedName>
    <definedName name="단위공량9">#REF!</definedName>
    <definedName name="단위량" localSheetId="7">#REF!</definedName>
    <definedName name="단위량" localSheetId="4">#REF!</definedName>
    <definedName name="단위량" localSheetId="6">#REF!</definedName>
    <definedName name="단위량" localSheetId="5">#REF!</definedName>
    <definedName name="단위량">#REF!</definedName>
    <definedName name="단자대4P60A" localSheetId="7">#REF!</definedName>
    <definedName name="단자대4P60A" localSheetId="4">#REF!</definedName>
    <definedName name="단자대4P60A" localSheetId="6">#REF!</definedName>
    <definedName name="단자대4P60A" localSheetId="5">#REF!</definedName>
    <definedName name="단자대4P60A">#REF!</definedName>
    <definedName name="단자함_IDF" localSheetId="7">#REF!</definedName>
    <definedName name="단자함_IDF" localSheetId="4">#REF!</definedName>
    <definedName name="단자함_IDF" localSheetId="6">#REF!</definedName>
    <definedName name="단자함_IDF" localSheetId="5">#REF!</definedName>
    <definedName name="단자함_IDF">#REF!</definedName>
    <definedName name="단자함_국선" localSheetId="7">#REF!</definedName>
    <definedName name="단자함_국선" localSheetId="4">#REF!</definedName>
    <definedName name="단자함_국선" localSheetId="6">#REF!</definedName>
    <definedName name="단자함_국선" localSheetId="5">#REF!</definedName>
    <definedName name="단자함_국선">#REF!</definedName>
    <definedName name="단자함_보호기" localSheetId="7">#REF!</definedName>
    <definedName name="단자함_보호기" localSheetId="4">#REF!</definedName>
    <definedName name="단자함_보호기" localSheetId="6">#REF!</definedName>
    <definedName name="단자함_보호기" localSheetId="5">#REF!</definedName>
    <definedName name="단자함_보호기">#REF!</definedName>
    <definedName name="단자함_스피커" localSheetId="7">#REF!</definedName>
    <definedName name="단자함_스피커" localSheetId="4">#REF!</definedName>
    <definedName name="단자함_스피커" localSheetId="6">#REF!</definedName>
    <definedName name="단자함_스피커" localSheetId="5">#REF!</definedName>
    <definedName name="단자함_스피커">#REF!</definedName>
    <definedName name="단자함_중간" localSheetId="7">#REF!</definedName>
    <definedName name="단자함_중간" localSheetId="4">#REF!</definedName>
    <definedName name="단자함_중간" localSheetId="6">#REF!</definedName>
    <definedName name="단자함_중간" localSheetId="5">#REF!</definedName>
    <definedName name="단자함_중간">#REF!</definedName>
    <definedName name="대가" localSheetId="7">#REF!</definedName>
    <definedName name="대가" localSheetId="4">#REF!</definedName>
    <definedName name="대가" localSheetId="6">#REF!</definedName>
    <definedName name="대가" localSheetId="5">#REF!</definedName>
    <definedName name="대가">#REF!</definedName>
    <definedName name="대가1" localSheetId="7">#REF!</definedName>
    <definedName name="대가1" localSheetId="4">#REF!</definedName>
    <definedName name="대가1" localSheetId="6">#REF!</definedName>
    <definedName name="대가1" localSheetId="5">#REF!</definedName>
    <definedName name="대가1">#REF!</definedName>
    <definedName name="대가2" localSheetId="7">#REF!</definedName>
    <definedName name="대가2" localSheetId="4">#REF!</definedName>
    <definedName name="대가2" localSheetId="6">#REF!</definedName>
    <definedName name="대가2" localSheetId="5">#REF!</definedName>
    <definedName name="대가2">#REF!</definedName>
    <definedName name="대가3" localSheetId="7">#REF!</definedName>
    <definedName name="대가3" localSheetId="4">#REF!</definedName>
    <definedName name="대가3" localSheetId="6">#REF!</definedName>
    <definedName name="대가3" localSheetId="5">#REF!</definedName>
    <definedName name="대가3">#REF!</definedName>
    <definedName name="대가4" localSheetId="7">#REF!</definedName>
    <definedName name="대가4" localSheetId="4">#REF!</definedName>
    <definedName name="대가4" localSheetId="6">#REF!</definedName>
    <definedName name="대가4" localSheetId="5">#REF!</definedName>
    <definedName name="대가4">#REF!</definedName>
    <definedName name="대가5" localSheetId="7">#REF!</definedName>
    <definedName name="대가5" localSheetId="4">#REF!</definedName>
    <definedName name="대가5" localSheetId="6">#REF!</definedName>
    <definedName name="대가5" localSheetId="5">#REF!</definedName>
    <definedName name="대가5">#REF!</definedName>
    <definedName name="대기영역" localSheetId="1">#REF!</definedName>
    <definedName name="대기영역" localSheetId="7">#REF!</definedName>
    <definedName name="대기영역" localSheetId="4">#REF!</definedName>
    <definedName name="대기영역" localSheetId="6">#REF!</definedName>
    <definedName name="대기영역" localSheetId="5">#REF!</definedName>
    <definedName name="대기영역">#REF!</definedName>
    <definedName name="대나무" localSheetId="1">#REF!</definedName>
    <definedName name="대나무" localSheetId="7">#REF!</definedName>
    <definedName name="대나무" localSheetId="4">#REF!</definedName>
    <definedName name="대나무" localSheetId="6">#REF!</definedName>
    <definedName name="대나무" localSheetId="5">#REF!</definedName>
    <definedName name="대나무">#REF!</definedName>
    <definedName name="대비표" localSheetId="7">#REF!</definedName>
    <definedName name="대비표" localSheetId="4">#REF!</definedName>
    <definedName name="대비표" localSheetId="6">#REF!</definedName>
    <definedName name="대비표" localSheetId="5">#REF!</definedName>
    <definedName name="대비표">#REF!</definedName>
    <definedName name="대상" localSheetId="1">BlankMacro1</definedName>
    <definedName name="대상" localSheetId="7">BlankMacro1</definedName>
    <definedName name="대상" localSheetId="4">BlankMacro1</definedName>
    <definedName name="대상" localSheetId="6">BlankMacro1</definedName>
    <definedName name="대상" localSheetId="3">BlankMacro1</definedName>
    <definedName name="대상" localSheetId="5">BlankMacro1</definedName>
    <definedName name="대상">BlankMacro1</definedName>
    <definedName name="대형" localSheetId="7">#REF!</definedName>
    <definedName name="대형" localSheetId="4">#REF!</definedName>
    <definedName name="대형" localSheetId="6">#REF!</definedName>
    <definedName name="대형" localSheetId="5">#REF!</definedName>
    <definedName name="대형">#REF!</definedName>
    <definedName name="대화상자표시" localSheetId="1">'갑지 '!대화상자표시</definedName>
    <definedName name="대화상자표시" localSheetId="4">'설계예산내역(직접노무비)'!대화상자표시</definedName>
    <definedName name="대화상자표시" localSheetId="3">원가내역서!대화상자표시</definedName>
    <definedName name="대화상자표시">[0]!대화상자표시</definedName>
    <definedName name="더" hidden="1">{"'자리배치도'!$AG$1:$CI$28"}</definedName>
    <definedName name="덕_트_공" localSheetId="1">#REF!</definedName>
    <definedName name="덕_트_공" localSheetId="7">#REF!</definedName>
    <definedName name="덕_트_공" localSheetId="4">#REF!</definedName>
    <definedName name="덕_트_공" localSheetId="6">#REF!</definedName>
    <definedName name="덕_트_공" localSheetId="5">#REF!</definedName>
    <definedName name="덕_트_공">#REF!</definedName>
    <definedName name="덕산1호" localSheetId="7">#REF!</definedName>
    <definedName name="덕산1호" localSheetId="4">#REF!</definedName>
    <definedName name="덕산1호" localSheetId="6">#REF!</definedName>
    <definedName name="덕산1호" localSheetId="5">#REF!</definedName>
    <definedName name="덕산1호">#REF!</definedName>
    <definedName name="덕산2호" localSheetId="7">#REF!</definedName>
    <definedName name="덕산2호" localSheetId="4">#REF!</definedName>
    <definedName name="덕산2호" localSheetId="6">#REF!</definedName>
    <definedName name="덕산2호" localSheetId="5">#REF!</definedName>
    <definedName name="덕산2호">#REF!</definedName>
    <definedName name="덕산3호" localSheetId="7">#REF!</definedName>
    <definedName name="덕산3호" localSheetId="4">#REF!</definedName>
    <definedName name="덕산3호" localSheetId="6">#REF!</definedName>
    <definedName name="덕산3호" localSheetId="5">#REF!</definedName>
    <definedName name="덕산3호">#REF!</definedName>
    <definedName name="덕산4호" localSheetId="7">#REF!</definedName>
    <definedName name="덕산4호" localSheetId="4">#REF!</definedName>
    <definedName name="덕산4호" localSheetId="6">#REF!</definedName>
    <definedName name="덕산4호" localSheetId="5">#REF!</definedName>
    <definedName name="덕산4호">#REF!</definedName>
    <definedName name="덕전1호" localSheetId="7">#REF!</definedName>
    <definedName name="덕전1호" localSheetId="4">#REF!</definedName>
    <definedName name="덕전1호" localSheetId="6">#REF!</definedName>
    <definedName name="덕전1호" localSheetId="5">#REF!</definedName>
    <definedName name="덕전1호">#REF!</definedName>
    <definedName name="덕전2호" localSheetId="7">#REF!</definedName>
    <definedName name="덕전2호" localSheetId="4">#REF!</definedName>
    <definedName name="덕전2호" localSheetId="6">#REF!</definedName>
    <definedName name="덕전2호" localSheetId="5">#REF!</definedName>
    <definedName name="덕전2호">#REF!</definedName>
    <definedName name="덕전3호" localSheetId="7">#REF!</definedName>
    <definedName name="덕전3호" localSheetId="4">#REF!</definedName>
    <definedName name="덕전3호" localSheetId="6">#REF!</definedName>
    <definedName name="덕전3호" localSheetId="5">#REF!</definedName>
    <definedName name="덕전3호">#REF!</definedName>
    <definedName name="덕지1호" localSheetId="7">#REF!</definedName>
    <definedName name="덕지1호" localSheetId="4">#REF!</definedName>
    <definedName name="덕지1호" localSheetId="6">#REF!</definedName>
    <definedName name="덕지1호" localSheetId="5">#REF!</definedName>
    <definedName name="덕지1호">#REF!</definedName>
    <definedName name="덕천1호" localSheetId="7">#REF!</definedName>
    <definedName name="덕천1호" localSheetId="4">#REF!</definedName>
    <definedName name="덕천1호" localSheetId="6">#REF!</definedName>
    <definedName name="덕천1호" localSheetId="5">#REF!</definedName>
    <definedName name="덕천1호">#REF!</definedName>
    <definedName name="덕천2호" localSheetId="7">#REF!</definedName>
    <definedName name="덕천2호" localSheetId="4">#REF!</definedName>
    <definedName name="덕천2호" localSheetId="6">#REF!</definedName>
    <definedName name="덕천2호" localSheetId="5">#REF!</definedName>
    <definedName name="덕천2호">#REF!</definedName>
    <definedName name="덕천3호" localSheetId="7">#REF!</definedName>
    <definedName name="덕천3호" localSheetId="4">#REF!</definedName>
    <definedName name="덕천3호" localSheetId="6">#REF!</definedName>
    <definedName name="덕천3호" localSheetId="5">#REF!</definedName>
    <definedName name="덕천3호">#REF!</definedName>
    <definedName name="덕천4호" localSheetId="7">#REF!</definedName>
    <definedName name="덕천4호" localSheetId="4">#REF!</definedName>
    <definedName name="덕천4호" localSheetId="6">#REF!</definedName>
    <definedName name="덕천4호" localSheetId="5">#REF!</definedName>
    <definedName name="덕천4호">#REF!</definedName>
    <definedName name="도" localSheetId="1">#REF!</definedName>
    <definedName name="도" localSheetId="0">#REF!</definedName>
    <definedName name="도______급______액" localSheetId="7">#REF!</definedName>
    <definedName name="도______급______액" localSheetId="4">#REF!</definedName>
    <definedName name="도______급______액" localSheetId="6">#REF!</definedName>
    <definedName name="도______급______액" localSheetId="5">#REF!</definedName>
    <definedName name="도______급______액">#REF!</definedName>
    <definedName name="도_장_공" localSheetId="1">#REF!</definedName>
    <definedName name="도_장_공" localSheetId="7">#REF!</definedName>
    <definedName name="도_장_공" localSheetId="4">#REF!</definedName>
    <definedName name="도_장_공" localSheetId="6">#REF!</definedName>
    <definedName name="도_장_공" localSheetId="5">#REF!</definedName>
    <definedName name="도_장_공">#REF!</definedName>
    <definedName name="도급" localSheetId="7">#REF!</definedName>
    <definedName name="도급" localSheetId="4">#REF!</definedName>
    <definedName name="도급" localSheetId="6">#REF!</definedName>
    <definedName name="도급" localSheetId="5">#REF!</definedName>
    <definedName name="도급">#REF!</definedName>
    <definedName name="도급공사" localSheetId="7">#REF!</definedName>
    <definedName name="도급공사" localSheetId="4">#REF!</definedName>
    <definedName name="도급공사" localSheetId="6">#REF!</definedName>
    <definedName name="도급공사" localSheetId="5">#REF!</definedName>
    <definedName name="도급공사" localSheetId="0">#REF!</definedName>
    <definedName name="도급공사">#REF!</definedName>
    <definedName name="도급공사비" localSheetId="7">#REF!</definedName>
    <definedName name="도급공사비" localSheetId="4">#REF!</definedName>
    <definedName name="도급공사비" localSheetId="6">#REF!</definedName>
    <definedName name="도급공사비" localSheetId="5">#REF!</definedName>
    <definedName name="도급공사비">#REF!</definedName>
    <definedName name="도급단가" localSheetId="1">#REF!</definedName>
    <definedName name="도급단가" localSheetId="7">#REF!</definedName>
    <definedName name="도급단가" localSheetId="4">#REF!</definedName>
    <definedName name="도급단가" localSheetId="6">#REF!</definedName>
    <definedName name="도급단가" localSheetId="5">#REF!</definedName>
    <definedName name="도급단가">#REF!</definedName>
    <definedName name="도급분경비" localSheetId="1">#REF!</definedName>
    <definedName name="도급분경비" localSheetId="7">#REF!</definedName>
    <definedName name="도급분경비" localSheetId="4">#REF!</definedName>
    <definedName name="도급분경비" localSheetId="6">#REF!</definedName>
    <definedName name="도급분경비" localSheetId="5">#REF!</definedName>
    <definedName name="도급분경비" localSheetId="0">#REF!</definedName>
    <definedName name="도급분경비">#REF!</definedName>
    <definedName name="도급예산액" localSheetId="7">#REF!</definedName>
    <definedName name="도급예산액" localSheetId="4">#REF!</definedName>
    <definedName name="도급예산액" localSheetId="6">#REF!</definedName>
    <definedName name="도급예산액" localSheetId="5">#REF!</definedName>
    <definedName name="도급예산액" localSheetId="0">#REF!</definedName>
    <definedName name="도급예산액">#REF!</definedName>
    <definedName name="도급예상액" localSheetId="7">#REF!</definedName>
    <definedName name="도급예상액" localSheetId="4">#REF!</definedName>
    <definedName name="도급예상액" localSheetId="6">#REF!</definedName>
    <definedName name="도급예상액" localSheetId="5">#REF!</definedName>
    <definedName name="도급예상액" localSheetId="0">#REF!</definedName>
    <definedName name="도급예상액">#REF!</definedName>
    <definedName name="도급예정액2" localSheetId="7">#REF!</definedName>
    <definedName name="도급예정액2" localSheetId="4">#REF!</definedName>
    <definedName name="도급예정액2" localSheetId="6">#REF!</definedName>
    <definedName name="도급예정액2" localSheetId="5">#REF!</definedName>
    <definedName name="도급예정액2">#REF!</definedName>
    <definedName name="도급예정액3" localSheetId="7">#REF!</definedName>
    <definedName name="도급예정액3" localSheetId="4">#REF!</definedName>
    <definedName name="도급예정액3" localSheetId="6">#REF!</definedName>
    <definedName name="도급예정액3" localSheetId="5">#REF!</definedName>
    <definedName name="도급예정액3">#REF!</definedName>
    <definedName name="도급예정액4" localSheetId="7">#REF!</definedName>
    <definedName name="도급예정액4" localSheetId="4">#REF!</definedName>
    <definedName name="도급예정액4" localSheetId="6">#REF!</definedName>
    <definedName name="도급예정액4" localSheetId="5">#REF!</definedName>
    <definedName name="도급예정액4">#REF!</definedName>
    <definedName name="도급재료비" localSheetId="1">#REF!</definedName>
    <definedName name="도급재료비" localSheetId="7">#REF!</definedName>
    <definedName name="도급재료비" localSheetId="4">#REF!</definedName>
    <definedName name="도급재료비" localSheetId="6">#REF!</definedName>
    <definedName name="도급재료비" localSheetId="5">#REF!</definedName>
    <definedName name="도급재료비" localSheetId="0">#REF!</definedName>
    <definedName name="도급재료비">#REF!</definedName>
    <definedName name="도배공" localSheetId="7">#REF!</definedName>
    <definedName name="도배공" localSheetId="4">#REF!</definedName>
    <definedName name="도배공" localSheetId="6">#REF!</definedName>
    <definedName name="도배공" localSheetId="5">#REF!</definedName>
    <definedName name="도배공">#REF!</definedName>
    <definedName name="도산내역" localSheetId="7">#REF!</definedName>
    <definedName name="도산내역" localSheetId="4">#REF!</definedName>
    <definedName name="도산내역" localSheetId="6">#REF!</definedName>
    <definedName name="도산내역" localSheetId="5">#REF!</definedName>
    <definedName name="도산내역">#REF!</definedName>
    <definedName name="도서" localSheetId="7">#REF!</definedName>
    <definedName name="도서" localSheetId="4">#REF!</definedName>
    <definedName name="도서" localSheetId="6">#REF!</definedName>
    <definedName name="도서" localSheetId="5">#REF!</definedName>
    <definedName name="도서">#REF!</definedName>
    <definedName name="도서2way" localSheetId="7">#REF!</definedName>
    <definedName name="도서2way" localSheetId="4">#REF!</definedName>
    <definedName name="도서2way" localSheetId="6">#REF!</definedName>
    <definedName name="도서2way" localSheetId="5">#REF!</definedName>
    <definedName name="도서2way">#REF!</definedName>
    <definedName name="도서8way" localSheetId="7">#REF!</definedName>
    <definedName name="도서8way" localSheetId="4">#REF!</definedName>
    <definedName name="도서8way" localSheetId="6">#REF!</definedName>
    <definedName name="도서8way" localSheetId="5">#REF!</definedName>
    <definedName name="도서8way">#REF!</definedName>
    <definedName name="도서ONU" localSheetId="7">#REF!</definedName>
    <definedName name="도서ONU" localSheetId="4">#REF!</definedName>
    <definedName name="도서ONU" localSheetId="6">#REF!</definedName>
    <definedName name="도서ONU" localSheetId="5">#REF!</definedName>
    <definedName name="도서ONU">#REF!</definedName>
    <definedName name="도서동축12" localSheetId="7">#REF!</definedName>
    <definedName name="도서동축12" localSheetId="4">#REF!</definedName>
    <definedName name="도서동축12" localSheetId="6">#REF!</definedName>
    <definedName name="도서동축12" localSheetId="5">#REF!</definedName>
    <definedName name="도서동축12">#REF!</definedName>
    <definedName name="도서전력공급기" localSheetId="7">#REF!</definedName>
    <definedName name="도서전력공급기" localSheetId="4">#REF!</definedName>
    <definedName name="도서전력공급기" localSheetId="6">#REF!</definedName>
    <definedName name="도서전력공급기" localSheetId="5">#REF!</definedName>
    <definedName name="도서전력공급기">#REF!</definedName>
    <definedName name="도서전력삽입기" localSheetId="7">#REF!</definedName>
    <definedName name="도서전력삽입기" localSheetId="4">#REF!</definedName>
    <definedName name="도서전력삽입기" localSheetId="6">#REF!</definedName>
    <definedName name="도서전력삽입기" localSheetId="5">#REF!</definedName>
    <definedName name="도서전력삽입기">#REF!</definedName>
    <definedName name="도서증폭기" localSheetId="7">#REF!</definedName>
    <definedName name="도서증폭기" localSheetId="4">#REF!</definedName>
    <definedName name="도서증폭기" localSheetId="6">#REF!</definedName>
    <definedName name="도서증폭기" localSheetId="5">#REF!</definedName>
    <definedName name="도서증폭기">#REF!</definedName>
    <definedName name="도장" localSheetId="7">#REF!</definedName>
    <definedName name="도장" localSheetId="4">#REF!</definedName>
    <definedName name="도장" localSheetId="6">#REF!</definedName>
    <definedName name="도장" localSheetId="5">#REF!</definedName>
    <definedName name="도장">#REF!</definedName>
    <definedName name="도장공" localSheetId="7">#REF!</definedName>
    <definedName name="도장공" localSheetId="4">#REF!</definedName>
    <definedName name="도장공" localSheetId="6">#REF!</definedName>
    <definedName name="도장공" localSheetId="5">#REF!</definedName>
    <definedName name="도장공" localSheetId="0">#REF!</definedName>
    <definedName name="도장공">#REF!</definedName>
    <definedName name="독산" localSheetId="1">#REF!</definedName>
    <definedName name="독산" localSheetId="7">#REF!</definedName>
    <definedName name="독산" localSheetId="4">#REF!</definedName>
    <definedName name="독산" localSheetId="6">#REF!</definedName>
    <definedName name="독산" localSheetId="5">#REF!</definedName>
    <definedName name="독산">#REF!</definedName>
    <definedName name="독야" localSheetId="1">#REF!</definedName>
    <definedName name="독야" localSheetId="7">#REF!</definedName>
    <definedName name="독야" localSheetId="4">#REF!</definedName>
    <definedName name="독야" localSheetId="6">#REF!</definedName>
    <definedName name="독야" localSheetId="5">#REF!</definedName>
    <definedName name="독야">#REF!</definedName>
    <definedName name="독평" localSheetId="1">#REF!</definedName>
    <definedName name="독평" localSheetId="7">#REF!</definedName>
    <definedName name="독평" localSheetId="4">#REF!</definedName>
    <definedName name="독평" localSheetId="6">#REF!</definedName>
    <definedName name="독평" localSheetId="5">#REF!</definedName>
    <definedName name="독평">#REF!</definedName>
    <definedName name="돌단풍" localSheetId="1">#REF!</definedName>
    <definedName name="돌단풍" localSheetId="7">#REF!</definedName>
    <definedName name="돌단풍" localSheetId="4">#REF!</definedName>
    <definedName name="돌단풍" localSheetId="6">#REF!</definedName>
    <definedName name="돌단풍" localSheetId="5">#REF!</definedName>
    <definedName name="돌단풍">#REF!</definedName>
    <definedName name="동" localSheetId="7">#REF!</definedName>
    <definedName name="동" localSheetId="4">#REF!</definedName>
    <definedName name="동" localSheetId="6">#REF!</definedName>
    <definedName name="동" localSheetId="5">#REF!</definedName>
    <definedName name="동">#REF!</definedName>
    <definedName name="동관단자" localSheetId="7">#REF!</definedName>
    <definedName name="동관단자" localSheetId="4">#REF!</definedName>
    <definedName name="동관단자" localSheetId="6">#REF!</definedName>
    <definedName name="동관단자" localSheetId="5">#REF!</definedName>
    <definedName name="동관단자">#REF!</definedName>
    <definedName name="동봉14" localSheetId="7">#REF!</definedName>
    <definedName name="동봉14" localSheetId="4">#REF!</definedName>
    <definedName name="동봉14" localSheetId="6">#REF!</definedName>
    <definedName name="동봉14" localSheetId="5">#REF!</definedName>
    <definedName name="동봉14">#REF!</definedName>
    <definedName name="동봉16" localSheetId="7">#REF!</definedName>
    <definedName name="동봉16" localSheetId="4">#REF!</definedName>
    <definedName name="동봉16" localSheetId="6">#REF!</definedName>
    <definedName name="동봉16" localSheetId="5">#REF!</definedName>
    <definedName name="동봉16">#REF!</definedName>
    <definedName name="동봉18" localSheetId="7">#REF!</definedName>
    <definedName name="동봉18" localSheetId="4">#REF!</definedName>
    <definedName name="동봉18" localSheetId="6">#REF!</definedName>
    <definedName name="동봉18" localSheetId="5">#REF!</definedName>
    <definedName name="동봉18">#REF!</definedName>
    <definedName name="동원" localSheetId="7">#REF!</definedName>
    <definedName name="동원" localSheetId="4">#REF!</definedName>
    <definedName name="동원" localSheetId="6">#REF!</definedName>
    <definedName name="동원" localSheetId="5">#REF!</definedName>
    <definedName name="동원">#REF!</definedName>
    <definedName name="동원1" localSheetId="7">#REF!</definedName>
    <definedName name="동원1" localSheetId="4">#REF!</definedName>
    <definedName name="동원1" localSheetId="6">#REF!</definedName>
    <definedName name="동원1" localSheetId="5">#REF!</definedName>
    <definedName name="동원1">#REF!</definedName>
    <definedName name="동원인력계획표" localSheetId="7">#REF!,#REF!,#REF!</definedName>
    <definedName name="동원인력계획표" localSheetId="4">#REF!,#REF!,#REF!</definedName>
    <definedName name="동원인력계획표" localSheetId="6">#REF!,#REF!,#REF!</definedName>
    <definedName name="동원인력계획표" localSheetId="5">#REF!,#REF!,#REF!</definedName>
    <definedName name="동원인력계획표">#REF!,#REF!,#REF!</definedName>
    <definedName name="동축12" localSheetId="7">#REF!</definedName>
    <definedName name="동축12" localSheetId="4">#REF!</definedName>
    <definedName name="동축12" localSheetId="6">#REF!</definedName>
    <definedName name="동축12" localSheetId="5">#REF!</definedName>
    <definedName name="동축12">#REF!</definedName>
    <definedName name="동축17" localSheetId="7">#REF!</definedName>
    <definedName name="동축17" localSheetId="4">#REF!</definedName>
    <definedName name="동축17" localSheetId="6">#REF!</definedName>
    <definedName name="동축17" localSheetId="5">#REF!</definedName>
    <definedName name="동축17">#REF!</definedName>
    <definedName name="되메우기2" localSheetId="7">#REF!</definedName>
    <definedName name="되메우기2" localSheetId="4">#REF!</definedName>
    <definedName name="되메우기2" localSheetId="6">#REF!</definedName>
    <definedName name="되메우기2" localSheetId="5">#REF!</definedName>
    <definedName name="되메우기2">#REF!</definedName>
    <definedName name="두기1" localSheetId="7">#REF!</definedName>
    <definedName name="두기1" localSheetId="4">#REF!</definedName>
    <definedName name="두기1" localSheetId="6">#REF!</definedName>
    <definedName name="두기1" localSheetId="5">#REF!</definedName>
    <definedName name="두기1">#REF!</definedName>
    <definedName name="두기1호" localSheetId="7">#REF!</definedName>
    <definedName name="두기1호" localSheetId="4">#REF!</definedName>
    <definedName name="두기1호" localSheetId="6">#REF!</definedName>
    <definedName name="두기1호" localSheetId="5">#REF!</definedName>
    <definedName name="두기1호">#REF!</definedName>
    <definedName name="두기2" localSheetId="7">#REF!</definedName>
    <definedName name="두기2" localSheetId="4">#REF!</definedName>
    <definedName name="두기2" localSheetId="6">#REF!</definedName>
    <definedName name="두기2" localSheetId="5">#REF!</definedName>
    <definedName name="두기2">#REF!</definedName>
    <definedName name="두기2호" localSheetId="7">#REF!</definedName>
    <definedName name="두기2호" localSheetId="4">#REF!</definedName>
    <definedName name="두기2호" localSheetId="6">#REF!</definedName>
    <definedName name="두기2호" localSheetId="5">#REF!</definedName>
    <definedName name="두기2호">#REF!</definedName>
    <definedName name="두기3" localSheetId="7">#REF!</definedName>
    <definedName name="두기3" localSheetId="4">#REF!</definedName>
    <definedName name="두기3" localSheetId="6">#REF!</definedName>
    <definedName name="두기3" localSheetId="5">#REF!</definedName>
    <definedName name="두기3">#REF!</definedName>
    <definedName name="두기3호" localSheetId="7">#REF!</definedName>
    <definedName name="두기3호" localSheetId="4">#REF!</definedName>
    <definedName name="두기3호" localSheetId="6">#REF!</definedName>
    <definedName name="두기3호" localSheetId="5">#REF!</definedName>
    <definedName name="두기3호">#REF!</definedName>
    <definedName name="등가거리1" localSheetId="7">#REF!</definedName>
    <definedName name="등가거리1" localSheetId="4">#REF!</definedName>
    <definedName name="등가거리1" localSheetId="6">#REF!</definedName>
    <definedName name="등가거리1" localSheetId="5">#REF!</definedName>
    <definedName name="등가거리1">#REF!</definedName>
    <definedName name="등가거리종" localSheetId="7">#REF!</definedName>
    <definedName name="등가거리종" localSheetId="4">#REF!</definedName>
    <definedName name="등가거리종" localSheetId="6">#REF!</definedName>
    <definedName name="등가거리종" localSheetId="5">#REF!</definedName>
    <definedName name="등가거리종">#REF!</definedName>
    <definedName name="등기구20" localSheetId="7">#REF!</definedName>
    <definedName name="등기구20" localSheetId="4">#REF!</definedName>
    <definedName name="등기구20" localSheetId="6">#REF!</definedName>
    <definedName name="등기구20" localSheetId="5">#REF!</definedName>
    <definedName name="등기구20">#REF!</definedName>
    <definedName name="등기구32" localSheetId="7">#REF!</definedName>
    <definedName name="등기구32" localSheetId="4">#REF!</definedName>
    <definedName name="등기구32" localSheetId="6">#REF!</definedName>
    <definedName name="등기구32" localSheetId="5">#REF!</definedName>
    <definedName name="등기구32">#REF!</definedName>
    <definedName name="등기구보강" localSheetId="7">#REF!</definedName>
    <definedName name="등기구보강" localSheetId="4">#REF!</definedName>
    <definedName name="등기구보강" localSheetId="6">#REF!</definedName>
    <definedName name="등기구보강" localSheetId="5">#REF!</definedName>
    <definedName name="등기구보강">#REF!</definedName>
    <definedName name="등용구분">[0]!등용구분</definedName>
    <definedName name="등주높이">[0]!등주높이</definedName>
    <definedName name="ㄹ" localSheetId="1" hidden="1">{#N/A,#N/A,TRUE,"토적및재료집계";#N/A,#N/A,TRUE,"토적및재료집계";#N/A,#N/A,TRUE,"단위량"}</definedName>
    <definedName name="ㄹ" hidden="1">{#N/A,#N/A,TRUE,"토적및재료집계";#N/A,#N/A,TRUE,"토적및재료집계";#N/A,#N/A,TRUE,"단위량"}</definedName>
    <definedName name="ㄹ2" localSheetId="7">#REF!</definedName>
    <definedName name="ㄹ2" localSheetId="4">#REF!</definedName>
    <definedName name="ㄹ2" localSheetId="6">#REF!</definedName>
    <definedName name="ㄹ2" localSheetId="5">#REF!</definedName>
    <definedName name="ㄹ2">#REF!</definedName>
    <definedName name="ㄹ403" localSheetId="7">#REF!</definedName>
    <definedName name="ㄹ403" localSheetId="4">#REF!</definedName>
    <definedName name="ㄹ403" localSheetId="6">#REF!</definedName>
    <definedName name="ㄹ403" localSheetId="5">#REF!</definedName>
    <definedName name="ㄹ403">#REF!</definedName>
    <definedName name="ㄹㄹ" localSheetId="7" hidden="1">#REF!</definedName>
    <definedName name="ㄹㄹ" localSheetId="4" hidden="1">#REF!</definedName>
    <definedName name="ㄹㄹ" localSheetId="6" hidden="1">#REF!</definedName>
    <definedName name="ㄹㄹ" localSheetId="5" hidden="1">#REF!</definedName>
    <definedName name="ㄹㄹ" hidden="1">#REF!</definedName>
    <definedName name="ㄹㄹㄹ">[0]!ㄹㄹㄹ</definedName>
    <definedName name="ㄹㅇㄶ" localSheetId="7" hidden="1">#REF!</definedName>
    <definedName name="ㄹㅇㄶ" localSheetId="4" hidden="1">#REF!</definedName>
    <definedName name="ㄹㅇㄶ" localSheetId="6" hidden="1">#REF!</definedName>
    <definedName name="ㄹㅇㄶ" localSheetId="5" hidden="1">#REF!</definedName>
    <definedName name="ㄹㅇㄶ" hidden="1">#REF!</definedName>
    <definedName name="ㄹㅇㄹㅇ" localSheetId="7" hidden="1">#REF!</definedName>
    <definedName name="ㄹㅇㄹㅇ" localSheetId="4" hidden="1">#REF!</definedName>
    <definedName name="ㄹㅇㄹㅇ" localSheetId="6" hidden="1">#REF!</definedName>
    <definedName name="ㄹㅇㄹㅇ" localSheetId="5" hidden="1">#REF!</definedName>
    <definedName name="ㄹㅇㄹㅇ" hidden="1">#REF!</definedName>
    <definedName name="ㄹㅇㅎㄹㅇㅎ">[0]!ㄹㅇㅎㄹㅇㅎ</definedName>
    <definedName name="라" localSheetId="1">BlankMacro1</definedName>
    <definedName name="라" localSheetId="7">BlankMacro1</definedName>
    <definedName name="라" localSheetId="4">BlankMacro1</definedName>
    <definedName name="라" localSheetId="6">BlankMacro1</definedName>
    <definedName name="라" localSheetId="3">BlankMacro1</definedName>
    <definedName name="라" localSheetId="5">BlankMacro1</definedName>
    <definedName name="라">BlankMacro1</definedName>
    <definedName name="라ㅓ니" localSheetId="7">#REF!</definedName>
    <definedName name="라ㅓ니" localSheetId="4">#REF!</definedName>
    <definedName name="라ㅓ니" localSheetId="6">#REF!</definedName>
    <definedName name="라ㅓ니" localSheetId="5">#REF!</definedName>
    <definedName name="라ㅓ니">#REF!</definedName>
    <definedName name="락산" localSheetId="1">#REF!</definedName>
    <definedName name="락산" localSheetId="7">#REF!</definedName>
    <definedName name="락산" localSheetId="4">#REF!</definedName>
    <definedName name="락산" localSheetId="6">#REF!</definedName>
    <definedName name="락산" localSheetId="5">#REF!</definedName>
    <definedName name="락산">#REF!</definedName>
    <definedName name="락야" localSheetId="1">#REF!</definedName>
    <definedName name="락야" localSheetId="7">#REF!</definedName>
    <definedName name="락야" localSheetId="4">#REF!</definedName>
    <definedName name="락야" localSheetId="6">#REF!</definedName>
    <definedName name="락야" localSheetId="5">#REF!</definedName>
    <definedName name="락야">#REF!</definedName>
    <definedName name="락평" localSheetId="1">#REF!</definedName>
    <definedName name="락평" localSheetId="7">#REF!</definedName>
    <definedName name="락평" localSheetId="4">#REF!</definedName>
    <definedName name="락평" localSheetId="6">#REF!</definedName>
    <definedName name="락평" localSheetId="5">#REF!</definedName>
    <definedName name="락평">#REF!</definedName>
    <definedName name="러" hidden="1">{"'자리배치도'!$AG$1:$CI$28"}</definedName>
    <definedName name="러ㅗㄴ머ㅏㄹ" localSheetId="7">#REF!</definedName>
    <definedName name="러ㅗㄴ머ㅏㄹ" localSheetId="4">#REF!</definedName>
    <definedName name="러ㅗㄴ머ㅏㄹ" localSheetId="6">#REF!</definedName>
    <definedName name="러ㅗㄴ머ㅏㄹ" localSheetId="5">#REF!</definedName>
    <definedName name="러ㅗㄴ머ㅏㄹ" localSheetId="0">#REF!</definedName>
    <definedName name="러ㅗㄴ머ㅏㄹ">#REF!</definedName>
    <definedName name="로">#N/A</definedName>
    <definedName name="롬나ㅓ" localSheetId="7">#REF!</definedName>
    <definedName name="롬나ㅓ" localSheetId="4">#REF!</definedName>
    <definedName name="롬나ㅓ" localSheetId="6">#REF!</definedName>
    <definedName name="롬나ㅓ" localSheetId="5">#REF!</definedName>
    <definedName name="롬나ㅓ">#REF!</definedName>
    <definedName name="루피공" localSheetId="7">#REF!</definedName>
    <definedName name="루피공" localSheetId="4">#REF!</definedName>
    <definedName name="루피공" localSheetId="6">#REF!</definedName>
    <definedName name="루피공" localSheetId="5">#REF!</definedName>
    <definedName name="루피공">#REF!</definedName>
    <definedName name="리리리" localSheetId="7">#REF!,#REF!,#REF!</definedName>
    <definedName name="리리리" localSheetId="4">#REF!,#REF!,#REF!</definedName>
    <definedName name="리리리" localSheetId="6">#REF!,#REF!,#REF!</definedName>
    <definedName name="리리리" localSheetId="5">#REF!,#REF!,#REF!</definedName>
    <definedName name="리리리">#REF!,#REF!,#REF!</definedName>
    <definedName name="ㅁ" localSheetId="7" hidden="1">#REF!</definedName>
    <definedName name="ㅁ" localSheetId="4" hidden="1">#REF!</definedName>
    <definedName name="ㅁ" localSheetId="6" hidden="1">#REF!</definedName>
    <definedName name="ㅁ" localSheetId="5" hidden="1">#REF!</definedName>
    <definedName name="ㅁ" hidden="1">#REF!</definedName>
    <definedName name="ㅁ0" localSheetId="7">#REF!</definedName>
    <definedName name="ㅁ0" localSheetId="4">#REF!</definedName>
    <definedName name="ㅁ0" localSheetId="6">#REF!</definedName>
    <definedName name="ㅁ0" localSheetId="5">#REF!</definedName>
    <definedName name="ㅁ0">#REF!</definedName>
    <definedName name="ㅁ01" localSheetId="7">#REF!</definedName>
    <definedName name="ㅁ01" localSheetId="4">#REF!</definedName>
    <definedName name="ㅁ01" localSheetId="6">#REF!</definedName>
    <definedName name="ㅁ01" localSheetId="5">#REF!</definedName>
    <definedName name="ㅁ01">#REF!</definedName>
    <definedName name="ㅁ1" localSheetId="1">#REF!</definedName>
    <definedName name="ㅁ1" localSheetId="7">#REF!</definedName>
    <definedName name="ㅁ1" localSheetId="4">#REF!</definedName>
    <definedName name="ㅁ1" localSheetId="6">#REF!</definedName>
    <definedName name="ㅁ1" localSheetId="5">#REF!</definedName>
    <definedName name="ㅁ1" localSheetId="0">#REF!</definedName>
    <definedName name="ㅁ1">#REF!</definedName>
    <definedName name="ㅁ170" localSheetId="7">#REF!</definedName>
    <definedName name="ㅁ170" localSheetId="4">#REF!</definedName>
    <definedName name="ㅁ170" localSheetId="6">#REF!</definedName>
    <definedName name="ㅁ170" localSheetId="5">#REF!</definedName>
    <definedName name="ㅁ170">#REF!</definedName>
    <definedName name="ㅁ219" localSheetId="7">#REF!</definedName>
    <definedName name="ㅁ219" localSheetId="4">#REF!</definedName>
    <definedName name="ㅁ219" localSheetId="6">#REF!</definedName>
    <definedName name="ㅁ219" localSheetId="5">#REF!</definedName>
    <definedName name="ㅁ219">#REF!</definedName>
    <definedName name="ㅁ222" localSheetId="7">#REF!</definedName>
    <definedName name="ㅁ222" localSheetId="4">#REF!</definedName>
    <definedName name="ㅁ222" localSheetId="6">#REF!</definedName>
    <definedName name="ㅁ222" localSheetId="5">#REF!</definedName>
    <definedName name="ㅁ222">#REF!</definedName>
    <definedName name="ㅁ235" localSheetId="7">#REF!</definedName>
    <definedName name="ㅁ235" localSheetId="4">#REF!</definedName>
    <definedName name="ㅁ235" localSheetId="6">#REF!</definedName>
    <definedName name="ㅁ235" localSheetId="5">#REF!</definedName>
    <definedName name="ㅁ235">#REF!</definedName>
    <definedName name="ㅁ331" localSheetId="7">#REF!</definedName>
    <definedName name="ㅁ331" localSheetId="4">#REF!</definedName>
    <definedName name="ㅁ331" localSheetId="6">#REF!</definedName>
    <definedName name="ㅁ331" localSheetId="5">#REF!</definedName>
    <definedName name="ㅁ331">#REF!</definedName>
    <definedName name="ㅁ451" localSheetId="7">#REF!</definedName>
    <definedName name="ㅁ451" localSheetId="4">#REF!</definedName>
    <definedName name="ㅁ451" localSheetId="6">#REF!</definedName>
    <definedName name="ㅁ451" localSheetId="5">#REF!</definedName>
    <definedName name="ㅁ451">#REF!</definedName>
    <definedName name="ㅁ545" localSheetId="1">#REF!</definedName>
    <definedName name="ㅁ545" localSheetId="7">#REF!</definedName>
    <definedName name="ㅁ545" localSheetId="4">#REF!</definedName>
    <definedName name="ㅁ545" localSheetId="6">#REF!</definedName>
    <definedName name="ㅁ545" localSheetId="5">#REF!</definedName>
    <definedName name="ㅁ545" localSheetId="0">#REF!</definedName>
    <definedName name="ㅁ545">#REF!</definedName>
    <definedName name="ㅁ636" localSheetId="1">#REF!</definedName>
    <definedName name="ㅁ636" localSheetId="7">#REF!</definedName>
    <definedName name="ㅁ636" localSheetId="4">#REF!</definedName>
    <definedName name="ㅁ636" localSheetId="6">#REF!</definedName>
    <definedName name="ㅁ636" localSheetId="5">#REF!</definedName>
    <definedName name="ㅁ636">#REF!</definedName>
    <definedName name="ㅁㄴ">#N/A</definedName>
    <definedName name="ㅁㄴㅇㄻㄴㅇㄻㄴㄹ" hidden="1">{#N/A,#N/A,FALSE,"명세표"}</definedName>
    <definedName name="ㅁㄴㅇㅁㄴㅁㄹ" localSheetId="1">BlankMacro1</definedName>
    <definedName name="ㅁㄴㅇㅁㄴㅁㄹ" localSheetId="7">BlankMacro1</definedName>
    <definedName name="ㅁㄴㅇㅁㄴㅁㄹ" localSheetId="4">BlankMacro1</definedName>
    <definedName name="ㅁㄴㅇㅁㄴㅁㄹ" localSheetId="6">BlankMacro1</definedName>
    <definedName name="ㅁㄴㅇㅁㄴㅁㄹ" localSheetId="3">BlankMacro1</definedName>
    <definedName name="ㅁㄴㅇㅁㄴㅁㄹ" localSheetId="5">BlankMacro1</definedName>
    <definedName name="ㅁㄴㅇㅁㄴㅁㄹ">BlankMacro1</definedName>
    <definedName name="ㅁㄴㅇ언ㅁ">#N/A</definedName>
    <definedName name="ㅁㄴㅌㄴ" hidden="1">{"'자리배치도'!$AG$1:$CI$28"}</definedName>
    <definedName name="ㅁㄻ">#N/A</definedName>
    <definedName name="ㅁㅁ" localSheetId="7" hidden="1">#REF!</definedName>
    <definedName name="ㅁㅁ" localSheetId="4" hidden="1">#REF!</definedName>
    <definedName name="ㅁㅁ" localSheetId="6" hidden="1">#REF!</definedName>
    <definedName name="ㅁㅁ" localSheetId="5" hidden="1">#REF!</definedName>
    <definedName name="ㅁㅁ" localSheetId="0" hidden="1">#REF!</definedName>
    <definedName name="ㅁㅁ" hidden="1">#REF!</definedName>
    <definedName name="ㅁㅁ158" localSheetId="1">#REF!</definedName>
    <definedName name="ㅁㅁ158" localSheetId="7">#REF!</definedName>
    <definedName name="ㅁㅁ158" localSheetId="4">#REF!</definedName>
    <definedName name="ㅁㅁ158" localSheetId="6">#REF!</definedName>
    <definedName name="ㅁㅁ158" localSheetId="5">#REF!</definedName>
    <definedName name="ㅁㅁ158" localSheetId="0">#REF!</definedName>
    <definedName name="ㅁㅁ158">#REF!</definedName>
    <definedName name="ㅁㅁㅁ" localSheetId="7">#REF!</definedName>
    <definedName name="ㅁㅁㅁ" localSheetId="4">#REF!</definedName>
    <definedName name="ㅁㅁㅁ" localSheetId="6">#REF!</definedName>
    <definedName name="ㅁㅁㅁ" localSheetId="5">#REF!</definedName>
    <definedName name="ㅁㅁㅁ">#REF!</definedName>
    <definedName name="ㅁㅇ리" localSheetId="7">#REF!</definedName>
    <definedName name="ㅁㅇ리" localSheetId="4">#REF!</definedName>
    <definedName name="ㅁㅇ리" localSheetId="6">#REF!</definedName>
    <definedName name="ㅁㅇ리" localSheetId="5">#REF!</definedName>
    <definedName name="ㅁㅇ리">#REF!</definedName>
    <definedName name="ㅁㅎㄻㅇㄹㄴㅁ" localSheetId="7">#REF!</definedName>
    <definedName name="ㅁㅎㄻㅇㄹㄴㅁ" localSheetId="4">#REF!</definedName>
    <definedName name="ㅁㅎㄻㅇㄹㄴㅁ" localSheetId="6">#REF!</definedName>
    <definedName name="ㅁㅎㄻㅇㄹㄴㅁ" localSheetId="5">#REF!</definedName>
    <definedName name="ㅁㅎㄻㅇㄹㄴㅁ">#REF!</definedName>
    <definedName name="마마" localSheetId="7">#REF!</definedName>
    <definedName name="마마" localSheetId="4">#REF!</definedName>
    <definedName name="마마" localSheetId="6">#REF!</definedName>
    <definedName name="마마" localSheetId="5">#REF!</definedName>
    <definedName name="마마">#REF!</definedName>
    <definedName name="말" localSheetId="1">BlankMacro1</definedName>
    <definedName name="말" localSheetId="7">BlankMacro1</definedName>
    <definedName name="말" localSheetId="4">BlankMacro1</definedName>
    <definedName name="말" localSheetId="6">BlankMacro1</definedName>
    <definedName name="말" localSheetId="3">BlankMacro1</definedName>
    <definedName name="말" localSheetId="5">BlankMacro1</definedName>
    <definedName name="말">BlankMacro1</definedName>
    <definedName name="매출_구간" localSheetId="7">#REF!,#REF!</definedName>
    <definedName name="매출_구간" localSheetId="4">#REF!,#REF!</definedName>
    <definedName name="매출_구간" localSheetId="6">#REF!,#REF!</definedName>
    <definedName name="매출_구간" localSheetId="5">#REF!,#REF!</definedName>
    <definedName name="매출_구간">#REF!,#REF!</definedName>
    <definedName name="매출구간2" localSheetId="7">#REF!</definedName>
    <definedName name="매출구간2" localSheetId="4">#REF!</definedName>
    <definedName name="매출구간2" localSheetId="6">#REF!</definedName>
    <definedName name="매출구간2" localSheetId="5">#REF!</definedName>
    <definedName name="매출구간2">#REF!</definedName>
    <definedName name="맥문동" localSheetId="1">#REF!</definedName>
    <definedName name="맥문동" localSheetId="7">#REF!</definedName>
    <definedName name="맥문동" localSheetId="4">#REF!</definedName>
    <definedName name="맥문동" localSheetId="6">#REF!</definedName>
    <definedName name="맥문동" localSheetId="5">#REF!</definedName>
    <definedName name="맥문동">#REF!</definedName>
    <definedName name="머" hidden="1">{"'자리배치도'!$AG$1:$CI$28"}</definedName>
    <definedName name="명칭" localSheetId="1">#REF!</definedName>
    <definedName name="명칭" localSheetId="7">#REF!</definedName>
    <definedName name="명칭" localSheetId="4">#REF!</definedName>
    <definedName name="명칭" localSheetId="6">#REF!</definedName>
    <definedName name="명칭" localSheetId="5">#REF!</definedName>
    <definedName name="명칭">#REF!</definedName>
    <definedName name="모과나무" localSheetId="1">#REF!</definedName>
    <definedName name="모과나무" localSheetId="7">#REF!</definedName>
    <definedName name="모과나무" localSheetId="4">#REF!</definedName>
    <definedName name="모과나무" localSheetId="6">#REF!</definedName>
    <definedName name="모과나무" localSheetId="5">#REF!</definedName>
    <definedName name="모과나무">#REF!</definedName>
    <definedName name="모니터" localSheetId="1">#REF!</definedName>
    <definedName name="모니터" localSheetId="7">#REF!</definedName>
    <definedName name="모니터" localSheetId="4">#REF!</definedName>
    <definedName name="모니터" localSheetId="6">#REF!</definedName>
    <definedName name="모니터" localSheetId="5">#REF!</definedName>
    <definedName name="모니터">#REF!</definedName>
    <definedName name="목____도" localSheetId="1">#REF!</definedName>
    <definedName name="목____도" localSheetId="7">#REF!</definedName>
    <definedName name="목____도" localSheetId="4">#REF!</definedName>
    <definedName name="목____도" localSheetId="6">#REF!</definedName>
    <definedName name="목____도" localSheetId="5">#REF!</definedName>
    <definedName name="목____도">#REF!</definedName>
    <definedName name="목도" localSheetId="7">#REF!</definedName>
    <definedName name="목도" localSheetId="4">#REF!</definedName>
    <definedName name="목도" localSheetId="6">#REF!</definedName>
    <definedName name="목도" localSheetId="5">#REF!</definedName>
    <definedName name="목도">#REF!</definedName>
    <definedName name="목도공" localSheetId="7">#REF!</definedName>
    <definedName name="목도공" localSheetId="4">#REF!</definedName>
    <definedName name="목도공" localSheetId="6">#REF!</definedName>
    <definedName name="목도공" localSheetId="5">#REF!</definedName>
    <definedName name="목도공" localSheetId="0">#REF!</definedName>
    <definedName name="목도공">#REF!</definedName>
    <definedName name="목록" localSheetId="7">#REF!</definedName>
    <definedName name="목록" localSheetId="4">#REF!</definedName>
    <definedName name="목록" localSheetId="6">#REF!</definedName>
    <definedName name="목록" localSheetId="5">#REF!</definedName>
    <definedName name="목록">#REF!</definedName>
    <definedName name="목백합" localSheetId="1">#REF!</definedName>
    <definedName name="목백합" localSheetId="7">#REF!</definedName>
    <definedName name="목백합" localSheetId="4">#REF!</definedName>
    <definedName name="목백합" localSheetId="6">#REF!</definedName>
    <definedName name="목백합" localSheetId="5">#REF!</definedName>
    <definedName name="목백합">#REF!</definedName>
    <definedName name="목포청호">[0]!목포청호</definedName>
    <definedName name="목포청호휴" localSheetId="7">BlankMacro1</definedName>
    <definedName name="목포청호휴" localSheetId="4">BlankMacro1</definedName>
    <definedName name="목포청호휴" localSheetId="6">BlankMacro1</definedName>
    <definedName name="목포청호휴" localSheetId="5">BlankMacro1</definedName>
    <definedName name="목포청호휴">BlankMacro1</definedName>
    <definedName name="몰라" hidden="1">{#N/A,#N/A,FALSE,"명세표"}</definedName>
    <definedName name="무궁화" localSheetId="1">#REF!</definedName>
    <definedName name="무궁화" localSheetId="7">#REF!</definedName>
    <definedName name="무궁화" localSheetId="4">#REF!</definedName>
    <definedName name="무궁화" localSheetId="6">#REF!</definedName>
    <definedName name="무궁화" localSheetId="5">#REF!</definedName>
    <definedName name="무궁화">#REF!</definedName>
    <definedName name="무농1호" localSheetId="7">#REF!</definedName>
    <definedName name="무농1호" localSheetId="4">#REF!</definedName>
    <definedName name="무농1호" localSheetId="6">#REF!</definedName>
    <definedName name="무농1호" localSheetId="5">#REF!</definedName>
    <definedName name="무농1호">#REF!</definedName>
    <definedName name="무농2호" localSheetId="7">#REF!</definedName>
    <definedName name="무농2호" localSheetId="4">#REF!</definedName>
    <definedName name="무농2호" localSheetId="6">#REF!</definedName>
    <definedName name="무농2호" localSheetId="5">#REF!</definedName>
    <definedName name="무농2호">#REF!</definedName>
    <definedName name="무선" localSheetId="7">#REF!</definedName>
    <definedName name="무선" localSheetId="4">#REF!</definedName>
    <definedName name="무선" localSheetId="6">#REF!</definedName>
    <definedName name="무선" localSheetId="5">#REF!</definedName>
    <definedName name="무선">#REF!</definedName>
    <definedName name="무선_케이블" localSheetId="7">#REF!</definedName>
    <definedName name="무선_케이블" localSheetId="4">#REF!</definedName>
    <definedName name="무선_케이블" localSheetId="6">#REF!</definedName>
    <definedName name="무선_케이블" localSheetId="5">#REF!</definedName>
    <definedName name="무선_케이블">#REF!</definedName>
    <definedName name="무선안테나공" localSheetId="7">#REF!</definedName>
    <definedName name="무선안테나공" localSheetId="4">#REF!</definedName>
    <definedName name="무선안테나공" localSheetId="6">#REF!</definedName>
    <definedName name="무선안테나공" localSheetId="5">#REF!</definedName>
    <definedName name="무선안테나공">#REF!</definedName>
    <definedName name="문서의_처음" localSheetId="1">#REF!</definedName>
    <definedName name="문서의_처음" localSheetId="7">#REF!</definedName>
    <definedName name="문서의_처음" localSheetId="4">#REF!</definedName>
    <definedName name="문서의_처음" localSheetId="6">#REF!</definedName>
    <definedName name="문서의_처음" localSheetId="5">#REF!</definedName>
    <definedName name="문서의_처음">#REF!</definedName>
    <definedName name="물가" localSheetId="7">#REF!</definedName>
    <definedName name="물가" localSheetId="4">#REF!</definedName>
    <definedName name="물가" localSheetId="6">#REF!</definedName>
    <definedName name="물가" localSheetId="5">#REF!</definedName>
    <definedName name="물가" localSheetId="0">#REF!</definedName>
    <definedName name="물가">#REF!</definedName>
    <definedName name="물가2" localSheetId="7">#REF!</definedName>
    <definedName name="물가2" localSheetId="4">#REF!</definedName>
    <definedName name="물가2" localSheetId="6">#REF!</definedName>
    <definedName name="물가2" localSheetId="5">#REF!</definedName>
    <definedName name="물가2">#REF!</definedName>
    <definedName name="물가2003년1월" localSheetId="7">#REF!</definedName>
    <definedName name="물가2003년1월" localSheetId="4">#REF!</definedName>
    <definedName name="물가2003년1월" localSheetId="6">#REF!</definedName>
    <definedName name="물가2003년1월" localSheetId="5">#REF!</definedName>
    <definedName name="물가2003년1월">#REF!</definedName>
    <definedName name="물가3" localSheetId="7">#REF!</definedName>
    <definedName name="물가3" localSheetId="4">#REF!</definedName>
    <definedName name="물가3" localSheetId="6">#REF!</definedName>
    <definedName name="물가3" localSheetId="5">#REF!</definedName>
    <definedName name="물가3">#REF!</definedName>
    <definedName name="물가대비표" localSheetId="7">#REF!</definedName>
    <definedName name="물가대비표" localSheetId="4">#REF!</definedName>
    <definedName name="물가대비표" localSheetId="6">#REF!</definedName>
    <definedName name="물가대비표" localSheetId="5">#REF!</definedName>
    <definedName name="물가대비표">#REF!</definedName>
    <definedName name="물가자료" localSheetId="7">#REF!</definedName>
    <definedName name="물가자료" localSheetId="4">#REF!</definedName>
    <definedName name="물가자료" localSheetId="6">#REF!</definedName>
    <definedName name="물가자료" localSheetId="5">#REF!</definedName>
    <definedName name="물가자료">#REF!</definedName>
    <definedName name="물가정보" localSheetId="1">#REF!</definedName>
    <definedName name="물가정보" localSheetId="7">#REF!</definedName>
    <definedName name="물가정보" localSheetId="4">#REF!</definedName>
    <definedName name="물가정보" localSheetId="6">#REF!</definedName>
    <definedName name="물가정보" localSheetId="5">#REF!</definedName>
    <definedName name="물가정보">#REF!</definedName>
    <definedName name="뭐야" localSheetId="7">#REF!</definedName>
    <definedName name="뭐야" localSheetId="4">#REF!</definedName>
    <definedName name="뭐야" localSheetId="6">#REF!</definedName>
    <definedName name="뭐야" localSheetId="5">#REF!</definedName>
    <definedName name="뭐야">#REF!</definedName>
    <definedName name="뮻" hidden="1">{"'자리배치도'!$AG$1:$CI$28"}</definedName>
    <definedName name="미장공" localSheetId="7">#REF!</definedName>
    <definedName name="미장공" localSheetId="4">#REF!</definedName>
    <definedName name="미장공" localSheetId="6">#REF!</definedName>
    <definedName name="미장공" localSheetId="5">#REF!</definedName>
    <definedName name="미장공" localSheetId="0">#REF!</definedName>
    <definedName name="미장공">#REF!</definedName>
    <definedName name="ㅂ" localSheetId="1" hidden="1">{#N/A,#N/A,TRUE,"토적및재료집계";#N/A,#N/A,TRUE,"토적및재료집계";#N/A,#N/A,TRUE,"단위량"}</definedName>
    <definedName name="ㅂ" localSheetId="7">#REF!</definedName>
    <definedName name="ㅂ" localSheetId="4">#REF!</definedName>
    <definedName name="ㅂ" localSheetId="6">#REF!</definedName>
    <definedName name="ㅂ" localSheetId="5">#REF!</definedName>
    <definedName name="ㅂ" localSheetId="0" hidden="1">{#N/A,#N/A,TRUE,"토적및재료집계";#N/A,#N/A,TRUE,"토적및재료집계";#N/A,#N/A,TRUE,"단위량"}</definedName>
    <definedName name="ㅂ">#REF!</definedName>
    <definedName name="ㅂㅂ" localSheetId="1" hidden="1">#REF!</definedName>
    <definedName name="ㅂㅂ" localSheetId="0" hidden="1">#REF!</definedName>
    <definedName name="ㅂㅂㅂ" localSheetId="7">#REF!</definedName>
    <definedName name="ㅂㅂㅂ" localSheetId="4">#REF!</definedName>
    <definedName name="ㅂㅂㅂ" localSheetId="6">#REF!</definedName>
    <definedName name="ㅂㅂㅂ" localSheetId="5">#REF!</definedName>
    <definedName name="ㅂㅂㅂ">#REF!</definedName>
    <definedName name="ㅂㅂㅂㅂ" localSheetId="7">#REF!</definedName>
    <definedName name="ㅂㅂㅂㅂ" localSheetId="4">#REF!</definedName>
    <definedName name="ㅂㅂㅂㅂ" localSheetId="6">#REF!</definedName>
    <definedName name="ㅂㅂㅂㅂ" localSheetId="5">#REF!</definedName>
    <definedName name="ㅂㅂㅂㅂ">#REF!</definedName>
    <definedName name="ㅂㅂㅂㅂㅂㅂㅂㅂㅂㅂ" localSheetId="7">#REF!</definedName>
    <definedName name="ㅂㅂㅂㅂㅂㅂㅂㅂㅂㅂ" localSheetId="4">#REF!</definedName>
    <definedName name="ㅂㅂㅂㅂㅂㅂㅂㅂㅂㅂ" localSheetId="6">#REF!</definedName>
    <definedName name="ㅂㅂㅂㅂㅂㅂㅂㅂㅂㅂ" localSheetId="5">#REF!</definedName>
    <definedName name="ㅂㅂㅂㅂㅂㅂㅂㅂㅂㅂ">#REF!</definedName>
    <definedName name="ㅂㅈ" localSheetId="7">#REF!</definedName>
    <definedName name="ㅂㅈ" localSheetId="4">#REF!</definedName>
    <definedName name="ㅂㅈ" localSheetId="6">#REF!</definedName>
    <definedName name="ㅂㅈ" localSheetId="5">#REF!</definedName>
    <definedName name="ㅂㅈ">#REF!</definedName>
    <definedName name="ㅂㅈㅂㅈㅂㅈ" localSheetId="7">#REF!</definedName>
    <definedName name="ㅂㅈㅂㅈㅂㅈ" localSheetId="4">#REF!</definedName>
    <definedName name="ㅂㅈㅂㅈㅂㅈ" localSheetId="6">#REF!</definedName>
    <definedName name="ㅂㅈㅂㅈㅂㅈ" localSheetId="5">#REF!</definedName>
    <definedName name="ㅂㅈㅂㅈㅂㅈ">#REF!</definedName>
    <definedName name="바" localSheetId="1">BlankMacro1</definedName>
    <definedName name="바" localSheetId="7">BlankMacro1</definedName>
    <definedName name="바" localSheetId="4">BlankMacro1</definedName>
    <definedName name="바" localSheetId="6">BlankMacro1</definedName>
    <definedName name="바" localSheetId="3">BlankMacro1</definedName>
    <definedName name="바" localSheetId="5">BlankMacro1</definedName>
    <definedName name="바">BlankMacro1</definedName>
    <definedName name="바람" localSheetId="7">#REF!</definedName>
    <definedName name="바람" localSheetId="4">#REF!</definedName>
    <definedName name="바람" localSheetId="6">#REF!</definedName>
    <definedName name="바람" localSheetId="5">#REF!</definedName>
    <definedName name="바람">#REF!</definedName>
    <definedName name="박태기" localSheetId="1">#REF!</definedName>
    <definedName name="박태기" localSheetId="7">#REF!</definedName>
    <definedName name="박태기" localSheetId="4">#REF!</definedName>
    <definedName name="박태기" localSheetId="6">#REF!</definedName>
    <definedName name="박태기" localSheetId="5">#REF!</definedName>
    <definedName name="박태기">#REF!</definedName>
    <definedName name="반여수량" localSheetId="1">#REF!</definedName>
    <definedName name="반여수량" localSheetId="7">#REF!</definedName>
    <definedName name="반여수량" localSheetId="4">#REF!</definedName>
    <definedName name="반여수량" localSheetId="6">#REF!</definedName>
    <definedName name="반여수량" localSheetId="5">#REF!</definedName>
    <definedName name="반여수량">#REF!</definedName>
    <definedName name="반자동1기" localSheetId="1" hidden="1">{#N/A,#N/A,FALSE,"전력간선"}</definedName>
    <definedName name="반자동1기" localSheetId="3" hidden="1">{#N/A,#N/A,FALSE,"전력간선"}</definedName>
    <definedName name="반자동1기" hidden="1">{#N/A,#N/A,FALSE,"전력간선"}</definedName>
    <definedName name="발생내역1" localSheetId="7">#REF!</definedName>
    <definedName name="발생내역1" localSheetId="4">#REF!</definedName>
    <definedName name="발생내역1" localSheetId="6">#REF!</definedName>
    <definedName name="발생내역1" localSheetId="5">#REF!</definedName>
    <definedName name="발생내역1">#REF!</definedName>
    <definedName name="발신기" localSheetId="7">#REF!</definedName>
    <definedName name="발신기" localSheetId="4">#REF!</definedName>
    <definedName name="발신기" localSheetId="6">#REF!</definedName>
    <definedName name="발신기" localSheetId="5">#REF!</definedName>
    <definedName name="발신기">#REF!</definedName>
    <definedName name="밧데리" localSheetId="1">#REF!</definedName>
    <definedName name="밧데리" localSheetId="7">#REF!</definedName>
    <definedName name="밧데리" localSheetId="4">#REF!</definedName>
    <definedName name="밧데리" localSheetId="6">#REF!</definedName>
    <definedName name="밧데리" localSheetId="5">#REF!</definedName>
    <definedName name="밧데리">#REF!</definedName>
    <definedName name="방류펌프" localSheetId="7">#REF!</definedName>
    <definedName name="방류펌프" localSheetId="4">#REF!</definedName>
    <definedName name="방류펌프" localSheetId="6">#REF!</definedName>
    <definedName name="방류펌프" localSheetId="5">#REF!</definedName>
    <definedName name="방류펌프">#REF!</definedName>
    <definedName name="방송" localSheetId="1">BlankMacro1</definedName>
    <definedName name="방송" localSheetId="7">BlankMacro1</definedName>
    <definedName name="방송" localSheetId="4">BlankMacro1</definedName>
    <definedName name="방송" localSheetId="6">BlankMacro1</definedName>
    <definedName name="방송" localSheetId="3">BlankMacro1</definedName>
    <definedName name="방송" localSheetId="5">BlankMacro1</definedName>
    <definedName name="방송">BlankMacro1</definedName>
    <definedName name="방송설비" localSheetId="7">#REF!</definedName>
    <definedName name="방송설비" localSheetId="4">#REF!</definedName>
    <definedName name="방송설비" localSheetId="6">#REF!</definedName>
    <definedName name="방송설비" localSheetId="5">#REF!</definedName>
    <definedName name="방송설비">#REF!</definedName>
    <definedName name="방수공" localSheetId="7">#REF!</definedName>
    <definedName name="방수공" localSheetId="4">#REF!</definedName>
    <definedName name="방수공" localSheetId="6">#REF!</definedName>
    <definedName name="방수공" localSheetId="5">#REF!</definedName>
    <definedName name="방수공" localSheetId="0">#REF!</definedName>
    <definedName name="방수공">#REF!</definedName>
    <definedName name="방출표시등" localSheetId="7">#REF!</definedName>
    <definedName name="방출표시등" localSheetId="4">#REF!</definedName>
    <definedName name="방출표시등" localSheetId="6">#REF!</definedName>
    <definedName name="방출표시등" localSheetId="5">#REF!</definedName>
    <definedName name="방출표시등">#REF!</definedName>
    <definedName name="배_관_공" localSheetId="1">#REF!</definedName>
    <definedName name="배_관_공" localSheetId="7">#REF!</definedName>
    <definedName name="배_관_공" localSheetId="4">#REF!</definedName>
    <definedName name="배_관_공" localSheetId="6">#REF!</definedName>
    <definedName name="배_관_공" localSheetId="5">#REF!</definedName>
    <definedName name="배_관_공">#REF!</definedName>
    <definedName name="배관" localSheetId="7">#REF!</definedName>
    <definedName name="배관" localSheetId="4">#REF!</definedName>
    <definedName name="배관" localSheetId="6">#REF!</definedName>
    <definedName name="배관" localSheetId="5">#REF!</definedName>
    <definedName name="배관">#REF!</definedName>
    <definedName name="배관공" localSheetId="7">#REF!</definedName>
    <definedName name="배관공" localSheetId="4">#REF!</definedName>
    <definedName name="배관공" localSheetId="6">#REF!</definedName>
    <definedName name="배관공" localSheetId="5">#REF!</definedName>
    <definedName name="배관공" localSheetId="0">#REF!</definedName>
    <definedName name="배관공">#REF!</definedName>
    <definedName name="배관및굴착" hidden="1">{"'자리배치도'!$AG$1:$CI$28"}</definedName>
    <definedName name="배롱나무" localSheetId="1">#REF!</definedName>
    <definedName name="배롱나무" localSheetId="7">#REF!</definedName>
    <definedName name="배롱나무" localSheetId="4">#REF!</definedName>
    <definedName name="배롱나무" localSheetId="6">#REF!</definedName>
    <definedName name="배롱나무" localSheetId="5">#REF!</definedName>
    <definedName name="배롱나무">#REF!</definedName>
    <definedName name="배선" localSheetId="7">#REF!</definedName>
    <definedName name="배선" localSheetId="4">#REF!</definedName>
    <definedName name="배선" localSheetId="6">#REF!</definedName>
    <definedName name="배선" localSheetId="5">#REF!</definedName>
    <definedName name="배선">#REF!</definedName>
    <definedName name="배선공" localSheetId="7">#REF!</definedName>
    <definedName name="배선공" localSheetId="4">#REF!</definedName>
    <definedName name="배선공" localSheetId="6">#REF!</definedName>
    <definedName name="배선공" localSheetId="5">#REF!</definedName>
    <definedName name="배선공">#REF!</definedName>
    <definedName name="배선전공" localSheetId="7">#REF!</definedName>
    <definedName name="배선전공" localSheetId="4">#REF!</definedName>
    <definedName name="배선전공" localSheetId="6">#REF!</definedName>
    <definedName name="배선전공" localSheetId="5">#REF!</definedName>
    <definedName name="배선전공">#REF!</definedName>
    <definedName name="배전" localSheetId="7">#REF!</definedName>
    <definedName name="배전" localSheetId="4">#REF!</definedName>
    <definedName name="배전" localSheetId="6">#REF!</definedName>
    <definedName name="배전" localSheetId="5">#REF!</definedName>
    <definedName name="배전">#REF!</definedName>
    <definedName name="배전반자재단가영" localSheetId="7">#REF!</definedName>
    <definedName name="배전반자재단가영" localSheetId="4">#REF!</definedName>
    <definedName name="배전반자재단가영" localSheetId="6">#REF!</definedName>
    <definedName name="배전반자재단가영" localSheetId="5">#REF!</definedName>
    <definedName name="배전반자재단가영">#REF!</definedName>
    <definedName name="배전전공" localSheetId="7">#REF!</definedName>
    <definedName name="배전전공" localSheetId="4">#REF!</definedName>
    <definedName name="배전전공" localSheetId="6">#REF!</definedName>
    <definedName name="배전전공" localSheetId="5">#REF!</definedName>
    <definedName name="배전전공">#REF!</definedName>
    <definedName name="번들1호" localSheetId="7">#REF!</definedName>
    <definedName name="번들1호" localSheetId="4">#REF!</definedName>
    <definedName name="번들1호" localSheetId="6">#REF!</definedName>
    <definedName name="번들1호" localSheetId="5">#REF!</definedName>
    <definedName name="번들1호">#REF!</definedName>
    <definedName name="번들2호" localSheetId="7">#REF!</definedName>
    <definedName name="번들2호" localSheetId="4">#REF!</definedName>
    <definedName name="번들2호" localSheetId="6">#REF!</definedName>
    <definedName name="번들2호" localSheetId="5">#REF!</definedName>
    <definedName name="번들2호">#REF!</definedName>
    <definedName name="번들3호" localSheetId="7">#REF!</definedName>
    <definedName name="번들3호" localSheetId="4">#REF!</definedName>
    <definedName name="번들3호" localSheetId="6">#REF!</definedName>
    <definedName name="번들3호" localSheetId="5">#REF!</definedName>
    <definedName name="번들3호">#REF!</definedName>
    <definedName name="법정" localSheetId="7">#REF!</definedName>
    <definedName name="법정" localSheetId="4">#REF!</definedName>
    <definedName name="법정" localSheetId="6">#REF!</definedName>
    <definedName name="법정" localSheetId="5">#REF!</definedName>
    <definedName name="법정">#REF!</definedName>
    <definedName name="변간접노무비" localSheetId="1">#REF!</definedName>
    <definedName name="변간접노무비" localSheetId="7">#REF!</definedName>
    <definedName name="변간접노무비" localSheetId="4">#REF!</definedName>
    <definedName name="변간접노무비" localSheetId="6">#REF!</definedName>
    <definedName name="변간접노무비" localSheetId="5">#REF!</definedName>
    <definedName name="변간접노무비">#REF!</definedName>
    <definedName name="변경개요1" localSheetId="1">#REF!</definedName>
    <definedName name="변경개요1" localSheetId="7">#REF!</definedName>
    <definedName name="변경개요1" localSheetId="4">#REF!</definedName>
    <definedName name="변경개요1" localSheetId="6">#REF!</definedName>
    <definedName name="변경개요1" localSheetId="5">#REF!</definedName>
    <definedName name="변경개요1">#REF!</definedName>
    <definedName name="변경개요2" localSheetId="1">#REF!</definedName>
    <definedName name="변경개요2" localSheetId="7">#REF!</definedName>
    <definedName name="변경개요2" localSheetId="4">#REF!</definedName>
    <definedName name="변경개요2" localSheetId="6">#REF!</definedName>
    <definedName name="변경개요2" localSheetId="5">#REF!</definedName>
    <definedName name="변경개요2">#REF!</definedName>
    <definedName name="변경개요3" localSheetId="1">#REF!</definedName>
    <definedName name="변경개요3" localSheetId="7">#REF!</definedName>
    <definedName name="변경개요3" localSheetId="4">#REF!</definedName>
    <definedName name="변경개요3" localSheetId="6">#REF!</definedName>
    <definedName name="변경개요3" localSheetId="5">#REF!</definedName>
    <definedName name="변경개요3">#REF!</definedName>
    <definedName name="변경개요4" localSheetId="1">#REF!</definedName>
    <definedName name="변경개요4" localSheetId="7">#REF!</definedName>
    <definedName name="변경개요4" localSheetId="4">#REF!</definedName>
    <definedName name="변경개요4" localSheetId="6">#REF!</definedName>
    <definedName name="변경개요4" localSheetId="5">#REF!</definedName>
    <definedName name="변경개요4">#REF!</definedName>
    <definedName name="변경공사원가" localSheetId="1">#REF!</definedName>
    <definedName name="변경공사원가" localSheetId="7">#REF!</definedName>
    <definedName name="변경공사원가" localSheetId="4">#REF!</definedName>
    <definedName name="변경공사원가" localSheetId="6">#REF!</definedName>
    <definedName name="변경공사원가" localSheetId="5">#REF!</definedName>
    <definedName name="변경공사원가">#REF!</definedName>
    <definedName name="변경비" localSheetId="1">#REF!</definedName>
    <definedName name="변경비" localSheetId="7">#REF!</definedName>
    <definedName name="변경비" localSheetId="4">#REF!</definedName>
    <definedName name="변경비" localSheetId="6">#REF!</definedName>
    <definedName name="변경비" localSheetId="5">#REF!</definedName>
    <definedName name="변경비">#REF!</definedName>
    <definedName name="변고용보험료" localSheetId="1">#REF!</definedName>
    <definedName name="변고용보험료" localSheetId="7">#REF!</definedName>
    <definedName name="변고용보험료" localSheetId="4">#REF!</definedName>
    <definedName name="변고용보험료" localSheetId="6">#REF!</definedName>
    <definedName name="변고용보험료" localSheetId="5">#REF!</definedName>
    <definedName name="변고용보험료">#REF!</definedName>
    <definedName name="변공급가액" localSheetId="1">#REF!</definedName>
    <definedName name="변공급가액" localSheetId="7">#REF!</definedName>
    <definedName name="변공급가액" localSheetId="4">#REF!</definedName>
    <definedName name="변공급가액" localSheetId="6">#REF!</definedName>
    <definedName name="변공급가액" localSheetId="5">#REF!</definedName>
    <definedName name="변공급가액">#REF!</definedName>
    <definedName name="변공사개요1" localSheetId="1">#REF!</definedName>
    <definedName name="변공사개요1" localSheetId="7">#REF!</definedName>
    <definedName name="변공사개요1" localSheetId="4">#REF!</definedName>
    <definedName name="변공사개요1" localSheetId="6">#REF!</definedName>
    <definedName name="변공사개요1" localSheetId="5">#REF!</definedName>
    <definedName name="변공사개요1">#REF!</definedName>
    <definedName name="변공사개요2" localSheetId="1">#REF!</definedName>
    <definedName name="변공사개요2" localSheetId="7">#REF!</definedName>
    <definedName name="변공사개요2" localSheetId="4">#REF!</definedName>
    <definedName name="변공사개요2" localSheetId="6">#REF!</definedName>
    <definedName name="변공사개요2" localSheetId="5">#REF!</definedName>
    <definedName name="변공사개요2">#REF!</definedName>
    <definedName name="변공사개요3" localSheetId="1">#REF!</definedName>
    <definedName name="변공사개요3" localSheetId="7">#REF!</definedName>
    <definedName name="변공사개요3" localSheetId="4">#REF!</definedName>
    <definedName name="변공사개요3" localSheetId="6">#REF!</definedName>
    <definedName name="변공사개요3" localSheetId="5">#REF!</definedName>
    <definedName name="변공사개요3">#REF!</definedName>
    <definedName name="변공사개요4" localSheetId="1">#REF!</definedName>
    <definedName name="변공사개요4" localSheetId="7">#REF!</definedName>
    <definedName name="변공사개요4" localSheetId="4">#REF!</definedName>
    <definedName name="변공사개요4" localSheetId="6">#REF!</definedName>
    <definedName name="변공사개요4" localSheetId="5">#REF!</definedName>
    <definedName name="변공사개요4">#REF!</definedName>
    <definedName name="변관급자재대" localSheetId="1">#REF!</definedName>
    <definedName name="변관급자재대" localSheetId="7">#REF!</definedName>
    <definedName name="변관급자재대" localSheetId="4">#REF!</definedName>
    <definedName name="변관급자재대" localSheetId="6">#REF!</definedName>
    <definedName name="변관급자재대" localSheetId="5">#REF!</definedName>
    <definedName name="변관급자재대">#REF!</definedName>
    <definedName name="변기타경비" localSheetId="1">#REF!</definedName>
    <definedName name="변기타경비" localSheetId="7">#REF!</definedName>
    <definedName name="변기타경비" localSheetId="4">#REF!</definedName>
    <definedName name="변기타경비" localSheetId="6">#REF!</definedName>
    <definedName name="변기타경비" localSheetId="5">#REF!</definedName>
    <definedName name="변기타경비">#REF!</definedName>
    <definedName name="변노무비" localSheetId="1">#REF!</definedName>
    <definedName name="변노무비" localSheetId="7">#REF!</definedName>
    <definedName name="변노무비" localSheetId="4">#REF!</definedName>
    <definedName name="변노무비" localSheetId="6">#REF!</definedName>
    <definedName name="변노무비" localSheetId="5">#REF!</definedName>
    <definedName name="변노무비">#REF!</definedName>
    <definedName name="변도급액" localSheetId="1">#REF!</definedName>
    <definedName name="변도급액" localSheetId="7">#REF!</definedName>
    <definedName name="변도급액" localSheetId="4">#REF!</definedName>
    <definedName name="변도급액" localSheetId="6">#REF!</definedName>
    <definedName name="변도급액" localSheetId="5">#REF!</definedName>
    <definedName name="변도급액">#REF!</definedName>
    <definedName name="변보상비" localSheetId="1">#REF!</definedName>
    <definedName name="변보상비" localSheetId="7">#REF!</definedName>
    <definedName name="변보상비" localSheetId="4">#REF!</definedName>
    <definedName name="변보상비" localSheetId="6">#REF!</definedName>
    <definedName name="변보상비" localSheetId="5">#REF!</definedName>
    <definedName name="변보상비">#REF!</definedName>
    <definedName name="변부가가치세" localSheetId="1">#REF!</definedName>
    <definedName name="변부가가치세" localSheetId="7">#REF!</definedName>
    <definedName name="변부가가치세" localSheetId="4">#REF!</definedName>
    <definedName name="변부가가치세" localSheetId="6">#REF!</definedName>
    <definedName name="변부가가치세" localSheetId="5">#REF!</definedName>
    <definedName name="변부가가치세">#REF!</definedName>
    <definedName name="변산재보험료" localSheetId="1">#REF!</definedName>
    <definedName name="변산재보험료" localSheetId="7">#REF!</definedName>
    <definedName name="변산재보험료" localSheetId="4">#REF!</definedName>
    <definedName name="변산재보험료" localSheetId="6">#REF!</definedName>
    <definedName name="변산재보험료" localSheetId="5">#REF!</definedName>
    <definedName name="변산재보험료">#REF!</definedName>
    <definedName name="변수수료" localSheetId="1">#REF!</definedName>
    <definedName name="변수수료" localSheetId="7">#REF!</definedName>
    <definedName name="변수수료" localSheetId="4">#REF!</definedName>
    <definedName name="변수수료" localSheetId="6">#REF!</definedName>
    <definedName name="변수수료" localSheetId="5">#REF!</definedName>
    <definedName name="변수수료">#REF!</definedName>
    <definedName name="변순공사원가" localSheetId="1">#REF!</definedName>
    <definedName name="변순공사원가" localSheetId="7">#REF!</definedName>
    <definedName name="변순공사원가" localSheetId="4">#REF!</definedName>
    <definedName name="변순공사원가" localSheetId="6">#REF!</definedName>
    <definedName name="변순공사원가" localSheetId="5">#REF!</definedName>
    <definedName name="변순공사원가">#REF!</definedName>
    <definedName name="변안전관리비" localSheetId="1">#REF!</definedName>
    <definedName name="변안전관리비" localSheetId="7">#REF!</definedName>
    <definedName name="변안전관리비" localSheetId="4">#REF!</definedName>
    <definedName name="변안전관리비" localSheetId="6">#REF!</definedName>
    <definedName name="변안전관리비" localSheetId="5">#REF!</definedName>
    <definedName name="변안전관리비">#REF!</definedName>
    <definedName name="변이윤" localSheetId="1">#REF!</definedName>
    <definedName name="변이윤" localSheetId="7">#REF!</definedName>
    <definedName name="변이윤" localSheetId="4">#REF!</definedName>
    <definedName name="변이윤" localSheetId="6">#REF!</definedName>
    <definedName name="변이윤" localSheetId="5">#REF!</definedName>
    <definedName name="변이윤">#REF!</definedName>
    <definedName name="변일반관리비" localSheetId="1">#REF!</definedName>
    <definedName name="변일반관리비" localSheetId="7">#REF!</definedName>
    <definedName name="변일반관리비" localSheetId="4">#REF!</definedName>
    <definedName name="변일반관리비" localSheetId="6">#REF!</definedName>
    <definedName name="변일반관리비" localSheetId="5">#REF!</definedName>
    <definedName name="변일반관리비">#REF!</definedName>
    <definedName name="변재료비" localSheetId="1">#REF!</definedName>
    <definedName name="변재료비" localSheetId="7">#REF!</definedName>
    <definedName name="변재료비" localSheetId="4">#REF!</definedName>
    <definedName name="변재료비" localSheetId="6">#REF!</definedName>
    <definedName name="변재료비" localSheetId="5">#REF!</definedName>
    <definedName name="변재료비">#REF!</definedName>
    <definedName name="변제간접노무비" localSheetId="1">#REF!</definedName>
    <definedName name="변제간접노무비" localSheetId="7">#REF!</definedName>
    <definedName name="변제간접노무비" localSheetId="4">#REF!</definedName>
    <definedName name="변제간접노무비" localSheetId="6">#REF!</definedName>
    <definedName name="변제간접노무비" localSheetId="5">#REF!</definedName>
    <definedName name="변제간접노무비">#REF!</definedName>
    <definedName name="변제공급가액" localSheetId="1">#REF!</definedName>
    <definedName name="변제공급가액" localSheetId="7">#REF!</definedName>
    <definedName name="변제공급가액" localSheetId="4">#REF!</definedName>
    <definedName name="변제공급가액" localSheetId="6">#REF!</definedName>
    <definedName name="변제공급가액" localSheetId="5">#REF!</definedName>
    <definedName name="변제공급가액">#REF!</definedName>
    <definedName name="변제기타경비" localSheetId="1">#REF!</definedName>
    <definedName name="변제기타경비" localSheetId="7">#REF!</definedName>
    <definedName name="변제기타경비" localSheetId="4">#REF!</definedName>
    <definedName name="변제기타경비" localSheetId="6">#REF!</definedName>
    <definedName name="변제기타경비" localSheetId="5">#REF!</definedName>
    <definedName name="변제기타경비">#REF!</definedName>
    <definedName name="변제도급액" localSheetId="1">#REF!</definedName>
    <definedName name="변제도급액" localSheetId="7">#REF!</definedName>
    <definedName name="변제도급액" localSheetId="4">#REF!</definedName>
    <definedName name="변제도급액" localSheetId="6">#REF!</definedName>
    <definedName name="변제도급액" localSheetId="5">#REF!</definedName>
    <definedName name="변제도급액">#REF!</definedName>
    <definedName name="변제부가가치세" localSheetId="1">#REF!</definedName>
    <definedName name="변제부가가치세" localSheetId="7">#REF!</definedName>
    <definedName name="변제부가가치세" localSheetId="4">#REF!</definedName>
    <definedName name="변제부가가치세" localSheetId="6">#REF!</definedName>
    <definedName name="변제부가가치세" localSheetId="5">#REF!</definedName>
    <definedName name="변제부가가치세">#REF!</definedName>
    <definedName name="변제산재보험료" localSheetId="1">#REF!</definedName>
    <definedName name="변제산재보험료" localSheetId="7">#REF!</definedName>
    <definedName name="변제산재보험료" localSheetId="4">#REF!</definedName>
    <definedName name="변제산재보험료" localSheetId="6">#REF!</definedName>
    <definedName name="변제산재보험료" localSheetId="5">#REF!</definedName>
    <definedName name="변제산재보험료">#REF!</definedName>
    <definedName name="변제순공사원가" localSheetId="1">#REF!</definedName>
    <definedName name="변제순공사원가" localSheetId="7">#REF!</definedName>
    <definedName name="변제순공사원가" localSheetId="4">#REF!</definedName>
    <definedName name="변제순공사원가" localSheetId="6">#REF!</definedName>
    <definedName name="변제순공사원가" localSheetId="5">#REF!</definedName>
    <definedName name="변제순공사원가">#REF!</definedName>
    <definedName name="변제안전관리비" localSheetId="1">#REF!</definedName>
    <definedName name="변제안전관리비" localSheetId="7">#REF!</definedName>
    <definedName name="변제안전관리비" localSheetId="4">#REF!</definedName>
    <definedName name="변제안전관리비" localSheetId="6">#REF!</definedName>
    <definedName name="변제안전관리비" localSheetId="5">#REF!</definedName>
    <definedName name="변제안전관리비">#REF!</definedName>
    <definedName name="변제이윤" localSheetId="1">#REF!</definedName>
    <definedName name="변제이윤" localSheetId="7">#REF!</definedName>
    <definedName name="변제이윤" localSheetId="4">#REF!</definedName>
    <definedName name="변제이윤" localSheetId="6">#REF!</definedName>
    <definedName name="변제이윤" localSheetId="5">#REF!</definedName>
    <definedName name="변제이윤">#REF!</definedName>
    <definedName name="변제일반관리비" localSheetId="1">#REF!</definedName>
    <definedName name="변제일반관리비" localSheetId="7">#REF!</definedName>
    <definedName name="변제일반관리비" localSheetId="4">#REF!</definedName>
    <definedName name="변제일반관리비" localSheetId="6">#REF!</definedName>
    <definedName name="변제일반관리비" localSheetId="5">#REF!</definedName>
    <definedName name="변제일반관리비">#REF!</definedName>
    <definedName name="변폐기물처리비" localSheetId="1">#REF!</definedName>
    <definedName name="변폐기물처리비" localSheetId="7">#REF!</definedName>
    <definedName name="변폐기물처리비" localSheetId="4">#REF!</definedName>
    <definedName name="변폐기물처리비" localSheetId="6">#REF!</definedName>
    <definedName name="변폐기물처리비" localSheetId="5">#REF!</definedName>
    <definedName name="변폐기물처리비">#REF!</definedName>
    <definedName name="변현평" localSheetId="1">#REF!</definedName>
    <definedName name="변현평" localSheetId="7">#REF!</definedName>
    <definedName name="변현평" localSheetId="4">#REF!</definedName>
    <definedName name="변현평" localSheetId="6">#REF!</definedName>
    <definedName name="변현평" localSheetId="5">#REF!</definedName>
    <definedName name="변현평">#REF!</definedName>
    <definedName name="보_온_공" localSheetId="1">#REF!</definedName>
    <definedName name="보_온_공" localSheetId="7">#REF!</definedName>
    <definedName name="보_온_공" localSheetId="4">#REF!</definedName>
    <definedName name="보_온_공" localSheetId="6">#REF!</definedName>
    <definedName name="보_온_공" localSheetId="5">#REF!</definedName>
    <definedName name="보_온_공">#REF!</definedName>
    <definedName name="보상비" localSheetId="1">#REF!</definedName>
    <definedName name="보상비" localSheetId="7">#REF!</definedName>
    <definedName name="보상비" localSheetId="4">#REF!</definedName>
    <definedName name="보상비" localSheetId="6">#REF!</definedName>
    <definedName name="보상비" localSheetId="5">#REF!</definedName>
    <definedName name="보상비">#REF!</definedName>
    <definedName name="보인" localSheetId="7">#REF!</definedName>
    <definedName name="보인" localSheetId="4">#REF!</definedName>
    <definedName name="보인" localSheetId="6">#REF!</definedName>
    <definedName name="보인" localSheetId="5">#REF!</definedName>
    <definedName name="보인">#REF!</definedName>
    <definedName name="보조연" localSheetId="7">#REF!</definedName>
    <definedName name="보조연" localSheetId="4">#REF!</definedName>
    <definedName name="보조연" localSheetId="6">#REF!</definedName>
    <definedName name="보조연" localSheetId="5">#REF!</definedName>
    <definedName name="보조연">#REF!</definedName>
    <definedName name="보조원" localSheetId="7">#REF!</definedName>
    <definedName name="보조원" localSheetId="4">#REF!</definedName>
    <definedName name="보조원" localSheetId="6">#REF!</definedName>
    <definedName name="보조원" localSheetId="5">#REF!</definedName>
    <definedName name="보조원">#REF!</definedName>
    <definedName name="보중" localSheetId="1" hidden="1">{#N/A,#N/A,FALSE,"전력간선"}</definedName>
    <definedName name="보중" localSheetId="3" hidden="1">{#N/A,#N/A,FALSE,"전력간선"}</definedName>
    <definedName name="보중" hidden="1">{#N/A,#N/A,FALSE,"전력간선"}</definedName>
    <definedName name="보통" localSheetId="7">#REF!</definedName>
    <definedName name="보통" localSheetId="4">#REF!</definedName>
    <definedName name="보통" localSheetId="6">#REF!</definedName>
    <definedName name="보통" localSheetId="5">#REF!</definedName>
    <definedName name="보통">#REF!</definedName>
    <definedName name="보통인부p" localSheetId="7">#REF!</definedName>
    <definedName name="보통인부p" localSheetId="4">#REF!</definedName>
    <definedName name="보통인부p" localSheetId="6">#REF!</definedName>
    <definedName name="보통인부p" localSheetId="5">#REF!</definedName>
    <definedName name="보통인부p">#REF!</definedName>
    <definedName name="복리후생비" localSheetId="7">#REF!</definedName>
    <definedName name="복리후생비" localSheetId="4">#REF!</definedName>
    <definedName name="복리후생비" localSheetId="6">#REF!</definedName>
    <definedName name="복리후생비" localSheetId="5">#REF!</definedName>
    <definedName name="복리후생비">#REF!</definedName>
    <definedName name="봄가을" localSheetId="7">#REF!</definedName>
    <definedName name="봄가을" localSheetId="4">#REF!</definedName>
    <definedName name="봄가을" localSheetId="6">#REF!</definedName>
    <definedName name="봄가을" localSheetId="5">#REF!</definedName>
    <definedName name="봄가을">#REF!</definedName>
    <definedName name="부__가___가__치__세" localSheetId="7">#REF!</definedName>
    <definedName name="부__가___가__치__세" localSheetId="4">#REF!</definedName>
    <definedName name="부__가___가__치__세" localSheetId="6">#REF!</definedName>
    <definedName name="부__가___가__치__세" localSheetId="5">#REF!</definedName>
    <definedName name="부__가___가__치__세">#REF!</definedName>
    <definedName name="부가" localSheetId="7">#REF!</definedName>
    <definedName name="부가" localSheetId="4">#REF!</definedName>
    <definedName name="부가" localSheetId="6">#REF!</definedName>
    <definedName name="부가" localSheetId="5">#REF!</definedName>
    <definedName name="부가">#REF!</definedName>
    <definedName name="부가가치세" localSheetId="1">#REF!</definedName>
    <definedName name="부가가치세" localSheetId="7">#REF!</definedName>
    <definedName name="부가가치세" localSheetId="4">#REF!</definedName>
    <definedName name="부가가치세" localSheetId="6">#REF!</definedName>
    <definedName name="부가가치세" localSheetId="5">#REF!</definedName>
    <definedName name="부가가치세" localSheetId="0">#REF!</definedName>
    <definedName name="부가가치세">#REF!</definedName>
    <definedName name="부가가치세2" localSheetId="7">#REF!</definedName>
    <definedName name="부가가치세2" localSheetId="4">#REF!</definedName>
    <definedName name="부가가치세2" localSheetId="6">#REF!</definedName>
    <definedName name="부가가치세2" localSheetId="5">#REF!</definedName>
    <definedName name="부가가치세2">#REF!</definedName>
    <definedName name="부가가치세4" localSheetId="7">#REF!</definedName>
    <definedName name="부가가치세4" localSheetId="4">#REF!</definedName>
    <definedName name="부가가치세4" localSheetId="6">#REF!</definedName>
    <definedName name="부가가치세4" localSheetId="5">#REF!</definedName>
    <definedName name="부가가치세4">#REF!</definedName>
    <definedName name="부가세" localSheetId="1">#REF!</definedName>
    <definedName name="부가세" localSheetId="7">#REF!</definedName>
    <definedName name="부가세" localSheetId="4">#REF!</definedName>
    <definedName name="부가세" localSheetId="6">#REF!</definedName>
    <definedName name="부가세" localSheetId="5">#REF!</definedName>
    <definedName name="부가세" localSheetId="0">#REF!</definedName>
    <definedName name="부가세">#REF!</definedName>
    <definedName name="부대내역비교" localSheetId="7">#REF!</definedName>
    <definedName name="부대내역비교" localSheetId="4">#REF!</definedName>
    <definedName name="부대내역비교" localSheetId="6">#REF!</definedName>
    <definedName name="부대내역비교" localSheetId="5">#REF!</definedName>
    <definedName name="부대내역비교">#REF!</definedName>
    <definedName name="부청중" localSheetId="7">BlankMacro1</definedName>
    <definedName name="부청중" localSheetId="4">BlankMacro1</definedName>
    <definedName name="부청중" localSheetId="6">BlankMacro1</definedName>
    <definedName name="부청중" localSheetId="5">BlankMacro1</definedName>
    <definedName name="부청중">BlankMacro1</definedName>
    <definedName name="부품조립공" localSheetId="7">#REF!</definedName>
    <definedName name="부품조립공" localSheetId="4">#REF!</definedName>
    <definedName name="부품조립공" localSheetId="6">#REF!</definedName>
    <definedName name="부품조립공" localSheetId="5">#REF!</definedName>
    <definedName name="부품조립공">#REF!</definedName>
    <definedName name="부하" localSheetId="1">#REF!</definedName>
    <definedName name="부하" localSheetId="7">#REF!</definedName>
    <definedName name="부하" localSheetId="4">#REF!</definedName>
    <definedName name="부하" localSheetId="6">#REF!</definedName>
    <definedName name="부하" localSheetId="5">#REF!</definedName>
    <definedName name="부하" localSheetId="0">#REF!</definedName>
    <definedName name="부하">#REF!</definedName>
    <definedName name="분강제" localSheetId="1">#REF!</definedName>
    <definedName name="분강제" localSheetId="7">#REF!</definedName>
    <definedName name="분강제" localSheetId="4">#REF!</definedName>
    <definedName name="분강제" localSheetId="6">#REF!</definedName>
    <definedName name="분강제" localSheetId="5">#REF!</definedName>
    <definedName name="분강제">#REF!</definedName>
    <definedName name="분담이행" localSheetId="1">#REF!</definedName>
    <definedName name="분담이행" localSheetId="7">#REF!</definedName>
    <definedName name="분담이행" localSheetId="4">#REF!</definedName>
    <definedName name="분담이행" localSheetId="6">#REF!</definedName>
    <definedName name="분담이행" localSheetId="5">#REF!</definedName>
    <definedName name="분담이행">#REF!</definedName>
    <definedName name="분배2way" localSheetId="7">#REF!</definedName>
    <definedName name="분배2way" localSheetId="4">#REF!</definedName>
    <definedName name="분배2way" localSheetId="6">#REF!</definedName>
    <definedName name="분배2way" localSheetId="5">#REF!</definedName>
    <definedName name="분배2way">#REF!</definedName>
    <definedName name="분석" localSheetId="1">'갑지 '!분석</definedName>
    <definedName name="분석" localSheetId="3">원가내역서!분석</definedName>
    <definedName name="분석">[0]!분석</definedName>
    <definedName name="분전반" localSheetId="1">BlankMacro1</definedName>
    <definedName name="분전반" localSheetId="7">BlankMacro1</definedName>
    <definedName name="분전반" localSheetId="4">BlankMacro1</definedName>
    <definedName name="분전반" localSheetId="6">BlankMacro1</definedName>
    <definedName name="분전반" localSheetId="3">BlankMacro1</definedName>
    <definedName name="분전반" localSheetId="5">BlankMacro1</definedName>
    <definedName name="분전반">BlankMacro1</definedName>
    <definedName name="분전반1" localSheetId="1">BlankMacro1</definedName>
    <definedName name="분전반1" localSheetId="7">BlankMacro1</definedName>
    <definedName name="분전반1" localSheetId="4">BlankMacro1</definedName>
    <definedName name="분전반1" localSheetId="6">BlankMacro1</definedName>
    <definedName name="분전반1" localSheetId="3">BlankMacro1</definedName>
    <definedName name="분전반1" localSheetId="5">BlankMacro1</definedName>
    <definedName name="분전반1">BlankMacro1</definedName>
    <definedName name="불균3way" localSheetId="7">#REF!</definedName>
    <definedName name="불균3way" localSheetId="4">#REF!</definedName>
    <definedName name="불균3way" localSheetId="6">#REF!</definedName>
    <definedName name="불균3way" localSheetId="5">#REF!</definedName>
    <definedName name="불균3way">#REF!</definedName>
    <definedName name="비______목" localSheetId="7">#REF!</definedName>
    <definedName name="비______목" localSheetId="4">#REF!</definedName>
    <definedName name="비______목" localSheetId="6">#REF!</definedName>
    <definedName name="비______목" localSheetId="5">#REF!</definedName>
    <definedName name="비______목">#REF!</definedName>
    <definedName name="비_계_공" localSheetId="1">#REF!</definedName>
    <definedName name="비_계_공" localSheetId="7">#REF!</definedName>
    <definedName name="비_계_공" localSheetId="4">#REF!</definedName>
    <definedName name="비_계_공" localSheetId="6">#REF!</definedName>
    <definedName name="비_계_공" localSheetId="5">#REF!</definedName>
    <definedName name="비_계_공">#REF!</definedName>
    <definedName name="비계" localSheetId="7">#REF!</definedName>
    <definedName name="비계" localSheetId="4">#REF!</definedName>
    <definedName name="비계" localSheetId="6">#REF!</definedName>
    <definedName name="비계" localSheetId="5">#REF!</definedName>
    <definedName name="비계">#REF!</definedName>
    <definedName name="비계공" localSheetId="7">#REF!</definedName>
    <definedName name="비계공" localSheetId="4">#REF!</definedName>
    <definedName name="비계공" localSheetId="6">#REF!</definedName>
    <definedName name="비계공" localSheetId="5">#REF!</definedName>
    <definedName name="비계공" localSheetId="0">#REF!</definedName>
    <definedName name="비계공">#REF!</definedName>
    <definedName name="비고" localSheetId="1">#REF!</definedName>
    <definedName name="비고" localSheetId="7">#REF!</definedName>
    <definedName name="비고" localSheetId="4">#REF!</definedName>
    <definedName name="비고" localSheetId="6">#REF!</definedName>
    <definedName name="비고" localSheetId="5">#REF!</definedName>
    <definedName name="비고">#REF!</definedName>
    <definedName name="비디오폰" localSheetId="7">#REF!</definedName>
    <definedName name="비디오폰" localSheetId="4">#REF!</definedName>
    <definedName name="비디오폰" localSheetId="6">#REF!</definedName>
    <definedName name="비디오폰" localSheetId="5">#REF!</definedName>
    <definedName name="비디오폰">#REF!</definedName>
    <definedName name="비목1" localSheetId="1">#REF!</definedName>
    <definedName name="비목1" localSheetId="7">#REF!</definedName>
    <definedName name="비목1" localSheetId="4">#REF!</definedName>
    <definedName name="비목1" localSheetId="6">#REF!</definedName>
    <definedName name="비목1" localSheetId="5">#REF!</definedName>
    <definedName name="비목1">#REF!</definedName>
    <definedName name="비목2" localSheetId="1">#REF!</definedName>
    <definedName name="비목2" localSheetId="7">#REF!</definedName>
    <definedName name="비목2" localSheetId="4">#REF!</definedName>
    <definedName name="비목2" localSheetId="6">#REF!</definedName>
    <definedName name="비목2" localSheetId="5">#REF!</definedName>
    <definedName name="비목2">#REF!</definedName>
    <definedName name="비목3" localSheetId="1">#REF!</definedName>
    <definedName name="비목3" localSheetId="7">#REF!</definedName>
    <definedName name="비목3" localSheetId="4">#REF!</definedName>
    <definedName name="비목3" localSheetId="6">#REF!</definedName>
    <definedName name="비목3" localSheetId="5">#REF!</definedName>
    <definedName name="비목3">#REF!</definedName>
    <definedName name="비목4" localSheetId="1">#REF!</definedName>
    <definedName name="비목4" localSheetId="7">#REF!</definedName>
    <definedName name="비목4" localSheetId="4">#REF!</definedName>
    <definedName name="비목4" localSheetId="6">#REF!</definedName>
    <definedName name="비목4" localSheetId="5">#REF!</definedName>
    <definedName name="비목4">#REF!</definedName>
    <definedName name="비비추" localSheetId="1">#REF!</definedName>
    <definedName name="비비추" localSheetId="7">#REF!</definedName>
    <definedName name="비비추" localSheetId="4">#REF!</definedName>
    <definedName name="비비추" localSheetId="6">#REF!</definedName>
    <definedName name="비비추" localSheetId="5">#REF!</definedName>
    <definedName name="비비추">#REF!</definedName>
    <definedName name="비율" localSheetId="1">#REF!</definedName>
    <definedName name="비율" localSheetId="7">#REF!</definedName>
    <definedName name="비율" localSheetId="4">#REF!</definedName>
    <definedName name="비율" localSheetId="6">#REF!</definedName>
    <definedName name="비율" localSheetId="5">#REF!</definedName>
    <definedName name="비율">#REF!</definedName>
    <definedName name="빔제작단가개정표준도적용" hidden="1">{"'자리배치도'!$AG$1:$CI$28"}</definedName>
    <definedName name="ㅅ" localSheetId="1" hidden="1">{#N/A,#N/A,TRUE,"토적및재료집계";#N/A,#N/A,TRUE,"토적및재료집계";#N/A,#N/A,TRUE,"단위량"}</definedName>
    <definedName name="ㅅ" localSheetId="3" hidden="1">{#N/A,#N/A,FALSE,"전력간선"}</definedName>
    <definedName name="ㅅ" localSheetId="0" hidden="1">{#N/A,#N/A,TRUE,"토적및재료집계";#N/A,#N/A,TRUE,"토적및재료집계";#N/A,#N/A,TRUE,"단위량"}</definedName>
    <definedName name="ㅅ" hidden="1">{#N/A,#N/A,FALSE,"전력간선"}</definedName>
    <definedName name="ㅅㅅ" localSheetId="1" hidden="1">{#N/A,#N/A,FALSE,"전력간선"}</definedName>
    <definedName name="ㅅㅅ" localSheetId="3" hidden="1">{#N/A,#N/A,FALSE,"전력간선"}</definedName>
    <definedName name="ㅅㅅ" hidden="1">{#N/A,#N/A,FALSE,"전력간선"}</definedName>
    <definedName name="ㅅㅅㅅ" localSheetId="1" hidden="1">{#N/A,#N/A,FALSE,"전력간선"}</definedName>
    <definedName name="ㅅㅅㅅ" localSheetId="3" hidden="1">{#N/A,#N/A,FALSE,"전력간선"}</definedName>
    <definedName name="ㅅㅅㅅ" hidden="1">{#N/A,#N/A,FALSE,"전력간선"}</definedName>
    <definedName name="사" localSheetId="7">#REF!</definedName>
    <definedName name="사" localSheetId="4">#REF!</definedName>
    <definedName name="사" localSheetId="6">#REF!</definedName>
    <definedName name="사" localSheetId="5">#REF!</definedName>
    <definedName name="사">#REF!</definedName>
    <definedName name="사__급___자__재__비" localSheetId="7">#REF!</definedName>
    <definedName name="사__급___자__재__비" localSheetId="4">#REF!</definedName>
    <definedName name="사__급___자__재__비" localSheetId="6">#REF!</definedName>
    <definedName name="사__급___자__재__비" localSheetId="5">#REF!</definedName>
    <definedName name="사__급___자__재__비">#REF!</definedName>
    <definedName name="사급자재비" localSheetId="1">#REF!</definedName>
    <definedName name="사급자재비" localSheetId="7">#REF!</definedName>
    <definedName name="사급자재비" localSheetId="4">#REF!</definedName>
    <definedName name="사급자재비" localSheetId="6">#REF!</definedName>
    <definedName name="사급자재비" localSheetId="5">#REF!</definedName>
    <definedName name="사급자재비">#REF!</definedName>
    <definedName name="사급재료비" localSheetId="1">#REF!</definedName>
    <definedName name="사급재료비" localSheetId="0">#REF!</definedName>
    <definedName name="사번및이름" localSheetId="7">#REF!</definedName>
    <definedName name="사번및이름" localSheetId="4">#REF!</definedName>
    <definedName name="사번및이름" localSheetId="6">#REF!</definedName>
    <definedName name="사번및이름" localSheetId="5">#REF!</definedName>
    <definedName name="사번및이름">#REF!</definedName>
    <definedName name="사용램프">[0]!사용램프</definedName>
    <definedName name="사용인감" localSheetId="7">#REF!</definedName>
    <definedName name="사용인감" localSheetId="4">#REF!</definedName>
    <definedName name="사용인감" localSheetId="6">#REF!</definedName>
    <definedName name="사용인감" localSheetId="5">#REF!</definedName>
    <definedName name="사용인감">#REF!</definedName>
    <definedName name="사용인감계" localSheetId="7">#REF!</definedName>
    <definedName name="사용인감계" localSheetId="4">#REF!</definedName>
    <definedName name="사용인감계" localSheetId="6">#REF!</definedName>
    <definedName name="사용인감계" localSheetId="5">#REF!</definedName>
    <definedName name="사용인감계">#REF!</definedName>
    <definedName name="사용전검사비2" localSheetId="7">#REF!</definedName>
    <definedName name="사용전검사비2" localSheetId="4">#REF!</definedName>
    <definedName name="사용전검사비2" localSheetId="6">#REF!</definedName>
    <definedName name="사용전검사비2" localSheetId="5">#REF!</definedName>
    <definedName name="사용전검사비2">#REF!</definedName>
    <definedName name="사이지" localSheetId="1">#REF!</definedName>
    <definedName name="사이지" localSheetId="7">#REF!</definedName>
    <definedName name="사이지" localSheetId="4">#REF!</definedName>
    <definedName name="사이지" localSheetId="6">#REF!</definedName>
    <definedName name="사이지" localSheetId="5">#REF!</definedName>
    <definedName name="사이지">#REF!</definedName>
    <definedName name="산근" localSheetId="7">#REF!</definedName>
    <definedName name="산근" localSheetId="4">#REF!</definedName>
    <definedName name="산근" localSheetId="6">#REF!</definedName>
    <definedName name="산근" localSheetId="5">#REF!</definedName>
    <definedName name="산근">#REF!</definedName>
    <definedName name="산보" localSheetId="7">#REF!</definedName>
    <definedName name="산보" localSheetId="4">#REF!</definedName>
    <definedName name="산보" localSheetId="6">#REF!</definedName>
    <definedName name="산보" localSheetId="5">#REF!</definedName>
    <definedName name="산보">#REF!</definedName>
    <definedName name="산재" localSheetId="7">#REF!</definedName>
    <definedName name="산재" localSheetId="4">#REF!</definedName>
    <definedName name="산재" localSheetId="6">#REF!</definedName>
    <definedName name="산재" localSheetId="5">#REF!</definedName>
    <definedName name="산재">#REF!</definedName>
    <definedName name="산재보험료" localSheetId="1">#REF!</definedName>
    <definedName name="산재보험료" localSheetId="7">#REF!</definedName>
    <definedName name="산재보험료" localSheetId="4">#REF!</definedName>
    <definedName name="산재보험료" localSheetId="6">#REF!</definedName>
    <definedName name="산재보험료" localSheetId="5">#REF!</definedName>
    <definedName name="산재보험료" localSheetId="0">#REF!</definedName>
    <definedName name="산재보험료">#REF!</definedName>
    <definedName name="산재보험료2" localSheetId="7">#REF!</definedName>
    <definedName name="산재보험료2" localSheetId="4">#REF!</definedName>
    <definedName name="산재보험료2" localSheetId="6">#REF!</definedName>
    <definedName name="산재보험료2" localSheetId="5">#REF!</definedName>
    <definedName name="산재보험료2">#REF!</definedName>
    <definedName name="산재보험료4" localSheetId="7">#REF!</definedName>
    <definedName name="산재보험료4" localSheetId="4">#REF!</definedName>
    <definedName name="산재보험료4" localSheetId="6">#REF!</definedName>
    <definedName name="산재보험료4" localSheetId="5">#REF!</definedName>
    <definedName name="산재보험료4">#REF!</definedName>
    <definedName name="산재보험료율" localSheetId="1">#REF!</definedName>
    <definedName name="산재보험료율" localSheetId="7">#REF!</definedName>
    <definedName name="산재보험료율" localSheetId="4">#REF!</definedName>
    <definedName name="산재보험료율" localSheetId="6">#REF!</definedName>
    <definedName name="산재보험료율" localSheetId="5">#REF!</definedName>
    <definedName name="산재보험료율">#REF!</definedName>
    <definedName name="산철쭉" localSheetId="1">#REF!</definedName>
    <definedName name="산철쭉" localSheetId="7">#REF!</definedName>
    <definedName name="산철쭉" localSheetId="4">#REF!</definedName>
    <definedName name="산철쭉" localSheetId="6">#REF!</definedName>
    <definedName name="산철쭉" localSheetId="5">#REF!</definedName>
    <definedName name="산철쭉">#REF!</definedName>
    <definedName name="산추" localSheetId="7">#REF!</definedName>
    <definedName name="산추" localSheetId="4">#REF!</definedName>
    <definedName name="산추" localSheetId="6">#REF!</definedName>
    <definedName name="산추" localSheetId="5">#REF!</definedName>
    <definedName name="산추">#REF!</definedName>
    <definedName name="산출" localSheetId="7">#REF!</definedName>
    <definedName name="산출" localSheetId="4">#REF!</definedName>
    <definedName name="산출" localSheetId="6">#REF!</definedName>
    <definedName name="산출" localSheetId="5">#REF!</definedName>
    <definedName name="산출">#REF!</definedName>
    <definedName name="산출2" localSheetId="1">BlankMacro1</definedName>
    <definedName name="산출2" localSheetId="7">BlankMacro1</definedName>
    <definedName name="산출2" localSheetId="4">BlankMacro1</definedName>
    <definedName name="산출2" localSheetId="6">BlankMacro1</definedName>
    <definedName name="산출2" localSheetId="3">BlankMacro1</definedName>
    <definedName name="산출2" localSheetId="5">BlankMacro1</definedName>
    <definedName name="산출2">BlankMacro1</definedName>
    <definedName name="산출2번째">[0]!산출2번째</definedName>
    <definedName name="산출내역" localSheetId="7">#REF!</definedName>
    <definedName name="산출내역" localSheetId="4">#REF!</definedName>
    <definedName name="산출내역" localSheetId="6">#REF!</definedName>
    <definedName name="산출내역" localSheetId="5">#REF!</definedName>
    <definedName name="산출내역">#REF!</definedName>
    <definedName name="산출내역서" localSheetId="7">#REF!</definedName>
    <definedName name="산출내역서" localSheetId="4">#REF!</definedName>
    <definedName name="산출내역서" localSheetId="6">#REF!</definedName>
    <definedName name="산출내역서" localSheetId="5">#REF!</definedName>
    <definedName name="산출내역서">#REF!</definedName>
    <definedName name="산출일위대가통신" localSheetId="1">BlankMacro1</definedName>
    <definedName name="산출일위대가통신" localSheetId="7">BlankMacro1</definedName>
    <definedName name="산출일위대가통신" localSheetId="4">BlankMacro1</definedName>
    <definedName name="산출일위대가통신" localSheetId="6">BlankMacro1</definedName>
    <definedName name="산출일위대가통신" localSheetId="3">BlankMacro1</definedName>
    <definedName name="산출일위대가통신" localSheetId="5">BlankMacro1</definedName>
    <definedName name="산출일위대가통신">BlankMacro1</definedName>
    <definedName name="산표" localSheetId="7">#REF!</definedName>
    <definedName name="산표" localSheetId="4">#REF!</definedName>
    <definedName name="산표" localSheetId="6">#REF!</definedName>
    <definedName name="산표" localSheetId="5">#REF!</definedName>
    <definedName name="산표">#REF!</definedName>
    <definedName name="삼각지_동력부하_List" localSheetId="7">#REF!</definedName>
    <definedName name="삼각지_동력부하_List" localSheetId="4">#REF!</definedName>
    <definedName name="삼각지_동력부하_List" localSheetId="6">#REF!</definedName>
    <definedName name="삼각지_동력부하_List" localSheetId="5">#REF!</definedName>
    <definedName name="삼각지_동력부하_List">#REF!</definedName>
    <definedName name="상림1호" localSheetId="7">#REF!</definedName>
    <definedName name="상림1호" localSheetId="4">#REF!</definedName>
    <definedName name="상림1호" localSheetId="6">#REF!</definedName>
    <definedName name="상림1호" localSheetId="5">#REF!</definedName>
    <definedName name="상림1호">#REF!</definedName>
    <definedName name="상림2호" localSheetId="7">#REF!</definedName>
    <definedName name="상림2호" localSheetId="4">#REF!</definedName>
    <definedName name="상림2호" localSheetId="6">#REF!</definedName>
    <definedName name="상림2호" localSheetId="5">#REF!</definedName>
    <definedName name="상림2호">#REF!</definedName>
    <definedName name="상림3호" localSheetId="7">#REF!</definedName>
    <definedName name="상림3호" localSheetId="4">#REF!</definedName>
    <definedName name="상림3호" localSheetId="6">#REF!</definedName>
    <definedName name="상림3호" localSheetId="5">#REF!</definedName>
    <definedName name="상림3호">#REF!</definedName>
    <definedName name="상인" localSheetId="7">#REF!</definedName>
    <definedName name="상인" localSheetId="4">#REF!</definedName>
    <definedName name="상인" localSheetId="6">#REF!</definedName>
    <definedName name="상인" localSheetId="5">#REF!</definedName>
    <definedName name="상인">#REF!</definedName>
    <definedName name="생사1호" localSheetId="7">#REF!</definedName>
    <definedName name="생사1호" localSheetId="4">#REF!</definedName>
    <definedName name="생사1호" localSheetId="6">#REF!</definedName>
    <definedName name="생사1호" localSheetId="5">#REF!</definedName>
    <definedName name="생사1호">#REF!</definedName>
    <definedName name="생사2호" localSheetId="7">#REF!</definedName>
    <definedName name="생사2호" localSheetId="4">#REF!</definedName>
    <definedName name="생사2호" localSheetId="6">#REF!</definedName>
    <definedName name="생사2호" localSheetId="5">#REF!</definedName>
    <definedName name="생사2호">#REF!</definedName>
    <definedName name="생사기존" localSheetId="7">#REF!</definedName>
    <definedName name="생사기존" localSheetId="4">#REF!</definedName>
    <definedName name="생사기존" localSheetId="6">#REF!</definedName>
    <definedName name="생사기존" localSheetId="5">#REF!</definedName>
    <definedName name="생사기존">#REF!</definedName>
    <definedName name="샤시공" localSheetId="7">#REF!</definedName>
    <definedName name="샤시공" localSheetId="4">#REF!</definedName>
    <definedName name="샤시공" localSheetId="6">#REF!</definedName>
    <definedName name="샤시공" localSheetId="5">#REF!</definedName>
    <definedName name="샤시공">#REF!</definedName>
    <definedName name="서울" localSheetId="7">#REF!</definedName>
    <definedName name="서울" localSheetId="4">#REF!</definedName>
    <definedName name="서울" localSheetId="6">#REF!</definedName>
    <definedName name="서울" localSheetId="5">#REF!</definedName>
    <definedName name="서울">#REF!</definedName>
    <definedName name="석공" localSheetId="7">#REF!</definedName>
    <definedName name="석공" localSheetId="4">#REF!</definedName>
    <definedName name="석공" localSheetId="6">#REF!</definedName>
    <definedName name="석공" localSheetId="5">#REF!</definedName>
    <definedName name="석공">#REF!</definedName>
    <definedName name="선량1호" localSheetId="7">#REF!</definedName>
    <definedName name="선량1호" localSheetId="4">#REF!</definedName>
    <definedName name="선량1호" localSheetId="6">#REF!</definedName>
    <definedName name="선량1호" localSheetId="5">#REF!</definedName>
    <definedName name="선량1호">#REF!</definedName>
    <definedName name="선량2호" localSheetId="7">#REF!</definedName>
    <definedName name="선량2호" localSheetId="4">#REF!</definedName>
    <definedName name="선량2호" localSheetId="6">#REF!</definedName>
    <definedName name="선량2호" localSheetId="5">#REF!</definedName>
    <definedName name="선량2호">#REF!</definedName>
    <definedName name="선량3호" localSheetId="7">#REF!</definedName>
    <definedName name="선량3호" localSheetId="4">#REF!</definedName>
    <definedName name="선량3호" localSheetId="6">#REF!</definedName>
    <definedName name="선량3호" localSheetId="5">#REF!</definedName>
    <definedName name="선량3호">#REF!</definedName>
    <definedName name="선량4호" localSheetId="7">#REF!</definedName>
    <definedName name="선량4호" localSheetId="4">#REF!</definedName>
    <definedName name="선량4호" localSheetId="6">#REF!</definedName>
    <definedName name="선량4호" localSheetId="5">#REF!</definedName>
    <definedName name="선량4호">#REF!</definedName>
    <definedName name="선량5호" localSheetId="7">#REF!</definedName>
    <definedName name="선량5호" localSheetId="4">#REF!</definedName>
    <definedName name="선량5호" localSheetId="6">#REF!</definedName>
    <definedName name="선량5호" localSheetId="5">#REF!</definedName>
    <definedName name="선량5호">#REF!</definedName>
    <definedName name="선로" localSheetId="7">#REF!</definedName>
    <definedName name="선로" localSheetId="4">#REF!</definedName>
    <definedName name="선로" localSheetId="6">#REF!</definedName>
    <definedName name="선로" localSheetId="5">#REF!</definedName>
    <definedName name="선로">#REF!</definedName>
    <definedName name="선로수량" localSheetId="7">#REF!</definedName>
    <definedName name="선로수량" localSheetId="4">#REF!</definedName>
    <definedName name="선로수량" localSheetId="6">#REF!</definedName>
    <definedName name="선로수량" localSheetId="5">#REF!</definedName>
    <definedName name="선로수량">#REF!</definedName>
    <definedName name="선로신설" localSheetId="7">#REF!</definedName>
    <definedName name="선로신설" localSheetId="4">#REF!</definedName>
    <definedName name="선로신설" localSheetId="6">#REF!</definedName>
    <definedName name="선로신설" localSheetId="5">#REF!</definedName>
    <definedName name="선로신설">#REF!</definedName>
    <definedName name="선로철거" localSheetId="7">#REF!</definedName>
    <definedName name="선로철거" localSheetId="4">#REF!</definedName>
    <definedName name="선로철거" localSheetId="6">#REF!</definedName>
    <definedName name="선로철거" localSheetId="5">#REF!</definedName>
    <definedName name="선로철거">#REF!</definedName>
    <definedName name="선반공" localSheetId="7">#REF!</definedName>
    <definedName name="선반공" localSheetId="4">#REF!</definedName>
    <definedName name="선반공" localSheetId="6">#REF!</definedName>
    <definedName name="선반공" localSheetId="5">#REF!</definedName>
    <definedName name="선반공">#REF!</definedName>
    <definedName name="설간접">#N/A</definedName>
    <definedName name="설계내역" localSheetId="7">#REF!</definedName>
    <definedName name="설계내역" localSheetId="4">#REF!</definedName>
    <definedName name="설계내역" localSheetId="6">#REF!</definedName>
    <definedName name="설계내역" localSheetId="5">#REF!</definedName>
    <definedName name="설계내역">#REF!</definedName>
    <definedName name="설계변경5" localSheetId="7">#REF!</definedName>
    <definedName name="설계변경5" localSheetId="4">#REF!</definedName>
    <definedName name="설계변경5" localSheetId="6">#REF!</definedName>
    <definedName name="설계변경5" localSheetId="5">#REF!</definedName>
    <definedName name="설계변경5">#REF!</definedName>
    <definedName name="설계표지" localSheetId="7">#REF!</definedName>
    <definedName name="설계표지" localSheetId="4">#REF!</definedName>
    <definedName name="설계표지" localSheetId="6">#REF!</definedName>
    <definedName name="설계표지" localSheetId="5">#REF!</definedName>
    <definedName name="설계표지">#REF!</definedName>
    <definedName name="설비" localSheetId="1" hidden="1">{#N/A,#N/A,TRUE,"토적및재료집계";#N/A,#N/A,TRUE,"토적및재료집계";#N/A,#N/A,TRUE,"단위량"}</definedName>
    <definedName name="설비" hidden="1">{#N/A,#N/A,TRUE,"토적및재료집계";#N/A,#N/A,TRUE,"토적및재료집계";#N/A,#N/A,TRUE,"단위량"}</definedName>
    <definedName name="설집" localSheetId="1">#REF!</definedName>
    <definedName name="설집" localSheetId="7">#REF!</definedName>
    <definedName name="설집" localSheetId="4">#REF!</definedName>
    <definedName name="설집" localSheetId="6">#REF!</definedName>
    <definedName name="설집" localSheetId="5">#REF!</definedName>
    <definedName name="설집">#REF!</definedName>
    <definedName name="설치12C" localSheetId="7">#REF!</definedName>
    <definedName name="설치12C" localSheetId="4">#REF!</definedName>
    <definedName name="설치12C" localSheetId="6">#REF!</definedName>
    <definedName name="설치12C" localSheetId="5">#REF!</definedName>
    <definedName name="설치12C">#REF!</definedName>
    <definedName name="설치17C" localSheetId="7">#REF!</definedName>
    <definedName name="설치17C" localSheetId="4">#REF!</definedName>
    <definedName name="설치17C" localSheetId="6">#REF!</definedName>
    <definedName name="설치17C" localSheetId="5">#REF!</definedName>
    <definedName name="설치17C">#REF!</definedName>
    <definedName name="설치간재" localSheetId="7">#REF!</definedName>
    <definedName name="설치간재" localSheetId="4">#REF!</definedName>
    <definedName name="설치간재" localSheetId="6">#REF!</definedName>
    <definedName name="설치간재" localSheetId="5">#REF!</definedName>
    <definedName name="설치간재">#REF!</definedName>
    <definedName name="설치경비" localSheetId="1">#REF!</definedName>
    <definedName name="설치경비" localSheetId="7">#REF!</definedName>
    <definedName name="설치경비" localSheetId="4">#REF!</definedName>
    <definedName name="설치경비" localSheetId="6">#REF!</definedName>
    <definedName name="설치경비" localSheetId="5">#REF!</definedName>
    <definedName name="설치경비" localSheetId="0">#REF!</definedName>
    <definedName name="설치경비">#REF!</definedName>
    <definedName name="설치노무비" localSheetId="1">#REF!</definedName>
    <definedName name="설치노무비" localSheetId="7">#REF!</definedName>
    <definedName name="설치노무비" localSheetId="4">#REF!</definedName>
    <definedName name="설치노무비" localSheetId="6">#REF!</definedName>
    <definedName name="설치노무비" localSheetId="5">#REF!</definedName>
    <definedName name="설치노무비" localSheetId="0">#REF!</definedName>
    <definedName name="설치노무비">#REF!</definedName>
    <definedName name="설치이윤" localSheetId="1">#REF!</definedName>
    <definedName name="설치이윤" localSheetId="7">#REF!</definedName>
    <definedName name="설치이윤" localSheetId="4">#REF!</definedName>
    <definedName name="설치이윤" localSheetId="6">#REF!</definedName>
    <definedName name="설치이윤" localSheetId="5">#REF!</definedName>
    <definedName name="설치이윤" localSheetId="0">#REF!</definedName>
    <definedName name="설치이윤">#REF!</definedName>
    <definedName name="설치재료비" localSheetId="1">#REF!</definedName>
    <definedName name="설치재료비" localSheetId="7">#REF!</definedName>
    <definedName name="설치재료비" localSheetId="4">#REF!</definedName>
    <definedName name="설치재료비" localSheetId="6">#REF!</definedName>
    <definedName name="설치재료비" localSheetId="5">#REF!</definedName>
    <definedName name="설치재료비" localSheetId="0">#REF!</definedName>
    <definedName name="설치재료비">#REF!</definedName>
    <definedName name="설치직노" localSheetId="7">#REF!</definedName>
    <definedName name="설치직노" localSheetId="4">#REF!</definedName>
    <definedName name="설치직노" localSheetId="6">#REF!</definedName>
    <definedName name="설치직노" localSheetId="5">#REF!</definedName>
    <definedName name="설치직노">#REF!</definedName>
    <definedName name="설치직재" localSheetId="7">#REF!</definedName>
    <definedName name="설치직재" localSheetId="4">#REF!</definedName>
    <definedName name="설치직재" localSheetId="6">#REF!</definedName>
    <definedName name="설치직재" localSheetId="5">#REF!</definedName>
    <definedName name="설치직재">#REF!</definedName>
    <definedName name="설치직접노무비" localSheetId="1">#REF!</definedName>
    <definedName name="설치직접노무비" localSheetId="7">#REF!</definedName>
    <definedName name="설치직접노무비" localSheetId="4">#REF!</definedName>
    <definedName name="설치직접노무비" localSheetId="6">#REF!</definedName>
    <definedName name="설치직접노무비" localSheetId="5">#REF!</definedName>
    <definedName name="설치직접노무비" localSheetId="0">#REF!</definedName>
    <definedName name="설치직접노무비">#REF!</definedName>
    <definedName name="설치직접노무비전" localSheetId="1">#REF!</definedName>
    <definedName name="설치직접노무비전" localSheetId="7">#REF!</definedName>
    <definedName name="설치직접노무비전" localSheetId="4">#REF!</definedName>
    <definedName name="설치직접노무비전" localSheetId="6">#REF!</definedName>
    <definedName name="설치직접노무비전" localSheetId="5">#REF!</definedName>
    <definedName name="설치직접노무비전" localSheetId="0">#REF!</definedName>
    <definedName name="설치직접노무비전">#REF!</definedName>
    <definedName name="성산1호" localSheetId="7">#REF!</definedName>
    <definedName name="성산1호" localSheetId="4">#REF!</definedName>
    <definedName name="성산1호" localSheetId="6">#REF!</definedName>
    <definedName name="성산1호" localSheetId="5">#REF!</definedName>
    <definedName name="성산1호">#REF!</definedName>
    <definedName name="성산2호" localSheetId="7">#REF!</definedName>
    <definedName name="성산2호" localSheetId="4">#REF!</definedName>
    <definedName name="성산2호" localSheetId="6">#REF!</definedName>
    <definedName name="성산2호" localSheetId="5">#REF!</definedName>
    <definedName name="성산2호">#REF!</definedName>
    <definedName name="성산3호" localSheetId="7">#REF!</definedName>
    <definedName name="성산3호" localSheetId="4">#REF!</definedName>
    <definedName name="성산3호" localSheetId="6">#REF!</definedName>
    <definedName name="성산3호" localSheetId="5">#REF!</definedName>
    <definedName name="성산3호">#REF!</definedName>
    <definedName name="성산4호" localSheetId="7">#REF!</definedName>
    <definedName name="성산4호" localSheetId="4">#REF!</definedName>
    <definedName name="성산4호" localSheetId="6">#REF!</definedName>
    <definedName name="성산4호" localSheetId="5">#REF!</definedName>
    <definedName name="성산4호">#REF!</definedName>
    <definedName name="성산5호" localSheetId="7">#REF!</definedName>
    <definedName name="성산5호" localSheetId="4">#REF!</definedName>
    <definedName name="성산5호" localSheetId="6">#REF!</definedName>
    <definedName name="성산5호" localSheetId="5">#REF!</definedName>
    <definedName name="성산5호">#REF!</definedName>
    <definedName name="세금" localSheetId="7">#REF!</definedName>
    <definedName name="세금" localSheetId="4">#REF!</definedName>
    <definedName name="세금" localSheetId="6">#REF!</definedName>
    <definedName name="세금" localSheetId="5">#REF!</definedName>
    <definedName name="세금">#REF!</definedName>
    <definedName name="세금과공과금" localSheetId="7">#REF!</definedName>
    <definedName name="세금과공과금" localSheetId="4">#REF!</definedName>
    <definedName name="세금과공과금" localSheetId="6">#REF!</definedName>
    <definedName name="세금과공과금" localSheetId="5">#REF!</definedName>
    <definedName name="세금과공과금">#REF!</definedName>
    <definedName name="세부내역TV" localSheetId="1">BlankMacro1</definedName>
    <definedName name="세부내역TV" localSheetId="7">BlankMacro1</definedName>
    <definedName name="세부내역TV" localSheetId="4">BlankMacro1</definedName>
    <definedName name="세부내역TV" localSheetId="6">BlankMacro1</definedName>
    <definedName name="세부내역TV" localSheetId="3">BlankMacro1</definedName>
    <definedName name="세부내역TV" localSheetId="5">BlankMacro1</definedName>
    <definedName name="세부내역TV">BlankMacro1</definedName>
    <definedName name="세부내역서_박" hidden="1">{"'자리배치도'!$AG$1:$CI$28"}</definedName>
    <definedName name="센터" localSheetId="7">#REF!</definedName>
    <definedName name="센터" localSheetId="4">#REF!</definedName>
    <definedName name="센터" localSheetId="6">#REF!</definedName>
    <definedName name="센터" localSheetId="5">#REF!</definedName>
    <definedName name="센터">#REF!</definedName>
    <definedName name="셋트381" localSheetId="7">#REF!</definedName>
    <definedName name="셋트381" localSheetId="4">#REF!</definedName>
    <definedName name="셋트381" localSheetId="6">#REF!</definedName>
    <definedName name="셋트381" localSheetId="5">#REF!</definedName>
    <definedName name="셋트381">#REF!</definedName>
    <definedName name="셋트382" localSheetId="7">#REF!</definedName>
    <definedName name="셋트382" localSheetId="4">#REF!</definedName>
    <definedName name="셋트382" localSheetId="6">#REF!</definedName>
    <definedName name="셋트382" localSheetId="5">#REF!</definedName>
    <definedName name="셋트382">#REF!</definedName>
    <definedName name="셋트앵커" localSheetId="7">#REF!</definedName>
    <definedName name="셋트앵커" localSheetId="4">#REF!</definedName>
    <definedName name="셋트앵커" localSheetId="6">#REF!</definedName>
    <definedName name="셋트앵커" localSheetId="5">#REF!</definedName>
    <definedName name="셋트앵커">#REF!</definedName>
    <definedName name="셔터공" localSheetId="7">#REF!</definedName>
    <definedName name="셔터공" localSheetId="4">#REF!</definedName>
    <definedName name="셔터공" localSheetId="6">#REF!</definedName>
    <definedName name="셔터공" localSheetId="5">#REF!</definedName>
    <definedName name="셔터공">#REF!</definedName>
    <definedName name="소B7" localSheetId="7">#REF!</definedName>
    <definedName name="소B7" localSheetId="4">#REF!</definedName>
    <definedName name="소B7" localSheetId="6">#REF!</definedName>
    <definedName name="소B7" localSheetId="5">#REF!</definedName>
    <definedName name="소B7">#REF!</definedName>
    <definedName name="소계" localSheetId="1">#REF!</definedName>
    <definedName name="소계" localSheetId="7">#REF!</definedName>
    <definedName name="소계" localSheetId="4">#REF!</definedName>
    <definedName name="소계" localSheetId="6">#REF!</definedName>
    <definedName name="소계" localSheetId="5">#REF!</definedName>
    <definedName name="소계" localSheetId="0">#REF!</definedName>
    <definedName name="소계">#REF!</definedName>
    <definedName name="소계3" localSheetId="7">#REF!</definedName>
    <definedName name="소계3" localSheetId="4">#REF!</definedName>
    <definedName name="소계3" localSheetId="6">#REF!</definedName>
    <definedName name="소계3" localSheetId="5">#REF!</definedName>
    <definedName name="소계3">#REF!</definedName>
    <definedName name="소계4" localSheetId="7">#REF!</definedName>
    <definedName name="소계4" localSheetId="4">#REF!</definedName>
    <definedName name="소계4" localSheetId="6">#REF!</definedName>
    <definedName name="소계4" localSheetId="5">#REF!</definedName>
    <definedName name="소계4">#REF!</definedName>
    <definedName name="소계5" localSheetId="7">#REF!</definedName>
    <definedName name="소계5" localSheetId="4">#REF!</definedName>
    <definedName name="소계5" localSheetId="6">#REF!</definedName>
    <definedName name="소계5" localSheetId="5">#REF!</definedName>
    <definedName name="소계5">#REF!</definedName>
    <definedName name="소나무" localSheetId="1">#REF!</definedName>
    <definedName name="소나무" localSheetId="7">#REF!</definedName>
    <definedName name="소나무" localSheetId="4">#REF!</definedName>
    <definedName name="소나무" localSheetId="6">#REF!</definedName>
    <definedName name="소나무" localSheetId="5">#REF!</definedName>
    <definedName name="소나무">#REF!</definedName>
    <definedName name="소모품비" localSheetId="7">#REF!</definedName>
    <definedName name="소모품비" localSheetId="4">#REF!</definedName>
    <definedName name="소모품비" localSheetId="6">#REF!</definedName>
    <definedName name="소모품비" localSheetId="5">#REF!</definedName>
    <definedName name="소모품비">#REF!</definedName>
    <definedName name="소방공량산출서" localSheetId="1">BlankMacro1</definedName>
    <definedName name="소방공량산출서" localSheetId="7">BlankMacro1</definedName>
    <definedName name="소방공량산출서" localSheetId="4">BlankMacro1</definedName>
    <definedName name="소방공량산출서" localSheetId="6">BlankMacro1</definedName>
    <definedName name="소방공량산출서" localSheetId="3">BlankMacro1</definedName>
    <definedName name="소방공량산출서" localSheetId="5">BlankMacro1</definedName>
    <definedName name="소방공량산출서">BlankMacro1</definedName>
    <definedName name="소방내역" localSheetId="1">BlankMacro1</definedName>
    <definedName name="소방내역" localSheetId="7">BlankMacro1</definedName>
    <definedName name="소방내역" localSheetId="4">BlankMacro1</definedName>
    <definedName name="소방내역" localSheetId="6">BlankMacro1</definedName>
    <definedName name="소방내역" localSheetId="3">BlankMacro1</definedName>
    <definedName name="소방내역" localSheetId="5">BlankMacro1</definedName>
    <definedName name="소방내역">BlankMacro1</definedName>
    <definedName name="소방내역서" localSheetId="1">BlankMacro1</definedName>
    <definedName name="소방내역서" localSheetId="7">BlankMacro1</definedName>
    <definedName name="소방내역서" localSheetId="4">BlankMacro1</definedName>
    <definedName name="소방내역서" localSheetId="6">BlankMacro1</definedName>
    <definedName name="소방내역서" localSheetId="3">BlankMacro1</definedName>
    <definedName name="소방내역서" localSheetId="5">BlankMacro1</definedName>
    <definedName name="소방내역서">BlankMacro1</definedName>
    <definedName name="소요물자" localSheetId="1">#REF!</definedName>
    <definedName name="소요물자" localSheetId="7">#REF!</definedName>
    <definedName name="소요물자" localSheetId="4">#REF!</definedName>
    <definedName name="소요물자" localSheetId="6">#REF!</definedName>
    <definedName name="소요물자" localSheetId="5">#REF!</definedName>
    <definedName name="소요물자">#REF!</definedName>
    <definedName name="소프트">#N/A</definedName>
    <definedName name="소형" localSheetId="7">#REF!</definedName>
    <definedName name="소형" localSheetId="4">#REF!</definedName>
    <definedName name="소형" localSheetId="6">#REF!</definedName>
    <definedName name="소형" localSheetId="5">#REF!</definedName>
    <definedName name="소형">#REF!</definedName>
    <definedName name="소화기" localSheetId="7">#REF!</definedName>
    <definedName name="소화기" localSheetId="4">#REF!</definedName>
    <definedName name="소화기" localSheetId="6">#REF!</definedName>
    <definedName name="소화기" localSheetId="5">#REF!</definedName>
    <definedName name="소화기">#REF!</definedName>
    <definedName name="속" localSheetId="7">#REF!</definedName>
    <definedName name="속" localSheetId="4">#REF!</definedName>
    <definedName name="속" localSheetId="6">#REF!</definedName>
    <definedName name="속" localSheetId="5">#REF!</definedName>
    <definedName name="속">#REF!</definedName>
    <definedName name="손료" localSheetId="7">#REF!</definedName>
    <definedName name="손료" localSheetId="4">#REF!</definedName>
    <definedName name="손료" localSheetId="6">#REF!</definedName>
    <definedName name="손료" localSheetId="5">#REF!</definedName>
    <definedName name="손료">#REF!</definedName>
    <definedName name="손해배상보험료" localSheetId="7">#REF!</definedName>
    <definedName name="손해배상보험료" localSheetId="4">#REF!</definedName>
    <definedName name="손해배상보험료" localSheetId="6">#REF!</definedName>
    <definedName name="손해배상보험료" localSheetId="5">#REF!</definedName>
    <definedName name="손해배상보험료">#REF!</definedName>
    <definedName name="송수관로구경" localSheetId="7">#REF!</definedName>
    <definedName name="송수관로구경" localSheetId="4">#REF!</definedName>
    <definedName name="송수관로구경" localSheetId="6">#REF!</definedName>
    <definedName name="송수관로구경" localSheetId="5">#REF!</definedName>
    <definedName name="송수관로구경">#REF!</definedName>
    <definedName name="송전" localSheetId="7">#REF!</definedName>
    <definedName name="송전" localSheetId="4">#REF!</definedName>
    <definedName name="송전" localSheetId="6">#REF!</definedName>
    <definedName name="송전" localSheetId="5">#REF!</definedName>
    <definedName name="송전">#REF!</definedName>
    <definedName name="송전전공" localSheetId="7">#REF!</definedName>
    <definedName name="송전전공" localSheetId="4">#REF!</definedName>
    <definedName name="송전전공" localSheetId="6">#REF!</definedName>
    <definedName name="송전전공" localSheetId="5">#REF!</definedName>
    <definedName name="송전전공">#REF!</definedName>
    <definedName name="송천1" localSheetId="7">#REF!</definedName>
    <definedName name="송천1" localSheetId="4">#REF!</definedName>
    <definedName name="송천1" localSheetId="6">#REF!</definedName>
    <definedName name="송천1" localSheetId="5">#REF!</definedName>
    <definedName name="송천1">#REF!</definedName>
    <definedName name="송천2" localSheetId="7">#REF!</definedName>
    <definedName name="송천2" localSheetId="4">#REF!</definedName>
    <definedName name="송천2" localSheetId="6">#REF!</definedName>
    <definedName name="송천2" localSheetId="5">#REF!</definedName>
    <definedName name="송천2">#REF!</definedName>
    <definedName name="수____종" localSheetId="1">#REF!</definedName>
    <definedName name="수____종" localSheetId="7">#REF!</definedName>
    <definedName name="수____종" localSheetId="4">#REF!</definedName>
    <definedName name="수____종" localSheetId="6">#REF!</definedName>
    <definedName name="수____종" localSheetId="5">#REF!</definedName>
    <definedName name="수____종">#REF!</definedName>
    <definedName name="수_량">#N/A</definedName>
    <definedName name="수1소B" localSheetId="7">#REF!</definedName>
    <definedName name="수1소B" localSheetId="4">#REF!</definedName>
    <definedName name="수1소B" localSheetId="6">#REF!</definedName>
    <definedName name="수1소B" localSheetId="5">#REF!</definedName>
    <definedName name="수1소B">#REF!</definedName>
    <definedName name="수2" localSheetId="1" hidden="1">{#N/A,#N/A,TRUE,"토적및재료집계";#N/A,#N/A,TRUE,"토적및재료집계";#N/A,#N/A,TRUE,"단위량"}</definedName>
    <definedName name="수2" hidden="1">{#N/A,#N/A,TRUE,"토적및재료집계";#N/A,#N/A,TRUE,"토적및재료집계";#N/A,#N/A,TRUE,"단위량"}</definedName>
    <definedName name="수3" localSheetId="1" hidden="1">{#N/A,#N/A,TRUE,"토적및재료집계";#N/A,#N/A,TRUE,"토적및재료집계";#N/A,#N/A,TRUE,"단위량"}</definedName>
    <definedName name="수3" hidden="1">{#N/A,#N/A,TRUE,"토적및재료집계";#N/A,#N/A,TRUE,"토적및재료집계";#N/A,#N/A,TRUE,"단위량"}</definedName>
    <definedName name="수경단가" localSheetId="1">#REF!</definedName>
    <definedName name="수경단가" localSheetId="7">#REF!</definedName>
    <definedName name="수경단가" localSheetId="4">#REF!</definedName>
    <definedName name="수경단가" localSheetId="6">#REF!</definedName>
    <definedName name="수경단가" localSheetId="5">#REF!</definedName>
    <definedName name="수경단가">#REF!</definedName>
    <definedName name="수경단가1" localSheetId="1">#REF!</definedName>
    <definedName name="수경단가1" localSheetId="7">#REF!</definedName>
    <definedName name="수경단가1" localSheetId="4">#REF!</definedName>
    <definedName name="수경단가1" localSheetId="6">#REF!</definedName>
    <definedName name="수경단가1" localSheetId="5">#REF!</definedName>
    <definedName name="수경단가1">#REF!</definedName>
    <definedName name="수경일위" localSheetId="1">#REF!</definedName>
    <definedName name="수경일위" localSheetId="7">#REF!</definedName>
    <definedName name="수경일위" localSheetId="4">#REF!</definedName>
    <definedName name="수경일위" localSheetId="6">#REF!</definedName>
    <definedName name="수경일위" localSheetId="5">#REF!</definedName>
    <definedName name="수경일위">#REF!</definedName>
    <definedName name="수동조작함" localSheetId="7">#REF!</definedName>
    <definedName name="수동조작함" localSheetId="4">#REF!</definedName>
    <definedName name="수동조작함" localSheetId="6">#REF!</definedName>
    <definedName name="수동조작함" localSheetId="5">#REF!</definedName>
    <definedName name="수동조작함">#REF!</definedName>
    <definedName name="수량" localSheetId="1">#REF!</definedName>
    <definedName name="수량" localSheetId="7">#REF!</definedName>
    <definedName name="수량" localSheetId="4">#REF!</definedName>
    <definedName name="수량" localSheetId="6">#REF!</definedName>
    <definedName name="수량" localSheetId="5">#REF!</definedName>
    <definedName name="수량" localSheetId="0">#REF!</definedName>
    <definedName name="수량">#REF!</definedName>
    <definedName name="수량48" localSheetId="7">#REF!</definedName>
    <definedName name="수량48" localSheetId="4">#REF!</definedName>
    <definedName name="수량48" localSheetId="6">#REF!</definedName>
    <definedName name="수량48" localSheetId="5">#REF!</definedName>
    <definedName name="수량48">#REF!</definedName>
    <definedName name="수량49" localSheetId="7">#REF!</definedName>
    <definedName name="수량49" localSheetId="4">#REF!</definedName>
    <definedName name="수량49" localSheetId="6">#REF!</definedName>
    <definedName name="수량49" localSheetId="5">#REF!</definedName>
    <definedName name="수량49">#REF!</definedName>
    <definedName name="수량계산" localSheetId="7">#REF!</definedName>
    <definedName name="수량계산" localSheetId="4">#REF!</definedName>
    <definedName name="수량계산" localSheetId="6">#REF!</definedName>
    <definedName name="수량계산" localSheetId="5">#REF!</definedName>
    <definedName name="수량계산">#REF!</definedName>
    <definedName name="수량산출" localSheetId="7">#REF!</definedName>
    <definedName name="수량산출" localSheetId="4">#REF!</definedName>
    <definedName name="수량산출" localSheetId="6">#REF!</definedName>
    <definedName name="수량산출" localSheetId="5">#REF!</definedName>
    <definedName name="수량산출">#REF!</definedName>
    <definedName name="수량산출서" localSheetId="1">#REF!</definedName>
    <definedName name="수량산출서" localSheetId="0">#REF!</definedName>
    <definedName name="수량집계밀" localSheetId="7">#REF!</definedName>
    <definedName name="수량집계밀" localSheetId="4">#REF!</definedName>
    <definedName name="수량집계밀" localSheetId="6">#REF!</definedName>
    <definedName name="수량집계밀" localSheetId="5">#REF!</definedName>
    <definedName name="수량집계밀">#REF!</definedName>
    <definedName name="수량집계양" localSheetId="7">#REF!</definedName>
    <definedName name="수량집계양" localSheetId="4">#REF!</definedName>
    <definedName name="수량집계양" localSheetId="6">#REF!</definedName>
    <definedName name="수량집계양" localSheetId="5">#REF!</definedName>
    <definedName name="수량집계양">#REF!</definedName>
    <definedName name="수량합계" localSheetId="1">#REF!</definedName>
    <definedName name="수량합계" localSheetId="7">#REF!</definedName>
    <definedName name="수량합계" localSheetId="4">#REF!</definedName>
    <definedName name="수량합계" localSheetId="6">#REF!</definedName>
    <definedName name="수량합계" localSheetId="5">#REF!</definedName>
    <definedName name="수량합계">#REF!</definedName>
    <definedName name="수로관물량집계" localSheetId="7">BlankMacro1</definedName>
    <definedName name="수로관물량집계" localSheetId="4">BlankMacro1</definedName>
    <definedName name="수로관물량집계" localSheetId="6">BlankMacro1</definedName>
    <definedName name="수로관물량집계" localSheetId="5">BlankMacro1</definedName>
    <definedName name="수로관물량집계">BlankMacro1</definedName>
    <definedName name="수목수량" localSheetId="7">#REF!</definedName>
    <definedName name="수목수량" localSheetId="4">#REF!</definedName>
    <definedName name="수목수량" localSheetId="6">#REF!</definedName>
    <definedName name="수목수량" localSheetId="5">#REF!</definedName>
    <definedName name="수목수량">#REF!</definedName>
    <definedName name="수수" localSheetId="7">#REF!</definedName>
    <definedName name="수수" localSheetId="4">#REF!</definedName>
    <definedName name="수수" localSheetId="6">#REF!</definedName>
    <definedName name="수수" localSheetId="5">#REF!</definedName>
    <definedName name="수수">#REF!</definedName>
    <definedName name="수수꽃다리" localSheetId="1">#REF!</definedName>
    <definedName name="수수꽃다리" localSheetId="7">#REF!</definedName>
    <definedName name="수수꽃다리" localSheetId="4">#REF!</definedName>
    <definedName name="수수꽃다리" localSheetId="6">#REF!</definedName>
    <definedName name="수수꽃다리" localSheetId="5">#REF!</definedName>
    <definedName name="수수꽃다리">#REF!</definedName>
    <definedName name="수신반" localSheetId="7">#REF!</definedName>
    <definedName name="수신반" localSheetId="4">#REF!</definedName>
    <definedName name="수신반" localSheetId="6">#REF!</definedName>
    <definedName name="수신반" localSheetId="5">#REF!</definedName>
    <definedName name="수신반">#REF!</definedName>
    <definedName name="수중모타1" localSheetId="7">#REF!</definedName>
    <definedName name="수중모타1" localSheetId="4">#REF!</definedName>
    <definedName name="수중모타1" localSheetId="6">#REF!</definedName>
    <definedName name="수중모타1" localSheetId="5">#REF!</definedName>
    <definedName name="수중모타1">#REF!</definedName>
    <definedName name="수중모타10" localSheetId="7">#REF!</definedName>
    <definedName name="수중모타10" localSheetId="4">#REF!</definedName>
    <definedName name="수중모타10" localSheetId="6">#REF!</definedName>
    <definedName name="수중모타10" localSheetId="5">#REF!</definedName>
    <definedName name="수중모타10">#REF!</definedName>
    <definedName name="수중모타15" localSheetId="7">#REF!</definedName>
    <definedName name="수중모타15" localSheetId="4">#REF!</definedName>
    <definedName name="수중모타15" localSheetId="6">#REF!</definedName>
    <definedName name="수중모타15" localSheetId="5">#REF!</definedName>
    <definedName name="수중모타15">#REF!</definedName>
    <definedName name="수중모타2" localSheetId="7">#REF!</definedName>
    <definedName name="수중모타2" localSheetId="4">#REF!</definedName>
    <definedName name="수중모타2" localSheetId="6">#REF!</definedName>
    <definedName name="수중모타2" localSheetId="5">#REF!</definedName>
    <definedName name="수중모타2">#REF!</definedName>
    <definedName name="수중모타20" localSheetId="7">#REF!</definedName>
    <definedName name="수중모타20" localSheetId="4">#REF!</definedName>
    <definedName name="수중모타20" localSheetId="6">#REF!</definedName>
    <definedName name="수중모타20" localSheetId="5">#REF!</definedName>
    <definedName name="수중모타20">#REF!</definedName>
    <definedName name="수중모타25" localSheetId="7">#REF!</definedName>
    <definedName name="수중모타25" localSheetId="4">#REF!</definedName>
    <definedName name="수중모타25" localSheetId="6">#REF!</definedName>
    <definedName name="수중모타25" localSheetId="5">#REF!</definedName>
    <definedName name="수중모타25">#REF!</definedName>
    <definedName name="수중모타3" localSheetId="7">#REF!</definedName>
    <definedName name="수중모타3" localSheetId="4">#REF!</definedName>
    <definedName name="수중모타3" localSheetId="6">#REF!</definedName>
    <definedName name="수중모타3" localSheetId="5">#REF!</definedName>
    <definedName name="수중모타3">#REF!</definedName>
    <definedName name="수중모타30" localSheetId="7">#REF!</definedName>
    <definedName name="수중모타30" localSheetId="4">#REF!</definedName>
    <definedName name="수중모타30" localSheetId="6">#REF!</definedName>
    <definedName name="수중모타30" localSheetId="5">#REF!</definedName>
    <definedName name="수중모타30">#REF!</definedName>
    <definedName name="수중모타5" localSheetId="7">#REF!</definedName>
    <definedName name="수중모타5" localSheetId="4">#REF!</definedName>
    <definedName name="수중모타5" localSheetId="6">#REF!</definedName>
    <definedName name="수중모타5" localSheetId="5">#REF!</definedName>
    <definedName name="수중모타5">#REF!</definedName>
    <definedName name="수중모타7.5" localSheetId="7">#REF!</definedName>
    <definedName name="수중모타7.5" localSheetId="4">#REF!</definedName>
    <definedName name="수중모타7.5" localSheetId="6">#REF!</definedName>
    <definedName name="수중모타7.5" localSheetId="5">#REF!</definedName>
    <definedName name="수중모타7.5">#REF!</definedName>
    <definedName name="수중모터펌프단가" localSheetId="7">#REF!</definedName>
    <definedName name="수중모터펌프단가" localSheetId="4">#REF!</definedName>
    <definedName name="수중모터펌프단가" localSheetId="6">#REF!</definedName>
    <definedName name="수중모터펌프단가" localSheetId="5">#REF!</definedName>
    <definedName name="수중모터펌프단가">#REF!</definedName>
    <definedName name="수중케이블단가" localSheetId="7">#REF!</definedName>
    <definedName name="수중케이블단가" localSheetId="4">#REF!</definedName>
    <definedName name="수중케이블단가" localSheetId="6">#REF!</definedName>
    <definedName name="수중케이블단가" localSheetId="5">#REF!</definedName>
    <definedName name="수중케이블단가">#REF!</definedName>
    <definedName name="순" localSheetId="7">#REF!</definedName>
    <definedName name="순" localSheetId="4">#REF!</definedName>
    <definedName name="순" localSheetId="6">#REF!</definedName>
    <definedName name="순" localSheetId="5">#REF!</definedName>
    <definedName name="순">#REF!</definedName>
    <definedName name="순공사비" localSheetId="7">#REF!</definedName>
    <definedName name="순공사비" localSheetId="4">#REF!</definedName>
    <definedName name="순공사비" localSheetId="6">#REF!</definedName>
    <definedName name="순공사비" localSheetId="5">#REF!</definedName>
    <definedName name="순공사비" localSheetId="0">#REF!</definedName>
    <definedName name="순공사비">#REF!</definedName>
    <definedName name="순공사비2" localSheetId="7">#REF!</definedName>
    <definedName name="순공사비2" localSheetId="4">#REF!</definedName>
    <definedName name="순공사비2" localSheetId="6">#REF!</definedName>
    <definedName name="순공사비2" localSheetId="5">#REF!</definedName>
    <definedName name="순공사비2">#REF!</definedName>
    <definedName name="순공사비4" localSheetId="7">#REF!</definedName>
    <definedName name="순공사비4" localSheetId="4">#REF!</definedName>
    <definedName name="순공사비4" localSheetId="6">#REF!</definedName>
    <definedName name="순공사비4" localSheetId="5">#REF!</definedName>
    <definedName name="순공사비4">#REF!</definedName>
    <definedName name="순공사원가" localSheetId="7">#REF!</definedName>
    <definedName name="순공사원가" localSheetId="4">#REF!</definedName>
    <definedName name="순공사원가" localSheetId="6">#REF!</definedName>
    <definedName name="순공사원가" localSheetId="5">#REF!</definedName>
    <definedName name="순공사원가" localSheetId="0">#REF!</definedName>
    <definedName name="순공사원가">#REF!</definedName>
    <definedName name="순공사원가2" localSheetId="7">#REF!</definedName>
    <definedName name="순공사원가2" localSheetId="4">#REF!</definedName>
    <definedName name="순공사원가2" localSheetId="6">#REF!</definedName>
    <definedName name="순공사원가2" localSheetId="5">#REF!</definedName>
    <definedName name="순공사원가2">#REF!</definedName>
    <definedName name="순공사원가4" localSheetId="7">#REF!</definedName>
    <definedName name="순공사원가4" localSheetId="4">#REF!</definedName>
    <definedName name="순공사원가4" localSheetId="6">#REF!</definedName>
    <definedName name="순공사원가4" localSheetId="5">#REF!</definedName>
    <definedName name="순공사원가4">#REF!</definedName>
    <definedName name="스위치_단로1구" localSheetId="7">#REF!</definedName>
    <definedName name="스위치_단로1구" localSheetId="4">#REF!</definedName>
    <definedName name="스위치_단로1구" localSheetId="6">#REF!</definedName>
    <definedName name="스위치_단로1구" localSheetId="5">#REF!</definedName>
    <definedName name="스위치_단로1구">#REF!</definedName>
    <definedName name="스위치_삼로" localSheetId="7">#REF!</definedName>
    <definedName name="스위치_삼로" localSheetId="4">#REF!</definedName>
    <definedName name="스위치_삼로" localSheetId="6">#REF!</definedName>
    <definedName name="스위치_삼로" localSheetId="5">#REF!</definedName>
    <definedName name="스위치_삼로">#REF!</definedName>
    <definedName name="스튜디오소계" localSheetId="1">#REF!</definedName>
    <definedName name="스튜디오소계" localSheetId="7">#REF!</definedName>
    <definedName name="스튜디오소계" localSheetId="4">#REF!</definedName>
    <definedName name="스튜디오소계" localSheetId="6">#REF!</definedName>
    <definedName name="스튜디오소계" localSheetId="5">#REF!</definedName>
    <definedName name="스튜디오소계" localSheetId="0">#REF!</definedName>
    <definedName name="스튜디오소계">#REF!</definedName>
    <definedName name="스피커" localSheetId="7">#REF!</definedName>
    <definedName name="스피커" localSheetId="4">#REF!</definedName>
    <definedName name="스피커" localSheetId="6">#REF!</definedName>
    <definedName name="스피커" localSheetId="5">#REF!</definedName>
    <definedName name="스피커">#REF!</definedName>
    <definedName name="슬레이트공" localSheetId="7">#REF!</definedName>
    <definedName name="슬레이트공" localSheetId="4">#REF!</definedName>
    <definedName name="슬레이트공" localSheetId="6">#REF!</definedName>
    <definedName name="슬레이트공" localSheetId="5">#REF!</definedName>
    <definedName name="슬레이트공">#REF!</definedName>
    <definedName name="시공측량사" localSheetId="1">#REF!</definedName>
    <definedName name="시공측량사" localSheetId="7">#REF!</definedName>
    <definedName name="시공측량사" localSheetId="4">#REF!</definedName>
    <definedName name="시공측량사" localSheetId="6">#REF!</definedName>
    <definedName name="시공측량사" localSheetId="5">#REF!</definedName>
    <definedName name="시공측량사" localSheetId="0">#REF!</definedName>
    <definedName name="시공측량사">#REF!</definedName>
    <definedName name="시방" localSheetId="7">#REF!</definedName>
    <definedName name="시방" localSheetId="4">#REF!</definedName>
    <definedName name="시방" localSheetId="6">#REF!</definedName>
    <definedName name="시방" localSheetId="5">#REF!</definedName>
    <definedName name="시방">#REF!</definedName>
    <definedName name="시방1" localSheetId="7">#REF!</definedName>
    <definedName name="시방1" localSheetId="4">#REF!</definedName>
    <definedName name="시방1" localSheetId="6">#REF!</definedName>
    <definedName name="시방1" localSheetId="5">#REF!</definedName>
    <definedName name="시방1">#REF!</definedName>
    <definedName name="시설수량" localSheetId="7">#REF!</definedName>
    <definedName name="시설수량" localSheetId="4">#REF!</definedName>
    <definedName name="시설수량" localSheetId="6">#REF!</definedName>
    <definedName name="시설수량" localSheetId="5">#REF!</definedName>
    <definedName name="시설수량">#REF!</definedName>
    <definedName name="시설일위" localSheetId="1">#REF!</definedName>
    <definedName name="시설일위" localSheetId="7">#REF!</definedName>
    <definedName name="시설일위" localSheetId="4">#REF!</definedName>
    <definedName name="시설일위" localSheetId="6">#REF!</definedName>
    <definedName name="시설일위" localSheetId="5">#REF!</definedName>
    <definedName name="시설일위">#REF!</definedName>
    <definedName name="시설일위1" localSheetId="7">#REF!</definedName>
    <definedName name="시설일위1" localSheetId="4">#REF!</definedName>
    <definedName name="시설일위1" localSheetId="6">#REF!</definedName>
    <definedName name="시설일위1" localSheetId="5">#REF!</definedName>
    <definedName name="시설일위1">#REF!</definedName>
    <definedName name="시설일위금액" localSheetId="1">#REF!</definedName>
    <definedName name="시설일위금액" localSheetId="7">#REF!</definedName>
    <definedName name="시설일위금액" localSheetId="4">#REF!</definedName>
    <definedName name="시설일위금액" localSheetId="6">#REF!</definedName>
    <definedName name="시설일위금액" localSheetId="5">#REF!</definedName>
    <definedName name="시설일위금액">#REF!</definedName>
    <definedName name="시스템박스" localSheetId="7">#REF!</definedName>
    <definedName name="시스템박스" localSheetId="4">#REF!</definedName>
    <definedName name="시스템박스" localSheetId="6">#REF!</definedName>
    <definedName name="시스템박스" localSheetId="5">#REF!</definedName>
    <definedName name="시스템박스">#REF!</definedName>
    <definedName name="시행청" localSheetId="7">#REF!</definedName>
    <definedName name="시행청" localSheetId="4">#REF!</definedName>
    <definedName name="시행청" localSheetId="6">#REF!</definedName>
    <definedName name="시행청" localSheetId="5">#REF!</definedName>
    <definedName name="시행청">#REF!</definedName>
    <definedName name="시험편" localSheetId="7">#REF!</definedName>
    <definedName name="시험편" localSheetId="4">#REF!</definedName>
    <definedName name="시험편" localSheetId="6">#REF!</definedName>
    <definedName name="시험편" localSheetId="5">#REF!</definedName>
    <definedName name="시험편">#REF!</definedName>
    <definedName name="식재단가" localSheetId="1">#REF!</definedName>
    <definedName name="식재단가" localSheetId="7">#REF!</definedName>
    <definedName name="식재단가" localSheetId="4">#REF!</definedName>
    <definedName name="식재단가" localSheetId="6">#REF!</definedName>
    <definedName name="식재단가" localSheetId="5">#REF!</definedName>
    <definedName name="식재단가">#REF!</definedName>
    <definedName name="식재단가1" localSheetId="7">#REF!</definedName>
    <definedName name="식재단가1" localSheetId="4">#REF!</definedName>
    <definedName name="식재단가1" localSheetId="6">#REF!</definedName>
    <definedName name="식재단가1" localSheetId="5">#REF!</definedName>
    <definedName name="식재단가1">#REF!</definedName>
    <definedName name="식재일위" localSheetId="1">#REF!</definedName>
    <definedName name="식재일위" localSheetId="7">#REF!</definedName>
    <definedName name="식재일위" localSheetId="4">#REF!</definedName>
    <definedName name="식재일위" localSheetId="6">#REF!</definedName>
    <definedName name="식재일위" localSheetId="5">#REF!</definedName>
    <definedName name="식재일위">#REF!</definedName>
    <definedName name="신성" localSheetId="7">#REF!</definedName>
    <definedName name="신성" localSheetId="4">#REF!</definedName>
    <definedName name="신성" localSheetId="6">#REF!</definedName>
    <definedName name="신성" localSheetId="5">#REF!</definedName>
    <definedName name="신성">#REF!</definedName>
    <definedName name="신성1" localSheetId="7">#REF!</definedName>
    <definedName name="신성1" localSheetId="4">#REF!</definedName>
    <definedName name="신성1" localSheetId="6">#REF!</definedName>
    <definedName name="신성1" localSheetId="5">#REF!</definedName>
    <definedName name="신성1">#REF!</definedName>
    <definedName name="신성2" localSheetId="7">#REF!</definedName>
    <definedName name="신성2" localSheetId="4">#REF!</definedName>
    <definedName name="신성2" localSheetId="6">#REF!</definedName>
    <definedName name="신성2" localSheetId="5">#REF!</definedName>
    <definedName name="신성2">#REF!</definedName>
    <definedName name="신성3" localSheetId="7">#REF!</definedName>
    <definedName name="신성3" localSheetId="4">#REF!</definedName>
    <definedName name="신성3" localSheetId="6">#REF!</definedName>
    <definedName name="신성3" localSheetId="5">#REF!</definedName>
    <definedName name="신성3">#REF!</definedName>
    <definedName name="신성4" localSheetId="7">#REF!</definedName>
    <definedName name="신성4" localSheetId="4">#REF!</definedName>
    <definedName name="신성4" localSheetId="6">#REF!</definedName>
    <definedName name="신성4" localSheetId="5">#REF!</definedName>
    <definedName name="신성4">#REF!</definedName>
    <definedName name="신성5" localSheetId="7">#REF!</definedName>
    <definedName name="신성5" localSheetId="4">#REF!</definedName>
    <definedName name="신성5" localSheetId="6">#REF!</definedName>
    <definedName name="신성5" localSheetId="5">#REF!</definedName>
    <definedName name="신성5">#REF!</definedName>
    <definedName name="신성6" localSheetId="7">#REF!</definedName>
    <definedName name="신성6" localSheetId="4">#REF!</definedName>
    <definedName name="신성6" localSheetId="6">#REF!</definedName>
    <definedName name="신성6" localSheetId="5">#REF!</definedName>
    <definedName name="신성6">#REF!</definedName>
    <definedName name="신성7" localSheetId="7">#REF!</definedName>
    <definedName name="신성7" localSheetId="4">#REF!</definedName>
    <definedName name="신성7" localSheetId="6">#REF!</definedName>
    <definedName name="신성7" localSheetId="5">#REF!</definedName>
    <definedName name="신성7">#REF!</definedName>
    <definedName name="신성감" localSheetId="7">#REF!</definedName>
    <definedName name="신성감" localSheetId="4">#REF!</definedName>
    <definedName name="신성감" localSheetId="6">#REF!</definedName>
    <definedName name="신성감" localSheetId="5">#REF!</definedName>
    <definedName name="신성감">#REF!</definedName>
    <definedName name="신호기">[0]!신호기</definedName>
    <definedName name="신흥1호" localSheetId="7">#REF!</definedName>
    <definedName name="신흥1호" localSheetId="4">#REF!</definedName>
    <definedName name="신흥1호" localSheetId="6">#REF!</definedName>
    <definedName name="신흥1호" localSheetId="5">#REF!</definedName>
    <definedName name="신흥1호">#REF!</definedName>
    <definedName name="신흥2호" localSheetId="7">#REF!</definedName>
    <definedName name="신흥2호" localSheetId="4">#REF!</definedName>
    <definedName name="신흥2호" localSheetId="6">#REF!</definedName>
    <definedName name="신흥2호" localSheetId="5">#REF!</definedName>
    <definedName name="신흥2호">#REF!</definedName>
    <definedName name="실시설계" localSheetId="7">#REF!</definedName>
    <definedName name="실시설계" localSheetId="4">#REF!</definedName>
    <definedName name="실시설계" localSheetId="6">#REF!</definedName>
    <definedName name="실시설계" localSheetId="5">#REF!</definedName>
    <definedName name="실시설계">#REF!</definedName>
    <definedName name="실시설계비" localSheetId="7">#REF!</definedName>
    <definedName name="실시설계비" localSheetId="4">#REF!</definedName>
    <definedName name="실시설계비" localSheetId="6">#REF!</definedName>
    <definedName name="실시설계비" localSheetId="5">#REF!</definedName>
    <definedName name="실시설계비">#REF!</definedName>
    <definedName name="실시적용" localSheetId="7">#REF!</definedName>
    <definedName name="실시적용" localSheetId="4">#REF!</definedName>
    <definedName name="실시적용" localSheetId="6">#REF!</definedName>
    <definedName name="실시적용" localSheetId="5">#REF!</definedName>
    <definedName name="실시적용">#REF!</definedName>
    <definedName name="실시적용1" localSheetId="7">#REF!</definedName>
    <definedName name="실시적용1" localSheetId="4">#REF!</definedName>
    <definedName name="실시적용1" localSheetId="6">#REF!</definedName>
    <definedName name="실시적용1" localSheetId="5">#REF!</definedName>
    <definedName name="실시적용1">#REF!</definedName>
    <definedName name="실시적용2" localSheetId="7">#REF!</definedName>
    <definedName name="실시적용2" localSheetId="4">#REF!</definedName>
    <definedName name="실시적용2" localSheetId="6">#REF!</definedName>
    <definedName name="실시적용2" localSheetId="5">#REF!</definedName>
    <definedName name="실시적용2">#REF!</definedName>
    <definedName name="심산" localSheetId="1">#REF!</definedName>
    <definedName name="심산" localSheetId="7">#REF!</definedName>
    <definedName name="심산" localSheetId="4">#REF!</definedName>
    <definedName name="심산" localSheetId="6">#REF!</definedName>
    <definedName name="심산" localSheetId="5">#REF!</definedName>
    <definedName name="심산">#REF!</definedName>
    <definedName name="심야" localSheetId="1">#REF!</definedName>
    <definedName name="심야" localSheetId="7">#REF!</definedName>
    <definedName name="심야" localSheetId="4">#REF!</definedName>
    <definedName name="심야" localSheetId="6">#REF!</definedName>
    <definedName name="심야" localSheetId="5">#REF!</definedName>
    <definedName name="심야">#REF!</definedName>
    <definedName name="심우" localSheetId="7">#REF!</definedName>
    <definedName name="심우" localSheetId="4">#REF!</definedName>
    <definedName name="심우" localSheetId="6">#REF!</definedName>
    <definedName name="심우" localSheetId="5">#REF!</definedName>
    <definedName name="심우">#REF!</definedName>
    <definedName name="심우을" localSheetId="7">#REF!</definedName>
    <definedName name="심우을" localSheetId="4">#REF!</definedName>
    <definedName name="심우을" localSheetId="6">#REF!</definedName>
    <definedName name="심우을" localSheetId="5">#REF!</definedName>
    <definedName name="심우을">#REF!</definedName>
    <definedName name="심평" localSheetId="1">#REF!</definedName>
    <definedName name="심평" localSheetId="7">#REF!</definedName>
    <definedName name="심평" localSheetId="4">#REF!</definedName>
    <definedName name="심평" localSheetId="6">#REF!</definedName>
    <definedName name="심평" localSheetId="5">#REF!</definedName>
    <definedName name="심평">#REF!</definedName>
    <definedName name="ㅇ" localSheetId="7">#REF!</definedName>
    <definedName name="ㅇ" localSheetId="4">#REF!</definedName>
    <definedName name="ㅇ" localSheetId="6">#REF!</definedName>
    <definedName name="ㅇ" localSheetId="5">#REF!</definedName>
    <definedName name="ㅇ" localSheetId="0">#REF!</definedName>
    <definedName name="ㅇ">#REF!</definedName>
    <definedName name="ㅇ227" localSheetId="7">#REF!</definedName>
    <definedName name="ㅇ227" localSheetId="4">#REF!</definedName>
    <definedName name="ㅇ227" localSheetId="6">#REF!</definedName>
    <definedName name="ㅇ227" localSheetId="5">#REF!</definedName>
    <definedName name="ㅇ227">#REF!</definedName>
    <definedName name="ㅇㄴㄹㄴㅇㄹ">[0]!ㅇㄴㄹㄴㅇㄹ</definedName>
    <definedName name="ㅇㄴㄹㄹㄹ" localSheetId="7">#REF!</definedName>
    <definedName name="ㅇㄴㄹㄹㄹ" localSheetId="4">#REF!</definedName>
    <definedName name="ㅇㄴㄹㄹㄹ" localSheetId="6">#REF!</definedName>
    <definedName name="ㅇㄴㄹㄹㄹ" localSheetId="5">#REF!</definedName>
    <definedName name="ㅇㄴㄹㄹㄹ">#REF!</definedName>
    <definedName name="ㅇㄴㄻㅇㄴㄻㅇㄴㄻㅇㄴㄹ" localSheetId="7">#REF!</definedName>
    <definedName name="ㅇㄴㄻㅇㄴㄻㅇㄴㄻㅇㄴㄹ" localSheetId="4">#REF!</definedName>
    <definedName name="ㅇㄴㄻㅇㄴㄻㅇㄴㄻㅇㄴㄹ" localSheetId="6">#REF!</definedName>
    <definedName name="ㅇㄴㄻㅇㄴㄻㅇㄴㄻㅇㄴㄹ" localSheetId="5">#REF!</definedName>
    <definedName name="ㅇㄴㄻㅇㄴㄻㅇㄴㄻㅇㄴㄹ">#REF!</definedName>
    <definedName name="ㅇㄴㅇ" hidden="1">{"'자리배치도'!$AG$1:$CI$28"}</definedName>
    <definedName name="ㅇ나리" localSheetId="7">#REF!</definedName>
    <definedName name="ㅇ나리" localSheetId="4">#REF!</definedName>
    <definedName name="ㅇ나리" localSheetId="6">#REF!</definedName>
    <definedName name="ㅇ나리" localSheetId="5">#REF!</definedName>
    <definedName name="ㅇ나리">#REF!</definedName>
    <definedName name="ㅇ남러이" localSheetId="7">#REF!</definedName>
    <definedName name="ㅇ남러이" localSheetId="4">#REF!</definedName>
    <definedName name="ㅇ남러이" localSheetId="6">#REF!</definedName>
    <definedName name="ㅇ남러이" localSheetId="5">#REF!</definedName>
    <definedName name="ㅇ남러이">#REF!</definedName>
    <definedName name="ㅇ낯ㅍ" localSheetId="7">#REF!</definedName>
    <definedName name="ㅇ낯ㅍ" localSheetId="4">#REF!</definedName>
    <definedName name="ㅇ낯ㅍ" localSheetId="6">#REF!</definedName>
    <definedName name="ㅇ낯ㅍ" localSheetId="5">#REF!</definedName>
    <definedName name="ㅇ낯ㅍ">#REF!</definedName>
    <definedName name="ㅇ널" localSheetId="7">#REF!</definedName>
    <definedName name="ㅇ널" localSheetId="4">#REF!</definedName>
    <definedName name="ㅇ널" localSheetId="6">#REF!</definedName>
    <definedName name="ㅇ널" localSheetId="5">#REF!</definedName>
    <definedName name="ㅇ널">#REF!</definedName>
    <definedName name="ㅇ닐" localSheetId="7">#REF!</definedName>
    <definedName name="ㅇ닐" localSheetId="4">#REF!</definedName>
    <definedName name="ㅇ닐" localSheetId="6">#REF!</definedName>
    <definedName name="ㅇ닐" localSheetId="5">#REF!</definedName>
    <definedName name="ㅇ닐">#REF!</definedName>
    <definedName name="ㅇㄹㅇㄹ" localSheetId="7" hidden="1">#REF!</definedName>
    <definedName name="ㅇㄹㅇㄹ" localSheetId="4" hidden="1">#REF!</definedName>
    <definedName name="ㅇㄹㅇㄹ" localSheetId="6" hidden="1">#REF!</definedName>
    <definedName name="ㅇㄹㅇㄹ" localSheetId="5" hidden="1">#REF!</definedName>
    <definedName name="ㅇㄹㅇㄹ" hidden="1">#REF!</definedName>
    <definedName name="ㅇㄹ홍" localSheetId="7">#REF!</definedName>
    <definedName name="ㅇㄹ홍" localSheetId="4">#REF!</definedName>
    <definedName name="ㅇㄹ홍" localSheetId="6">#REF!</definedName>
    <definedName name="ㅇㄹ홍" localSheetId="5">#REF!</definedName>
    <definedName name="ㅇㄹ홍" localSheetId="0">#REF!</definedName>
    <definedName name="ㅇㄹ홍">#REF!</definedName>
    <definedName name="ㅇ러나ㅣ" localSheetId="7">#REF!</definedName>
    <definedName name="ㅇ러나ㅣ" localSheetId="4">#REF!</definedName>
    <definedName name="ㅇ러나ㅣ" localSheetId="6">#REF!</definedName>
    <definedName name="ㅇ러나ㅣ" localSheetId="5">#REF!</definedName>
    <definedName name="ㅇ러나ㅣ">#REF!</definedName>
    <definedName name="ㅇ리멍라" localSheetId="7">#REF!</definedName>
    <definedName name="ㅇ리멍라" localSheetId="4">#REF!</definedName>
    <definedName name="ㅇ리멍라" localSheetId="6">#REF!</definedName>
    <definedName name="ㅇ리멍라" localSheetId="5">#REF!</definedName>
    <definedName name="ㅇ리멍라">#REF!</definedName>
    <definedName name="ㅇㅁㄴㄹ" hidden="1">{#N/A,#N/A,TRUE,"토적및재료집계";#N/A,#N/A,TRUE,"토적및재료집계";#N/A,#N/A,TRUE,"단위량"}</definedName>
    <definedName name="ㅇㅁㄴㄻㅇㄴㄻㅇㄴ" localSheetId="7">#REF!</definedName>
    <definedName name="ㅇㅁㄴㄻㅇㄴㄻㅇㄴ" localSheetId="4">#REF!</definedName>
    <definedName name="ㅇㅁㄴㄻㅇㄴㄻㅇㄴ" localSheetId="6">#REF!</definedName>
    <definedName name="ㅇㅁㄴㄻㅇㄴㄻㅇㄴ" localSheetId="5">#REF!</definedName>
    <definedName name="ㅇㅁㄴㄻㅇㄴㄻㅇㄴ">#REF!</definedName>
    <definedName name="ㅇㅇ" localSheetId="1">#REF!</definedName>
    <definedName name="ㅇㅇ" localSheetId="0">#REF!</definedName>
    <definedName name="ㅇㅇ">#N/A</definedName>
    <definedName name="ㅇㅇㄹ" localSheetId="7" hidden="1">#REF!</definedName>
    <definedName name="ㅇㅇㄹ" localSheetId="4" hidden="1">#REF!</definedName>
    <definedName name="ㅇㅇㄹ" localSheetId="6" hidden="1">#REF!</definedName>
    <definedName name="ㅇㅇㄹ" localSheetId="5" hidden="1">#REF!</definedName>
    <definedName name="ㅇㅇㄹ" hidden="1">#REF!</definedName>
    <definedName name="ㅇㅇㅇ" localSheetId="7" hidden="1">#REF!</definedName>
    <definedName name="ㅇㅇㅇ" localSheetId="4" hidden="1">#REF!</definedName>
    <definedName name="ㅇㅇㅇ" localSheetId="6" hidden="1">#REF!</definedName>
    <definedName name="ㅇㅇㅇ" localSheetId="5" hidden="1">#REF!</definedName>
    <definedName name="ㅇㅇㅇ" hidden="1">#REF!</definedName>
    <definedName name="ㅇㅇㅇㅇ" localSheetId="7" hidden="1">#REF!</definedName>
    <definedName name="ㅇㅇㅇㅇ" localSheetId="4" hidden="1">#REF!</definedName>
    <definedName name="ㅇㅇㅇㅇ" localSheetId="6" hidden="1">#REF!</definedName>
    <definedName name="ㅇㅇㅇㅇ" localSheetId="5" hidden="1">#REF!</definedName>
    <definedName name="ㅇㅇㅇㅇ" hidden="1">#REF!</definedName>
    <definedName name="ㅇㅇㅇㅇㅇ" localSheetId="7">#REF!</definedName>
    <definedName name="ㅇㅇㅇㅇㅇ" localSheetId="4">#REF!</definedName>
    <definedName name="ㅇㅇㅇㅇㅇ" localSheetId="6">#REF!</definedName>
    <definedName name="ㅇㅇㅇㅇㅇ" localSheetId="5">#REF!</definedName>
    <definedName name="ㅇㅇㅇㅇㅇ">#REF!</definedName>
    <definedName name="ㅇㅇㅇㅇㅇㅇㅇ" localSheetId="7">#REF!</definedName>
    <definedName name="ㅇㅇㅇㅇㅇㅇㅇ" localSheetId="4">#REF!</definedName>
    <definedName name="ㅇㅇㅇㅇㅇㅇㅇ" localSheetId="6">#REF!</definedName>
    <definedName name="ㅇㅇㅇㅇㅇㅇㅇ" localSheetId="5">#REF!</definedName>
    <definedName name="ㅇㅇㅇㅇㅇㅇㅇ">#REF!</definedName>
    <definedName name="ㅇ퍼ㅐㄴ" localSheetId="7">#REF!</definedName>
    <definedName name="ㅇ퍼ㅐㄴ" localSheetId="4">#REF!</definedName>
    <definedName name="ㅇ퍼ㅐㄴ" localSheetId="6">#REF!</definedName>
    <definedName name="ㅇ퍼ㅐㄴ" localSheetId="5">#REF!</definedName>
    <definedName name="ㅇ퍼ㅐㄴ">#REF!</definedName>
    <definedName name="아" localSheetId="1">BlankMacro1</definedName>
    <definedName name="아" localSheetId="7">BlankMacro1</definedName>
    <definedName name="아" localSheetId="4">BlankMacro1</definedName>
    <definedName name="아" localSheetId="6">BlankMacro1</definedName>
    <definedName name="아" localSheetId="3">BlankMacro1</definedName>
    <definedName name="아" localSheetId="5">BlankMacro1</definedName>
    <definedName name="아">BlankMacro1</definedName>
    <definedName name="아나라니리다" localSheetId="7">#REF!</definedName>
    <definedName name="아나라니리다" localSheetId="4">#REF!</definedName>
    <definedName name="아나라니리다" localSheetId="6">#REF!</definedName>
    <definedName name="아나라니리다" localSheetId="5">#REF!</definedName>
    <definedName name="아나라니리다">#REF!</definedName>
    <definedName name="아늘믿" localSheetId="1">BlankMacro1</definedName>
    <definedName name="아늘믿" localSheetId="7">BlankMacro1</definedName>
    <definedName name="아늘믿" localSheetId="4">BlankMacro1</definedName>
    <definedName name="아늘믿" localSheetId="6">BlankMacro1</definedName>
    <definedName name="아늘믿" localSheetId="3">BlankMacro1</definedName>
    <definedName name="아늘믿" localSheetId="5">BlankMacro1</definedName>
    <definedName name="아늘믿">BlankMacro1</definedName>
    <definedName name="아니" localSheetId="1">BlankMacro1</definedName>
    <definedName name="아니" localSheetId="7">BlankMacro1</definedName>
    <definedName name="아니" localSheetId="4">BlankMacro1</definedName>
    <definedName name="아니" localSheetId="6">BlankMacro1</definedName>
    <definedName name="아니" localSheetId="3">BlankMacro1</definedName>
    <definedName name="아니" localSheetId="5">BlankMacro1</definedName>
    <definedName name="아니">BlankMacro1</definedName>
    <definedName name="아다" localSheetId="1">BlankMacro1</definedName>
    <definedName name="아다" localSheetId="7">BlankMacro1</definedName>
    <definedName name="아다" localSheetId="4">BlankMacro1</definedName>
    <definedName name="아다" localSheetId="6">BlankMacro1</definedName>
    <definedName name="아다" localSheetId="3">BlankMacro1</definedName>
    <definedName name="아다" localSheetId="5">BlankMacro1</definedName>
    <definedName name="아다">BlankMacro1</definedName>
    <definedName name="아디" localSheetId="1">BlankMacro1</definedName>
    <definedName name="아디" localSheetId="7">BlankMacro1</definedName>
    <definedName name="아디" localSheetId="4">BlankMacro1</definedName>
    <definedName name="아디" localSheetId="6">BlankMacro1</definedName>
    <definedName name="아디" localSheetId="3">BlankMacro1</definedName>
    <definedName name="아디" localSheetId="5">BlankMacro1</definedName>
    <definedName name="아디">BlankMacro1</definedName>
    <definedName name="아러" localSheetId="7">#REF!</definedName>
    <definedName name="아러" localSheetId="4">#REF!</definedName>
    <definedName name="아러" localSheetId="6">#REF!</definedName>
    <definedName name="아러" localSheetId="5">#REF!</definedName>
    <definedName name="아러">#REF!</definedName>
    <definedName name="아러ㅏ" localSheetId="7">#REF!</definedName>
    <definedName name="아러ㅏ" localSheetId="4">#REF!</definedName>
    <definedName name="아러ㅏ" localSheetId="6">#REF!</definedName>
    <definedName name="아러ㅏ" localSheetId="5">#REF!</definedName>
    <definedName name="아러ㅏ">#REF!</definedName>
    <definedName name="아무거나" localSheetId="7" hidden="1">#REF!</definedName>
    <definedName name="아무거나" localSheetId="4" hidden="1">#REF!</definedName>
    <definedName name="아무거나" localSheetId="6" hidden="1">#REF!</definedName>
    <definedName name="아무거나" localSheetId="5" hidden="1">#REF!</definedName>
    <definedName name="아무거나" hidden="1">#REF!</definedName>
    <definedName name="아서" localSheetId="1">BlankMacro1</definedName>
    <definedName name="아서" localSheetId="7">BlankMacro1</definedName>
    <definedName name="아서" localSheetId="4">BlankMacro1</definedName>
    <definedName name="아서" localSheetId="6">BlankMacro1</definedName>
    <definedName name="아서" localSheetId="3">BlankMacro1</definedName>
    <definedName name="아서" localSheetId="5">BlankMacro1</definedName>
    <definedName name="아서">BlankMacro1</definedName>
    <definedName name="아스론" localSheetId="7">#REF!</definedName>
    <definedName name="아스론" localSheetId="4">#REF!</definedName>
    <definedName name="아스론" localSheetId="6">#REF!</definedName>
    <definedName name="아스론" localSheetId="5">#REF!</definedName>
    <definedName name="아스론">#REF!</definedName>
    <definedName name="아스타일공" localSheetId="7">#REF!</definedName>
    <definedName name="아스타일공" localSheetId="4">#REF!</definedName>
    <definedName name="아스타일공" localSheetId="6">#REF!</definedName>
    <definedName name="아스타일공" localSheetId="5">#REF!</definedName>
    <definedName name="아스타일공">#REF!</definedName>
    <definedName name="아연도강관단가" localSheetId="7">#REF!</definedName>
    <definedName name="아연도강관단가" localSheetId="4">#REF!</definedName>
    <definedName name="아연도강관단가" localSheetId="6">#REF!</definedName>
    <definedName name="아연도강관단가" localSheetId="5">#REF!</definedName>
    <definedName name="아연도강관단가">#REF!</definedName>
    <definedName name="아연도배관단가" localSheetId="7">#REF!</definedName>
    <definedName name="아연도배관단가" localSheetId="4">#REF!</definedName>
    <definedName name="아연도배관단가" localSheetId="6">#REF!</definedName>
    <definedName name="아연도배관단가" localSheetId="5">#REF!</definedName>
    <definedName name="아연도배관단가">#REF!</definedName>
    <definedName name="아연도배관자재" localSheetId="7">#REF!</definedName>
    <definedName name="아연도배관자재" localSheetId="4">#REF!</definedName>
    <definedName name="아연도배관자재" localSheetId="6">#REF!</definedName>
    <definedName name="아연도배관자재" localSheetId="5">#REF!</definedName>
    <definedName name="아연도배관자재">#REF!</definedName>
    <definedName name="아이야" localSheetId="7">#REF!</definedName>
    <definedName name="아이야" localSheetId="4">#REF!</definedName>
    <definedName name="아이야" localSheetId="6">#REF!</definedName>
    <definedName name="아이야" localSheetId="5">#REF!</definedName>
    <definedName name="아이야">#REF!</definedName>
    <definedName name="아ㅓㅣㅏㄴ" localSheetId="7">#REF!</definedName>
    <definedName name="아ㅓㅣㅏㄴ" localSheetId="4">#REF!</definedName>
    <definedName name="아ㅓㅣㅏㄴ" localSheetId="6">#REF!</definedName>
    <definedName name="아ㅓㅣㅏㄴ" localSheetId="5">#REF!</definedName>
    <definedName name="아ㅓㅣㅏㄴ" localSheetId="0">#REF!</definedName>
    <definedName name="아ㅓㅣㅏㄴ">#REF!</definedName>
    <definedName name="아ㅣㅓ" localSheetId="7">#REF!</definedName>
    <definedName name="아ㅣㅓ" localSheetId="4">#REF!</definedName>
    <definedName name="아ㅣㅓ" localSheetId="6">#REF!</definedName>
    <definedName name="아ㅣㅓ" localSheetId="5">#REF!</definedName>
    <definedName name="아ㅣㅓ">#REF!</definedName>
    <definedName name="안" localSheetId="1">#REF!</definedName>
    <definedName name="안" localSheetId="7">#REF!</definedName>
    <definedName name="안" localSheetId="4">#REF!</definedName>
    <definedName name="안" localSheetId="6">#REF!</definedName>
    <definedName name="안" localSheetId="5">#REF!</definedName>
    <definedName name="안">#REF!</definedName>
    <definedName name="안___전__점__검__비" localSheetId="7">#REF!</definedName>
    <definedName name="안___전__점__검__비" localSheetId="4">#REF!</definedName>
    <definedName name="안___전__점__검__비" localSheetId="6">#REF!</definedName>
    <definedName name="안___전__점__검__비" localSheetId="5">#REF!</definedName>
    <definedName name="안___전__점__검__비">#REF!</definedName>
    <definedName name="안방1호" localSheetId="7">#REF!</definedName>
    <definedName name="안방1호" localSheetId="4">#REF!</definedName>
    <definedName name="안방1호" localSheetId="6">#REF!</definedName>
    <definedName name="안방1호" localSheetId="5">#REF!</definedName>
    <definedName name="안방1호">#REF!</definedName>
    <definedName name="안방2호" localSheetId="7">#REF!</definedName>
    <definedName name="안방2호" localSheetId="4">#REF!</definedName>
    <definedName name="안방2호" localSheetId="6">#REF!</definedName>
    <definedName name="안방2호" localSheetId="5">#REF!</definedName>
    <definedName name="안방2호">#REF!</definedName>
    <definedName name="안전" localSheetId="7">#REF!</definedName>
    <definedName name="안전" localSheetId="4">#REF!</definedName>
    <definedName name="안전" localSheetId="6">#REF!</definedName>
    <definedName name="안전" localSheetId="5">#REF!</definedName>
    <definedName name="안전">#REF!</definedName>
    <definedName name="안전관리비" localSheetId="1">#REF!</definedName>
    <definedName name="안전관리비" localSheetId="7">#REF!</definedName>
    <definedName name="안전관리비" localSheetId="4">#REF!</definedName>
    <definedName name="안전관리비" localSheetId="6">#REF!</definedName>
    <definedName name="안전관리비" localSheetId="5">#REF!</definedName>
    <definedName name="안전관리비" localSheetId="0">#REF!</definedName>
    <definedName name="안전관리비">#REF!</definedName>
    <definedName name="안전관리비2" localSheetId="7">#REF!</definedName>
    <definedName name="안전관리비2" localSheetId="4">#REF!</definedName>
    <definedName name="안전관리비2" localSheetId="6">#REF!</definedName>
    <definedName name="안전관리비2" localSheetId="5">#REF!</definedName>
    <definedName name="안전관리비2">#REF!</definedName>
    <definedName name="안전관리비4" localSheetId="7">#REF!</definedName>
    <definedName name="안전관리비4" localSheetId="4">#REF!</definedName>
    <definedName name="안전관리비4" localSheetId="6">#REF!</definedName>
    <definedName name="안전관리비4" localSheetId="5">#REF!</definedName>
    <definedName name="안전관리비4">#REF!</definedName>
    <definedName name="안전관리비기초액" localSheetId="1">#REF!</definedName>
    <definedName name="안전관리비기초액" localSheetId="7">#REF!</definedName>
    <definedName name="안전관리비기초액" localSheetId="4">#REF!</definedName>
    <definedName name="안전관리비기초액" localSheetId="6">#REF!</definedName>
    <definedName name="안전관리비기초액" localSheetId="5">#REF!</definedName>
    <definedName name="안전관리비기초액">#REF!</definedName>
    <definedName name="안전관리비율" localSheetId="1">#REF!</definedName>
    <definedName name="안전관리비율" localSheetId="7">#REF!</definedName>
    <definedName name="안전관리비율" localSheetId="4">#REF!</definedName>
    <definedName name="안전관리비율" localSheetId="6">#REF!</definedName>
    <definedName name="안전관리비율" localSheetId="5">#REF!</definedName>
    <definedName name="안전관리비율">#REF!</definedName>
    <definedName name="안정수위" localSheetId="7">#REF!</definedName>
    <definedName name="안정수위" localSheetId="4">#REF!</definedName>
    <definedName name="안정수위" localSheetId="6">#REF!</definedName>
    <definedName name="안정수위" localSheetId="5">#REF!</definedName>
    <definedName name="안정수위">#REF!</definedName>
    <definedName name="알지" localSheetId="7">#REF!</definedName>
    <definedName name="알지" localSheetId="4">#REF!</definedName>
    <definedName name="알지" localSheetId="6">#REF!</definedName>
    <definedName name="알지" localSheetId="5">#REF!</definedName>
    <definedName name="알지">#REF!</definedName>
    <definedName name="압력단자" localSheetId="7">#REF!</definedName>
    <definedName name="압력단자" localSheetId="4">#REF!</definedName>
    <definedName name="압력단자" localSheetId="6">#REF!</definedName>
    <definedName name="압력단자" localSheetId="5">#REF!</definedName>
    <definedName name="압력단자">#REF!</definedName>
    <definedName name="압착14" localSheetId="7">#REF!</definedName>
    <definedName name="압착14" localSheetId="4">#REF!</definedName>
    <definedName name="압착14" localSheetId="6">#REF!</definedName>
    <definedName name="압착14" localSheetId="5">#REF!</definedName>
    <definedName name="압착14">#REF!</definedName>
    <definedName name="압착22" localSheetId="7">#REF!</definedName>
    <definedName name="압착22" localSheetId="4">#REF!</definedName>
    <definedName name="압착22" localSheetId="6">#REF!</definedName>
    <definedName name="압착22" localSheetId="5">#REF!</definedName>
    <definedName name="압착22">#REF!</definedName>
    <definedName name="압착38" localSheetId="7">#REF!</definedName>
    <definedName name="압착38" localSheetId="4">#REF!</definedName>
    <definedName name="압착38" localSheetId="6">#REF!</definedName>
    <definedName name="압착38" localSheetId="5">#REF!</definedName>
    <definedName name="압착38">#REF!</definedName>
    <definedName name="압착5.5" localSheetId="7">#REF!</definedName>
    <definedName name="압착5.5" localSheetId="4">#REF!</definedName>
    <definedName name="압착5.5" localSheetId="6">#REF!</definedName>
    <definedName name="압착5.5" localSheetId="5">#REF!</definedName>
    <definedName name="압착5.5">#REF!</definedName>
    <definedName name="압착60" localSheetId="7">#REF!</definedName>
    <definedName name="압착60" localSheetId="4">#REF!</definedName>
    <definedName name="압착60" localSheetId="6">#REF!</definedName>
    <definedName name="압착60" localSheetId="5">#REF!</definedName>
    <definedName name="압착60">#REF!</definedName>
    <definedName name="압착8" localSheetId="7">#REF!</definedName>
    <definedName name="압착8" localSheetId="4">#REF!</definedName>
    <definedName name="압착8" localSheetId="6">#REF!</definedName>
    <definedName name="압착8" localSheetId="5">#REF!</definedName>
    <definedName name="압착8">#REF!</definedName>
    <definedName name="압착80" localSheetId="7">#REF!</definedName>
    <definedName name="압착80" localSheetId="4">#REF!</definedName>
    <definedName name="압착80" localSheetId="6">#REF!</definedName>
    <definedName name="압착80" localSheetId="5">#REF!</definedName>
    <definedName name="압착80">#REF!</definedName>
    <definedName name="압착터미널" localSheetId="7">#REF!</definedName>
    <definedName name="압착터미널" localSheetId="4">#REF!</definedName>
    <definedName name="압착터미널" localSheetId="6">#REF!</definedName>
    <definedName name="압착터미널" localSheetId="5">#REF!</definedName>
    <definedName name="압착터미널">#REF!</definedName>
    <definedName name="앞들1호" localSheetId="7">#REF!</definedName>
    <definedName name="앞들1호" localSheetId="4">#REF!</definedName>
    <definedName name="앞들1호" localSheetId="6">#REF!</definedName>
    <definedName name="앞들1호" localSheetId="5">#REF!</definedName>
    <definedName name="앞들1호">#REF!</definedName>
    <definedName name="앞들2호" localSheetId="7">#REF!</definedName>
    <definedName name="앞들2호" localSheetId="4">#REF!</definedName>
    <definedName name="앞들2호" localSheetId="6">#REF!</definedName>
    <definedName name="앞들2호" localSheetId="5">#REF!</definedName>
    <definedName name="앞들2호">#REF!</definedName>
    <definedName name="애머ㅏㄹ" localSheetId="7">#REF!</definedName>
    <definedName name="애머ㅏㄹ" localSheetId="4">#REF!</definedName>
    <definedName name="애머ㅏㄹ" localSheetId="6">#REF!</definedName>
    <definedName name="애머ㅏㄹ" localSheetId="5">#REF!</definedName>
    <definedName name="애머ㅏㄹ">#REF!</definedName>
    <definedName name="앰프" localSheetId="7">#REF!</definedName>
    <definedName name="앰프" localSheetId="4">#REF!</definedName>
    <definedName name="앰프" localSheetId="6">#REF!</definedName>
    <definedName name="앰프" localSheetId="5">#REF!</definedName>
    <definedName name="앰프">#REF!</definedName>
    <definedName name="약" localSheetId="7">#REF!</definedName>
    <definedName name="약" localSheetId="4">#REF!</definedName>
    <definedName name="약" localSheetId="6">#REF!</definedName>
    <definedName name="약" localSheetId="5">#REF!</definedName>
    <definedName name="약">#REF!</definedName>
    <definedName name="양생공" localSheetId="7">#REF!</definedName>
    <definedName name="양생공" localSheetId="4">#REF!</definedName>
    <definedName name="양생공" localSheetId="6">#REF!</definedName>
    <definedName name="양생공" localSheetId="5">#REF!</definedName>
    <definedName name="양생공">#REF!</definedName>
    <definedName name="양수량" localSheetId="7">#REF!</definedName>
    <definedName name="양수량" localSheetId="4">#REF!</definedName>
    <definedName name="양수량" localSheetId="6">#REF!</definedName>
    <definedName name="양수량" localSheetId="5">#REF!</definedName>
    <definedName name="양수량">#REF!</definedName>
    <definedName name="양식" localSheetId="1" hidden="1">{#N/A,#N/A,FALSE,"전력간선"}</definedName>
    <definedName name="양식" localSheetId="4" hidden="1">{#N/A,#N/A,FALSE,"전력간선"}</definedName>
    <definedName name="양식" localSheetId="3" hidden="1">{#N/A,#N/A,FALSE,"전력간선"}</definedName>
    <definedName name="양식" hidden="1">{#N/A,#N/A,FALSE,"전력간선"}</definedName>
    <definedName name="어">[0]!어</definedName>
    <definedName name="어라" localSheetId="7">#REF!</definedName>
    <definedName name="어라" localSheetId="4">#REF!</definedName>
    <definedName name="어라" localSheetId="6">#REF!</definedName>
    <definedName name="어라" localSheetId="5">#REF!</definedName>
    <definedName name="어라">#REF!</definedName>
    <definedName name="어쭈구리" localSheetId="7">#REF!</definedName>
    <definedName name="어쭈구리" localSheetId="4">#REF!</definedName>
    <definedName name="어쭈구리" localSheetId="6">#REF!</definedName>
    <definedName name="어쭈구리" localSheetId="5">#REF!</definedName>
    <definedName name="어쭈구리">#REF!</definedName>
    <definedName name="어ㅏ" localSheetId="7">#REF!</definedName>
    <definedName name="어ㅏ" localSheetId="4">#REF!</definedName>
    <definedName name="어ㅏ" localSheetId="6">#REF!</definedName>
    <definedName name="어ㅏ" localSheetId="5">#REF!</definedName>
    <definedName name="어ㅏ">#REF!</definedName>
    <definedName name="업체3" localSheetId="7">#REF!</definedName>
    <definedName name="업체3" localSheetId="4">#REF!</definedName>
    <definedName name="업체3" localSheetId="6">#REF!</definedName>
    <definedName name="업체3" localSheetId="5">#REF!</definedName>
    <definedName name="업체3">#REF!</definedName>
    <definedName name="여름" localSheetId="7">#REF!</definedName>
    <definedName name="여름" localSheetId="4">#REF!</definedName>
    <definedName name="여름" localSheetId="6">#REF!</definedName>
    <definedName name="여름" localSheetId="5">#REF!</definedName>
    <definedName name="여름">#REF!</definedName>
    <definedName name="여비" localSheetId="7">#REF!</definedName>
    <definedName name="여비" localSheetId="4">#REF!</definedName>
    <definedName name="여비" localSheetId="6">#REF!</definedName>
    <definedName name="여비" localSheetId="5">#REF!</definedName>
    <definedName name="여비">#REF!</definedName>
    <definedName name="역L형옹벽" localSheetId="7">#REF!</definedName>
    <definedName name="역L형옹벽" localSheetId="4">#REF!</definedName>
    <definedName name="역L형옹벽" localSheetId="6">#REF!</definedName>
    <definedName name="역L형옹벽" localSheetId="5">#REF!</definedName>
    <definedName name="역L형옹벽">#REF!</definedName>
    <definedName name="연구" localSheetId="7">#REF!</definedName>
    <definedName name="연구" localSheetId="4">#REF!</definedName>
    <definedName name="연구" localSheetId="6">#REF!</definedName>
    <definedName name="연구" localSheetId="5">#REF!</definedName>
    <definedName name="연구">#REF!</definedName>
    <definedName name="연구보" localSheetId="7">#REF!</definedName>
    <definedName name="연구보" localSheetId="4">#REF!</definedName>
    <definedName name="연구보" localSheetId="6">#REF!</definedName>
    <definedName name="연구보" localSheetId="5">#REF!</definedName>
    <definedName name="연구보">#REF!</definedName>
    <definedName name="연구보조원" localSheetId="7">#REF!</definedName>
    <definedName name="연구보조원" localSheetId="4">#REF!</definedName>
    <definedName name="연구보조원" localSheetId="6">#REF!</definedName>
    <definedName name="연구보조원" localSheetId="5">#REF!</definedName>
    <definedName name="연구보조원">#REF!</definedName>
    <definedName name="연구원" localSheetId="7">#REF!</definedName>
    <definedName name="연구원" localSheetId="4">#REF!</definedName>
    <definedName name="연구원" localSheetId="6">#REF!</definedName>
    <definedName name="연구원" localSheetId="5">#REF!</definedName>
    <definedName name="연구원">#REF!</definedName>
    <definedName name="연기식" localSheetId="7">#REF!</definedName>
    <definedName name="연기식" localSheetId="4">#REF!</definedName>
    <definedName name="연기식" localSheetId="6">#REF!</definedName>
    <definedName name="연기식" localSheetId="5">#REF!</definedName>
    <definedName name="연기식">#REF!</definedName>
    <definedName name="연습" localSheetId="1">#REF!</definedName>
    <definedName name="연습" localSheetId="7">#REF!</definedName>
    <definedName name="연습" localSheetId="4">#REF!</definedName>
    <definedName name="연습" localSheetId="6">#REF!</definedName>
    <definedName name="연습" localSheetId="5">#REF!</definedName>
    <definedName name="연습">#REF!</definedName>
    <definedName name="연접물량">[0]!연접물량</definedName>
    <definedName name="열차무선전화설비" localSheetId="7">#REF!</definedName>
    <definedName name="열차무선전화설비" localSheetId="4">#REF!</definedName>
    <definedName name="열차무선전화설비" localSheetId="6">#REF!</definedName>
    <definedName name="열차무선전화설비" localSheetId="5">#REF!</definedName>
    <definedName name="열차무선전화설비">#REF!</definedName>
    <definedName name="영산홍" localSheetId="1">#REF!</definedName>
    <definedName name="영산홍" localSheetId="7">#REF!</definedName>
    <definedName name="영산홍" localSheetId="4">#REF!</definedName>
    <definedName name="영산홍" localSheetId="6">#REF!</definedName>
    <definedName name="영산홍" localSheetId="5">#REF!</definedName>
    <definedName name="영산홍">#REF!</definedName>
    <definedName name="영재">[0]!영재</definedName>
    <definedName name="영재2">[0]!영재2</definedName>
    <definedName name="영재교육" localSheetId="7">BlankMacro1</definedName>
    <definedName name="영재교육" localSheetId="4">BlankMacro1</definedName>
    <definedName name="영재교육" localSheetId="6">BlankMacro1</definedName>
    <definedName name="영재교육" localSheetId="5">BlankMacro1</definedName>
    <definedName name="영재교육">BlankMacro1</definedName>
    <definedName name="영재교육원" localSheetId="7">BlankMacro1</definedName>
    <definedName name="영재교육원" localSheetId="4">BlankMacro1</definedName>
    <definedName name="영재교육원" localSheetId="6">BlankMacro1</definedName>
    <definedName name="영재교육원" localSheetId="5">BlankMacro1</definedName>
    <definedName name="영재교육원">BlankMacro1</definedName>
    <definedName name="영재현관" localSheetId="7">BlankMacro1</definedName>
    <definedName name="영재현관" localSheetId="4">BlankMacro1</definedName>
    <definedName name="영재현관" localSheetId="6">BlankMacro1</definedName>
    <definedName name="영재현관" localSheetId="5">BlankMacro1</definedName>
    <definedName name="영재현관">BlankMacro1</definedName>
    <definedName name="예산서" localSheetId="7">#REF!</definedName>
    <definedName name="예산서" localSheetId="4">#REF!</definedName>
    <definedName name="예산서" localSheetId="6">#REF!</definedName>
    <definedName name="예산서" localSheetId="5">#REF!</definedName>
    <definedName name="예산서">#REF!</definedName>
    <definedName name="오오오" localSheetId="7">#REF!</definedName>
    <definedName name="오오오" localSheetId="4">#REF!</definedName>
    <definedName name="오오오" localSheetId="6">#REF!</definedName>
    <definedName name="오오오" localSheetId="5">#REF!</definedName>
    <definedName name="오오오">#REF!</definedName>
    <definedName name="오주1호" localSheetId="7">#REF!</definedName>
    <definedName name="오주1호" localSheetId="4">#REF!</definedName>
    <definedName name="오주1호" localSheetId="6">#REF!</definedName>
    <definedName name="오주1호" localSheetId="5">#REF!</definedName>
    <definedName name="오주1호">#REF!</definedName>
    <definedName name="오주2호" localSheetId="7">#REF!</definedName>
    <definedName name="오주2호" localSheetId="4">#REF!</definedName>
    <definedName name="오주2호" localSheetId="6">#REF!</definedName>
    <definedName name="오주2호" localSheetId="5">#REF!</definedName>
    <definedName name="오주2호">#REF!</definedName>
    <definedName name="오주3호" localSheetId="7">#REF!</definedName>
    <definedName name="오주3호" localSheetId="4">#REF!</definedName>
    <definedName name="오주3호" localSheetId="6">#REF!</definedName>
    <definedName name="오주3호" localSheetId="5">#REF!</definedName>
    <definedName name="오주3호">#REF!</definedName>
    <definedName name="오주4호" localSheetId="7">#REF!</definedName>
    <definedName name="오주4호" localSheetId="4">#REF!</definedName>
    <definedName name="오주4호" localSheetId="6">#REF!</definedName>
    <definedName name="오주4호" localSheetId="5">#REF!</definedName>
    <definedName name="오주4호">#REF!</definedName>
    <definedName name="완공3" localSheetId="7" hidden="1">#REF!</definedName>
    <definedName name="완공3" localSheetId="4" hidden="1">#REF!</definedName>
    <definedName name="완공3" localSheetId="6" hidden="1">#REF!</definedName>
    <definedName name="완공3" localSheetId="5" hidden="1">#REF!</definedName>
    <definedName name="완공3" hidden="1">#REF!</definedName>
    <definedName name="왕벚나무" localSheetId="1">#REF!</definedName>
    <definedName name="왕벚나무" localSheetId="7">#REF!</definedName>
    <definedName name="왕벚나무" localSheetId="4">#REF!</definedName>
    <definedName name="왕벚나무" localSheetId="6">#REF!</definedName>
    <definedName name="왕벚나무" localSheetId="5">#REF!</definedName>
    <definedName name="왕벚나무">#REF!</definedName>
    <definedName name="왜성도라지" localSheetId="1">#REF!</definedName>
    <definedName name="왜성도라지" localSheetId="7">#REF!</definedName>
    <definedName name="왜성도라지" localSheetId="4">#REF!</definedName>
    <definedName name="왜성도라지" localSheetId="6">#REF!</definedName>
    <definedName name="왜성도라지" localSheetId="5">#REF!</definedName>
    <definedName name="왜성도라지">#REF!</definedName>
    <definedName name="외주가공비" localSheetId="7">#REF!</definedName>
    <definedName name="외주가공비" localSheetId="4">#REF!</definedName>
    <definedName name="외주가공비" localSheetId="6">#REF!</definedName>
    <definedName name="외주가공비" localSheetId="5">#REF!</definedName>
    <definedName name="외주가공비">#REF!</definedName>
    <definedName name="요동1호" localSheetId="7">#REF!</definedName>
    <definedName name="요동1호" localSheetId="4">#REF!</definedName>
    <definedName name="요동1호" localSheetId="6">#REF!</definedName>
    <definedName name="요동1호" localSheetId="5">#REF!</definedName>
    <definedName name="요동1호">#REF!</definedName>
    <definedName name="요동2호" localSheetId="7">#REF!</definedName>
    <definedName name="요동2호" localSheetId="4">#REF!</definedName>
    <definedName name="요동2호" localSheetId="6">#REF!</definedName>
    <definedName name="요동2호" localSheetId="5">#REF!</definedName>
    <definedName name="요동2호">#REF!</definedName>
    <definedName name="요율" localSheetId="1">#REF!</definedName>
    <definedName name="요율" localSheetId="7">#REF!</definedName>
    <definedName name="요율" localSheetId="4">#REF!</definedName>
    <definedName name="요율" localSheetId="6">#REF!</definedName>
    <definedName name="요율" localSheetId="5">#REF!</definedName>
    <definedName name="요율" localSheetId="0">#REF!</definedName>
    <definedName name="요율">#REF!</definedName>
    <definedName name="요율인쇄" localSheetId="1">#REF!</definedName>
    <definedName name="요율인쇄" localSheetId="7">#REF!</definedName>
    <definedName name="요율인쇄" localSheetId="4">#REF!</definedName>
    <definedName name="요율인쇄" localSheetId="6">#REF!</definedName>
    <definedName name="요율인쇄" localSheetId="5">#REF!</definedName>
    <definedName name="요율인쇄">#REF!</definedName>
    <definedName name="용량" localSheetId="7">#REF!</definedName>
    <definedName name="용량" localSheetId="4">#REF!</definedName>
    <definedName name="용량" localSheetId="6">#REF!</definedName>
    <definedName name="용량" localSheetId="5">#REF!</definedName>
    <definedName name="용량">#REF!</definedName>
    <definedName name="용접" localSheetId="7">#REF!</definedName>
    <definedName name="용접" localSheetId="4">#REF!</definedName>
    <definedName name="용접" localSheetId="6">#REF!</definedName>
    <definedName name="용접" localSheetId="5">#REF!</definedName>
    <definedName name="용접">#REF!</definedName>
    <definedName name="용접공" localSheetId="7">#REF!</definedName>
    <definedName name="용접공" localSheetId="4">#REF!</definedName>
    <definedName name="용접공" localSheetId="6">#REF!</definedName>
    <definedName name="용접공" localSheetId="5">#REF!</definedName>
    <definedName name="용접공">#REF!</definedName>
    <definedName name="용접공_일반" localSheetId="1">#REF!</definedName>
    <definedName name="용접공_일반" localSheetId="7">#REF!</definedName>
    <definedName name="용접공_일반" localSheetId="4">#REF!</definedName>
    <definedName name="용접공_일반" localSheetId="6">#REF!</definedName>
    <definedName name="용접공_일반" localSheetId="5">#REF!</definedName>
    <definedName name="용접공_일반" localSheetId="0">#REF!</definedName>
    <definedName name="용접공_일반">#REF!</definedName>
    <definedName name="우리집">#N/A</definedName>
    <definedName name="우산" localSheetId="1">#REF!</definedName>
    <definedName name="우산" localSheetId="7">#REF!</definedName>
    <definedName name="우산" localSheetId="4">#REF!</definedName>
    <definedName name="우산" localSheetId="6">#REF!</definedName>
    <definedName name="우산" localSheetId="5">#REF!</definedName>
    <definedName name="우산">#REF!</definedName>
    <definedName name="우야" localSheetId="1">#REF!</definedName>
    <definedName name="우야" localSheetId="7">#REF!</definedName>
    <definedName name="우야" localSheetId="4">#REF!</definedName>
    <definedName name="우야" localSheetId="6">#REF!</definedName>
    <definedName name="우야" localSheetId="5">#REF!</definedName>
    <definedName name="우야">#REF!</definedName>
    <definedName name="우평" localSheetId="1">#REF!</definedName>
    <definedName name="우평" localSheetId="7">#REF!</definedName>
    <definedName name="우평" localSheetId="4">#REF!</definedName>
    <definedName name="우평" localSheetId="6">#REF!</definedName>
    <definedName name="우평" localSheetId="5">#REF!</definedName>
    <definedName name="우평">#REF!</definedName>
    <definedName name="운반" localSheetId="7">#REF!</definedName>
    <definedName name="운반" localSheetId="4">#REF!</definedName>
    <definedName name="운반" localSheetId="6">#REF!</definedName>
    <definedName name="운반" localSheetId="5">#REF!</definedName>
    <definedName name="운반">#REF!</definedName>
    <definedName name="운반2" localSheetId="7">#REF!</definedName>
    <definedName name="운반2" localSheetId="4">#REF!</definedName>
    <definedName name="운반2" localSheetId="6">#REF!</definedName>
    <definedName name="운반2" localSheetId="5">#REF!</definedName>
    <definedName name="운반2">#REF!</definedName>
    <definedName name="운송" localSheetId="7">#REF!</definedName>
    <definedName name="운송" localSheetId="4">#REF!</definedName>
    <definedName name="운송" localSheetId="6">#REF!</definedName>
    <definedName name="운송" localSheetId="5">#REF!</definedName>
    <definedName name="운송">#REF!</definedName>
    <definedName name="운암" localSheetId="7">#REF!</definedName>
    <definedName name="운암" localSheetId="4">#REF!</definedName>
    <definedName name="운암" localSheetId="6">#REF!</definedName>
    <definedName name="운암" localSheetId="5">#REF!</definedName>
    <definedName name="운암">#REF!</definedName>
    <definedName name="운잔" localSheetId="7">#REF!</definedName>
    <definedName name="운잔" localSheetId="4">#REF!</definedName>
    <definedName name="운잔" localSheetId="6">#REF!</definedName>
    <definedName name="운잔" localSheetId="5">#REF!</definedName>
    <definedName name="운잔">#REF!</definedName>
    <definedName name="운전" localSheetId="7">#REF!</definedName>
    <definedName name="운전" localSheetId="4">#REF!</definedName>
    <definedName name="운전" localSheetId="6">#REF!</definedName>
    <definedName name="운전" localSheetId="5">#REF!</definedName>
    <definedName name="운전">#REF!</definedName>
    <definedName name="운전사" localSheetId="7">#REF!</definedName>
    <definedName name="운전사" localSheetId="4">#REF!</definedName>
    <definedName name="운전사" localSheetId="6">#REF!</definedName>
    <definedName name="운전사" localSheetId="5">#REF!</definedName>
    <definedName name="운전사">#REF!</definedName>
    <definedName name="운전사기계" localSheetId="7">#REF!</definedName>
    <definedName name="운전사기계" localSheetId="4">#REF!</definedName>
    <definedName name="운전사기계" localSheetId="6">#REF!</definedName>
    <definedName name="운전사기계" localSheetId="5">#REF!</definedName>
    <definedName name="운전사기계">#REF!</definedName>
    <definedName name="운전사운반차" localSheetId="7">#REF!</definedName>
    <definedName name="운전사운반차" localSheetId="4">#REF!</definedName>
    <definedName name="운전사운반차" localSheetId="6">#REF!</definedName>
    <definedName name="운전사운반차" localSheetId="5">#REF!</definedName>
    <definedName name="운전사운반차">#REF!</definedName>
    <definedName name="운전사중기" localSheetId="7">#REF!</definedName>
    <definedName name="운전사중기" localSheetId="4">#REF!</definedName>
    <definedName name="운전사중기" localSheetId="6">#REF!</definedName>
    <definedName name="운전사중기" localSheetId="5">#REF!</definedName>
    <definedName name="운전사중기">#REF!</definedName>
    <definedName name="운전조" localSheetId="7">#REF!</definedName>
    <definedName name="운전조" localSheetId="4">#REF!</definedName>
    <definedName name="운전조" localSheetId="6">#REF!</definedName>
    <definedName name="운전조" localSheetId="5">#REF!</definedName>
    <definedName name="운전조">#REF!</definedName>
    <definedName name="운진" localSheetId="7">#REF!</definedName>
    <definedName name="운진" localSheetId="4">#REF!</definedName>
    <definedName name="운진" localSheetId="6">#REF!</definedName>
    <definedName name="운진" localSheetId="5">#REF!</definedName>
    <definedName name="운진">#REF!</definedName>
    <definedName name="운호1호" localSheetId="7">#REF!</definedName>
    <definedName name="운호1호" localSheetId="4">#REF!</definedName>
    <definedName name="운호1호" localSheetId="6">#REF!</definedName>
    <definedName name="운호1호" localSheetId="5">#REF!</definedName>
    <definedName name="운호1호">#REF!</definedName>
    <definedName name="운호2호" localSheetId="7">#REF!</definedName>
    <definedName name="운호2호" localSheetId="4">#REF!</definedName>
    <definedName name="운호2호" localSheetId="6">#REF!</definedName>
    <definedName name="운호2호" localSheetId="5">#REF!</definedName>
    <definedName name="운호2호">#REF!</definedName>
    <definedName name="운호3호" localSheetId="7">#REF!</definedName>
    <definedName name="운호3호" localSheetId="4">#REF!</definedName>
    <definedName name="운호3호" localSheetId="6">#REF!</definedName>
    <definedName name="운호3호" localSheetId="5">#REF!</definedName>
    <definedName name="운호3호">#REF!</definedName>
    <definedName name="원" localSheetId="7">#REF!</definedName>
    <definedName name="원" localSheetId="4">#REF!</definedName>
    <definedName name="원" localSheetId="6">#REF!</definedName>
    <definedName name="원" localSheetId="5">#REF!</definedName>
    <definedName name="원" localSheetId="0">#REF!</definedName>
    <definedName name="원">#REF!</definedName>
    <definedName name="원가" localSheetId="1">#REF!</definedName>
    <definedName name="원가" localSheetId="0">#REF!</definedName>
    <definedName name="원가1">[0]!원가1</definedName>
    <definedName name="원가계" localSheetId="7">#REF!</definedName>
    <definedName name="원가계" localSheetId="4">#REF!</definedName>
    <definedName name="원가계" localSheetId="6">#REF!</definedName>
    <definedName name="원가계" localSheetId="5">#REF!</definedName>
    <definedName name="원가계">#REF!</definedName>
    <definedName name="원가계산" localSheetId="1">'갑지 '!템플리트모듈6</definedName>
    <definedName name="원가계산" localSheetId="4">'설계예산내역(직접노무비)'!원가계산</definedName>
    <definedName name="원가계산" localSheetId="3">원가내역서!원가계산</definedName>
    <definedName name="원가계산" localSheetId="0">표지!템플리트모듈6</definedName>
    <definedName name="원가계산">[0]!원가계산</definedName>
    <definedName name="원가계산서" localSheetId="1">#REF!</definedName>
    <definedName name="원가계산서" localSheetId="7">#REF!</definedName>
    <definedName name="원가계산서" localSheetId="4">#REF!</definedName>
    <definedName name="원가계산서" localSheetId="6">#REF!</definedName>
    <definedName name="원가계산서" localSheetId="5">#REF!</definedName>
    <definedName name="원가계산서" localSheetId="0">#REF!</definedName>
    <definedName name="원가계산서">#REF!</definedName>
    <definedName name="원가계산서2" localSheetId="7">#REF!</definedName>
    <definedName name="원가계산서2" localSheetId="4">#REF!</definedName>
    <definedName name="원가계산서2" localSheetId="6">#REF!</definedName>
    <definedName name="원가계산서2" localSheetId="5">#REF!</definedName>
    <definedName name="원가계산서2">#REF!</definedName>
    <definedName name="원가계산창" localSheetId="1">'갑지 '!원가계산창</definedName>
    <definedName name="원가계산창" localSheetId="4">'설계예산내역(직접노무비)'!원가계산창</definedName>
    <definedName name="원가계산창" localSheetId="3">원가내역서!원가계산창</definedName>
    <definedName name="원가계산창">[0]!원가계산창</definedName>
    <definedName name="원가계신" localSheetId="1">#REF!</definedName>
    <definedName name="원가계신" localSheetId="7">#REF!</definedName>
    <definedName name="원가계신" localSheetId="4">#REF!</definedName>
    <definedName name="원가계신" localSheetId="6">#REF!</definedName>
    <definedName name="원가계신" localSheetId="5">#REF!</definedName>
    <definedName name="원가계신">#REF!</definedName>
    <definedName name="원가분석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원각계ㅅ산" localSheetId="7">#REF!</definedName>
    <definedName name="원각계ㅅ산" localSheetId="4">#REF!</definedName>
    <definedName name="원각계ㅅ산" localSheetId="6">#REF!</definedName>
    <definedName name="원각계ㅅ산" localSheetId="5">#REF!</definedName>
    <definedName name="원각계ㅅ산">#REF!</definedName>
    <definedName name="원단위조정" localSheetId="7">#REF!</definedName>
    <definedName name="원단위조정" localSheetId="4">#REF!</definedName>
    <definedName name="원단위조정" localSheetId="6">#REF!</definedName>
    <definedName name="원단위조정" localSheetId="5">#REF!</definedName>
    <definedName name="원단위조정">#REF!</definedName>
    <definedName name="원운1호" localSheetId="7">#REF!</definedName>
    <definedName name="원운1호" localSheetId="4">#REF!</definedName>
    <definedName name="원운1호" localSheetId="6">#REF!</definedName>
    <definedName name="원운1호" localSheetId="5">#REF!</definedName>
    <definedName name="원운1호">#REF!</definedName>
    <definedName name="원운2호" localSheetId="7">#REF!</definedName>
    <definedName name="원운2호" localSheetId="4">#REF!</definedName>
    <definedName name="원운2호" localSheetId="6">#REF!</definedName>
    <definedName name="원운2호" localSheetId="5">#REF!</definedName>
    <definedName name="원운2호">#REF!</definedName>
    <definedName name="위샤28" localSheetId="7">#REF!</definedName>
    <definedName name="위샤28" localSheetId="4">#REF!</definedName>
    <definedName name="위샤28" localSheetId="6">#REF!</definedName>
    <definedName name="위샤28" localSheetId="5">#REF!</definedName>
    <definedName name="위샤28">#REF!</definedName>
    <definedName name="위샤36" localSheetId="7">#REF!</definedName>
    <definedName name="위샤36" localSheetId="4">#REF!</definedName>
    <definedName name="위샤36" localSheetId="6">#REF!</definedName>
    <definedName name="위샤36" localSheetId="5">#REF!</definedName>
    <definedName name="위샤36">#REF!</definedName>
    <definedName name="위샤캡" localSheetId="7">#REF!</definedName>
    <definedName name="위샤캡" localSheetId="4">#REF!</definedName>
    <definedName name="위샤캡" localSheetId="6">#REF!</definedName>
    <definedName name="위샤캡" localSheetId="5">#REF!</definedName>
    <definedName name="위샤캡">#REF!</definedName>
    <definedName name="유도등" localSheetId="7">#REF!</definedName>
    <definedName name="유도등" localSheetId="4">#REF!</definedName>
    <definedName name="유도등" localSheetId="6">#REF!</definedName>
    <definedName name="유도등" localSheetId="5">#REF!</definedName>
    <definedName name="유도등">#REF!</definedName>
    <definedName name="유로관" localSheetId="7">BlankMacro1</definedName>
    <definedName name="유로관" localSheetId="4">BlankMacro1</definedName>
    <definedName name="유로관" localSheetId="6">BlankMacro1</definedName>
    <definedName name="유로관" localSheetId="5">BlankMacro1</definedName>
    <definedName name="유로관">BlankMacro1</definedName>
    <definedName name="유리공" localSheetId="7">#REF!</definedName>
    <definedName name="유리공" localSheetId="4">#REF!</definedName>
    <definedName name="유리공" localSheetId="6">#REF!</definedName>
    <definedName name="유리공" localSheetId="5">#REF!</definedName>
    <definedName name="유리공">#REF!</definedName>
    <definedName name="유지보수" localSheetId="7">#REF!</definedName>
    <definedName name="유지보수" localSheetId="4">#REF!</definedName>
    <definedName name="유지보수" localSheetId="6">#REF!</definedName>
    <definedName name="유지보수" localSheetId="5">#REF!</definedName>
    <definedName name="유지보수">#REF!</definedName>
    <definedName name="육리1호" localSheetId="7">#REF!</definedName>
    <definedName name="육리1호" localSheetId="4">#REF!</definedName>
    <definedName name="육리1호" localSheetId="6">#REF!</definedName>
    <definedName name="육리1호" localSheetId="5">#REF!</definedName>
    <definedName name="육리1호">#REF!</definedName>
    <definedName name="육리2호" localSheetId="7">#REF!</definedName>
    <definedName name="육리2호" localSheetId="4">#REF!</definedName>
    <definedName name="육리2호" localSheetId="6">#REF!</definedName>
    <definedName name="육리2호" localSheetId="5">#REF!</definedName>
    <definedName name="육리2호">#REF!</definedName>
    <definedName name="율" localSheetId="7">#REF!</definedName>
    <definedName name="율" localSheetId="4">#REF!</definedName>
    <definedName name="율" localSheetId="6">#REF!</definedName>
    <definedName name="율" localSheetId="5">#REF!</definedName>
    <definedName name="율">#REF!</definedName>
    <definedName name="은산1호" localSheetId="7">#REF!</definedName>
    <definedName name="은산1호" localSheetId="4">#REF!</definedName>
    <definedName name="은산1호" localSheetId="6">#REF!</definedName>
    <definedName name="은산1호" localSheetId="5">#REF!</definedName>
    <definedName name="은산1호">#REF!</definedName>
    <definedName name="은산2호" localSheetId="7">#REF!</definedName>
    <definedName name="은산2호" localSheetId="4">#REF!</definedName>
    <definedName name="은산2호" localSheetId="6">#REF!</definedName>
    <definedName name="은산2호" localSheetId="5">#REF!</definedName>
    <definedName name="은산2호">#REF!</definedName>
    <definedName name="은산3호" localSheetId="7">#REF!</definedName>
    <definedName name="은산3호" localSheetId="4">#REF!</definedName>
    <definedName name="은산3호" localSheetId="6">#REF!</definedName>
    <definedName name="은산3호" localSheetId="5">#REF!</definedName>
    <definedName name="은산3호">#REF!</definedName>
    <definedName name="은산4호" localSheetId="7">#REF!</definedName>
    <definedName name="은산4호" localSheetId="4">#REF!</definedName>
    <definedName name="은산4호" localSheetId="6">#REF!</definedName>
    <definedName name="은산4호" localSheetId="5">#REF!</definedName>
    <definedName name="은산4호">#REF!</definedName>
    <definedName name="은행나무" localSheetId="1">#REF!</definedName>
    <definedName name="은행나무" localSheetId="7">#REF!</definedName>
    <definedName name="은행나무" localSheetId="4">#REF!</definedName>
    <definedName name="은행나무" localSheetId="6">#REF!</definedName>
    <definedName name="은행나무" localSheetId="5">#REF!</definedName>
    <definedName name="은행나무">#REF!</definedName>
    <definedName name="을" localSheetId="7">#REF!</definedName>
    <definedName name="을" localSheetId="4">#REF!</definedName>
    <definedName name="을" localSheetId="6">#REF!</definedName>
    <definedName name="을" localSheetId="5">#REF!</definedName>
    <definedName name="을">#REF!</definedName>
    <definedName name="을지로" localSheetId="1">'갑지 '!을지로</definedName>
    <definedName name="을지로" localSheetId="3">원가내역서!을지로</definedName>
    <definedName name="을지로">[0]!을지로</definedName>
    <definedName name="이" hidden="1">{#N/A,#N/A,TRUE,"토적및재료집계";#N/A,#N/A,TRUE,"토적및재료집계";#N/A,#N/A,TRUE,"단위량"}</definedName>
    <definedName name="이______________윤" localSheetId="7">#REF!</definedName>
    <definedName name="이______________윤" localSheetId="4">#REF!</definedName>
    <definedName name="이______________윤" localSheetId="6">#REF!</definedName>
    <definedName name="이______________윤" localSheetId="5">#REF!</definedName>
    <definedName name="이______________윤">#REF!</definedName>
    <definedName name="이______전______비" localSheetId="7">#REF!</definedName>
    <definedName name="이______전______비" localSheetId="4">#REF!</definedName>
    <definedName name="이______전______비" localSheetId="6">#REF!</definedName>
    <definedName name="이______전______비" localSheetId="5">#REF!</definedName>
    <definedName name="이______전______비">#REF!</definedName>
    <definedName name="이뒤로는_프린터_하지마" localSheetId="7">#REF!</definedName>
    <definedName name="이뒤로는_프린터_하지마" localSheetId="4">#REF!</definedName>
    <definedName name="이뒤로는_프린터_하지마" localSheetId="6">#REF!</definedName>
    <definedName name="이뒤로는_프린터_하지마" localSheetId="5">#REF!</definedName>
    <definedName name="이뒤로는_프린터_하지마">#REF!</definedName>
    <definedName name="이레" localSheetId="7">#REF!</definedName>
    <definedName name="이레" localSheetId="4">#REF!</definedName>
    <definedName name="이레" localSheetId="6">#REF!</definedName>
    <definedName name="이레" localSheetId="5">#REF!</definedName>
    <definedName name="이레">#REF!</definedName>
    <definedName name="이로3" localSheetId="7">BlankMacro1</definedName>
    <definedName name="이로3" localSheetId="4">BlankMacro1</definedName>
    <definedName name="이로3" localSheetId="6">BlankMacro1</definedName>
    <definedName name="이로3" localSheetId="5">BlankMacro1</definedName>
    <definedName name="이로3">BlankMacro1</definedName>
    <definedName name="이로창호" localSheetId="7">BlankMacro1</definedName>
    <definedName name="이로창호" localSheetId="4">BlankMacro1</definedName>
    <definedName name="이로창호" localSheetId="6">BlankMacro1</definedName>
    <definedName name="이로창호" localSheetId="5">BlankMacro1</definedName>
    <definedName name="이로창호">BlankMacro1</definedName>
    <definedName name="이름표" hidden="1">{#N/A,#N/A,FALSE,"단가표지"}</definedName>
    <definedName name="이릉" localSheetId="7" hidden="1">#REF!</definedName>
    <definedName name="이릉" localSheetId="4" hidden="1">#REF!</definedName>
    <definedName name="이릉" localSheetId="6" hidden="1">#REF!</definedName>
    <definedName name="이릉" localSheetId="5" hidden="1">#REF!</definedName>
    <definedName name="이릉" hidden="1">#REF!</definedName>
    <definedName name="이면배선" localSheetId="7">#REF!</definedName>
    <definedName name="이면배선" localSheetId="4">#REF!</definedName>
    <definedName name="이면배선" localSheetId="6">#REF!</definedName>
    <definedName name="이면배선" localSheetId="5">#REF!</definedName>
    <definedName name="이면배선">#REF!</definedName>
    <definedName name="이상" localSheetId="7">#REF!</definedName>
    <definedName name="이상" localSheetId="4">#REF!</definedName>
    <definedName name="이상" localSheetId="6">#REF!</definedName>
    <definedName name="이상" localSheetId="5">#REF!</definedName>
    <definedName name="이상">#REF!</definedName>
    <definedName name="이상하다" localSheetId="7">#REF!</definedName>
    <definedName name="이상하다" localSheetId="4">#REF!</definedName>
    <definedName name="이상하다" localSheetId="6">#REF!</definedName>
    <definedName name="이상하다" localSheetId="5">#REF!</definedName>
    <definedName name="이상하다">#REF!</definedName>
    <definedName name="이성희" localSheetId="7">#REF!</definedName>
    <definedName name="이성희" localSheetId="4">#REF!</definedName>
    <definedName name="이성희" localSheetId="6">#REF!</definedName>
    <definedName name="이성희" localSheetId="5">#REF!</definedName>
    <definedName name="이성희">#REF!</definedName>
    <definedName name="이식단가" localSheetId="1">#REF!</definedName>
    <definedName name="이식단가" localSheetId="7">#REF!</definedName>
    <definedName name="이식단가" localSheetId="4">#REF!</definedName>
    <definedName name="이식단가" localSheetId="6">#REF!</definedName>
    <definedName name="이식단가" localSheetId="5">#REF!</definedName>
    <definedName name="이식단가">#REF!</definedName>
    <definedName name="이식단가1" localSheetId="1">#REF!</definedName>
    <definedName name="이식단가1" localSheetId="7">#REF!</definedName>
    <definedName name="이식단가1" localSheetId="4">#REF!</definedName>
    <definedName name="이식단가1" localSheetId="6">#REF!</definedName>
    <definedName name="이식단가1" localSheetId="5">#REF!</definedName>
    <definedName name="이식단가1">#REF!</definedName>
    <definedName name="이식일위" localSheetId="1">#REF!</definedName>
    <definedName name="이식일위" localSheetId="7">#REF!</definedName>
    <definedName name="이식일위" localSheetId="4">#REF!</definedName>
    <definedName name="이식일위" localSheetId="6">#REF!</definedName>
    <definedName name="이식일위" localSheetId="5">#REF!</definedName>
    <definedName name="이식일위">#REF!</definedName>
    <definedName name="이윤" localSheetId="1">#REF!</definedName>
    <definedName name="이윤" localSheetId="7">#REF!</definedName>
    <definedName name="이윤" localSheetId="4">#REF!</definedName>
    <definedName name="이윤" localSheetId="6">#REF!</definedName>
    <definedName name="이윤" localSheetId="5">#REF!</definedName>
    <definedName name="이윤" localSheetId="0">#REF!</definedName>
    <definedName name="이윤">#REF!</definedName>
    <definedName name="이윤1" localSheetId="7">#REF!</definedName>
    <definedName name="이윤1" localSheetId="4">#REF!</definedName>
    <definedName name="이윤1" localSheetId="6">#REF!</definedName>
    <definedName name="이윤1" localSheetId="5">#REF!</definedName>
    <definedName name="이윤1">#REF!</definedName>
    <definedName name="이윤2" localSheetId="7">#REF!</definedName>
    <definedName name="이윤2" localSheetId="4">#REF!</definedName>
    <definedName name="이윤2" localSheetId="6">#REF!</definedName>
    <definedName name="이윤2" localSheetId="5">#REF!</definedName>
    <definedName name="이윤2">#REF!</definedName>
    <definedName name="이윤4" localSheetId="7">#REF!</definedName>
    <definedName name="이윤4" localSheetId="4">#REF!</definedName>
    <definedName name="이윤4" localSheetId="6">#REF!</definedName>
    <definedName name="이윤4" localSheetId="5">#REF!</definedName>
    <definedName name="이윤4">#REF!</definedName>
    <definedName name="이윤율" localSheetId="1">#REF!</definedName>
    <definedName name="이윤율" localSheetId="7">#REF!</definedName>
    <definedName name="이윤율" localSheetId="4">#REF!</definedName>
    <definedName name="이윤율" localSheetId="6">#REF!</definedName>
    <definedName name="이윤율" localSheetId="5">#REF!</definedName>
    <definedName name="이윤율">#REF!</definedName>
    <definedName name="이형우" localSheetId="7">#REF!</definedName>
    <definedName name="이형우" localSheetId="4">#REF!</definedName>
    <definedName name="이형우" localSheetId="6">#REF!</definedName>
    <definedName name="이형우" localSheetId="5">#REF!</definedName>
    <definedName name="이형우">#REF!</definedName>
    <definedName name="이ㅏㄴ러" localSheetId="7">#REF!</definedName>
    <definedName name="이ㅏㄴ러" localSheetId="4">#REF!</definedName>
    <definedName name="이ㅏㄴ러" localSheetId="6">#REF!</definedName>
    <definedName name="이ㅏㄴ러" localSheetId="5">#REF!</definedName>
    <definedName name="이ㅏㄴ러">#REF!</definedName>
    <definedName name="이ㅏㅓㄴ" localSheetId="7">#REF!</definedName>
    <definedName name="이ㅏㅓㄴ" localSheetId="4">#REF!</definedName>
    <definedName name="이ㅏㅓㄴ" localSheetId="6">#REF!</definedName>
    <definedName name="이ㅏㅓㄴ" localSheetId="5">#REF!</definedName>
    <definedName name="이ㅏㅓㄴ">#REF!</definedName>
    <definedName name="인건비산출전관방송" localSheetId="1">BlankMacro1</definedName>
    <definedName name="인건비산출전관방송" localSheetId="7">BlankMacro1</definedName>
    <definedName name="인건비산출전관방송" localSheetId="4">BlankMacro1</definedName>
    <definedName name="인건비산출전관방송" localSheetId="6">BlankMacro1</definedName>
    <definedName name="인건비산출전관방송" localSheetId="3">BlankMacro1</definedName>
    <definedName name="인건비산출전관방송" localSheetId="5">BlankMacro1</definedName>
    <definedName name="인건비산출전관방송">BlankMacro1</definedName>
    <definedName name="인공" localSheetId="7">#REF!</definedName>
    <definedName name="인공" localSheetId="4">#REF!</definedName>
    <definedName name="인공" localSheetId="6">#REF!</definedName>
    <definedName name="인공" localSheetId="5">#REF!</definedName>
    <definedName name="인공">#REF!</definedName>
    <definedName name="인공1" localSheetId="7">#REF!</definedName>
    <definedName name="인공1" localSheetId="4">#REF!</definedName>
    <definedName name="인공1" localSheetId="6">#REF!</definedName>
    <definedName name="인공1" localSheetId="5">#REF!</definedName>
    <definedName name="인공1">#REF!</definedName>
    <definedName name="인동덩쿨" localSheetId="1">#REF!</definedName>
    <definedName name="인동덩쿨" localSheetId="7">#REF!</definedName>
    <definedName name="인동덩쿨" localSheetId="4">#REF!</definedName>
    <definedName name="인동덩쿨" localSheetId="6">#REF!</definedName>
    <definedName name="인동덩쿨" localSheetId="5">#REF!</definedName>
    <definedName name="인동덩쿨">#REF!</definedName>
    <definedName name="인상익" localSheetId="1">BlankMacro1</definedName>
    <definedName name="인상익" localSheetId="7">BlankMacro1</definedName>
    <definedName name="인상익" localSheetId="4">BlankMacro1</definedName>
    <definedName name="인상익" localSheetId="6">BlankMacro1</definedName>
    <definedName name="인상익" localSheetId="3">BlankMacro1</definedName>
    <definedName name="인상익" localSheetId="5">BlankMacro1</definedName>
    <definedName name="인상익">BlankMacro1</definedName>
    <definedName name="인쇄영역" localSheetId="7">#REF!</definedName>
    <definedName name="인쇄영역" localSheetId="4">#REF!</definedName>
    <definedName name="인쇄영역" localSheetId="6">#REF!</definedName>
    <definedName name="인쇄영역" localSheetId="5">#REF!</definedName>
    <definedName name="인쇄영역">#REF!</definedName>
    <definedName name="인쇄영역2" localSheetId="7">#REF!</definedName>
    <definedName name="인쇄영역2" localSheetId="4">#REF!</definedName>
    <definedName name="인쇄영역2" localSheetId="6">#REF!</definedName>
    <definedName name="인쇄영역2" localSheetId="5">#REF!</definedName>
    <definedName name="인쇄영역2">#REF!</definedName>
    <definedName name="인테리어소계" localSheetId="1">#REF!</definedName>
    <definedName name="인테리어소계" localSheetId="7">#REF!</definedName>
    <definedName name="인테리어소계" localSheetId="4">#REF!</definedName>
    <definedName name="인테리어소계" localSheetId="6">#REF!</definedName>
    <definedName name="인테리어소계" localSheetId="5">#REF!</definedName>
    <definedName name="인테리어소계" localSheetId="0">#REF!</definedName>
    <definedName name="인테리어소계">#REF!</definedName>
    <definedName name="일__반___관__리__비" localSheetId="7">#REF!</definedName>
    <definedName name="일__반___관__리__비" localSheetId="4">#REF!</definedName>
    <definedName name="일__반___관__리__비" localSheetId="6">#REF!</definedName>
    <definedName name="일__반___관__리__비" localSheetId="5">#REF!</definedName>
    <definedName name="일__반___관__리__비">#REF!</definedName>
    <definedName name="일B0.6" localSheetId="7">#REF!</definedName>
    <definedName name="일B0.6" localSheetId="4">#REF!</definedName>
    <definedName name="일B0.6" localSheetId="6">#REF!</definedName>
    <definedName name="일B0.6" localSheetId="5">#REF!</definedName>
    <definedName name="일B0.6">#REF!</definedName>
    <definedName name="일B6" localSheetId="7">#REF!</definedName>
    <definedName name="일B6" localSheetId="4">#REF!</definedName>
    <definedName name="일B6" localSheetId="6">#REF!</definedName>
    <definedName name="일B6" localSheetId="5">#REF!</definedName>
    <definedName name="일B6">#REF!</definedName>
    <definedName name="일대" localSheetId="7">#REF!</definedName>
    <definedName name="일대" localSheetId="4">#REF!</definedName>
    <definedName name="일대" localSheetId="6">#REF!</definedName>
    <definedName name="일대" localSheetId="5">#REF!</definedName>
    <definedName name="일대">#REF!</definedName>
    <definedName name="일반" localSheetId="7">#REF!</definedName>
    <definedName name="일반" localSheetId="4">#REF!</definedName>
    <definedName name="일반" localSheetId="6">#REF!</definedName>
    <definedName name="일반" localSheetId="5">#REF!</definedName>
    <definedName name="일반">#REF!</definedName>
    <definedName name="일반관리" localSheetId="7">#REF!</definedName>
    <definedName name="일반관리" localSheetId="4">#REF!</definedName>
    <definedName name="일반관리" localSheetId="6">#REF!</definedName>
    <definedName name="일반관리" localSheetId="5">#REF!</definedName>
    <definedName name="일반관리">#REF!</definedName>
    <definedName name="일반관리비" localSheetId="1">#REF!</definedName>
    <definedName name="일반관리비" localSheetId="7">#REF!</definedName>
    <definedName name="일반관리비" localSheetId="4">#REF!</definedName>
    <definedName name="일반관리비" localSheetId="6">#REF!</definedName>
    <definedName name="일반관리비" localSheetId="5">#REF!</definedName>
    <definedName name="일반관리비" localSheetId="0">#REF!</definedName>
    <definedName name="일반관리비">#REF!</definedName>
    <definedName name="일반관리비2" localSheetId="7">#REF!</definedName>
    <definedName name="일반관리비2" localSheetId="4">#REF!</definedName>
    <definedName name="일반관리비2" localSheetId="6">#REF!</definedName>
    <definedName name="일반관리비2" localSheetId="5">#REF!</definedName>
    <definedName name="일반관리비2">#REF!</definedName>
    <definedName name="일반관리비4" localSheetId="7">#REF!</definedName>
    <definedName name="일반관리비4" localSheetId="4">#REF!</definedName>
    <definedName name="일반관리비4" localSheetId="6">#REF!</definedName>
    <definedName name="일반관리비4" localSheetId="5">#REF!</definedName>
    <definedName name="일반관리비4">#REF!</definedName>
    <definedName name="일반관리비율" localSheetId="1">#REF!</definedName>
    <definedName name="일반관리비율" localSheetId="7">#REF!</definedName>
    <definedName name="일반관리비율" localSheetId="4">#REF!</definedName>
    <definedName name="일반관리비율" localSheetId="6">#REF!</definedName>
    <definedName name="일반관리비율" localSheetId="5">#REF!</definedName>
    <definedName name="일반관리비율">#REF!</definedName>
    <definedName name="일반통신설비" localSheetId="7">#REF!</definedName>
    <definedName name="일반통신설비" localSheetId="4">#REF!</definedName>
    <definedName name="일반통신설비" localSheetId="6">#REF!</definedName>
    <definedName name="일반통신설비" localSheetId="5">#REF!</definedName>
    <definedName name="일반통신설비">#REF!</definedName>
    <definedName name="일위" localSheetId="1">#REF!</definedName>
    <definedName name="일위" localSheetId="7">#REF!,#REF!</definedName>
    <definedName name="일위" localSheetId="4">#REF!,#REF!</definedName>
    <definedName name="일위" localSheetId="6">#REF!,#REF!</definedName>
    <definedName name="일위" localSheetId="5">#REF!,#REF!</definedName>
    <definedName name="일위" localSheetId="0">#REF!</definedName>
    <definedName name="일위">#REF!,#REF!</definedName>
    <definedName name="일위_관로" localSheetId="7">#REF!</definedName>
    <definedName name="일위_관로" localSheetId="4">#REF!</definedName>
    <definedName name="일위_관로" localSheetId="6">#REF!</definedName>
    <definedName name="일위_관로" localSheetId="5">#REF!</definedName>
    <definedName name="일위_관로">#REF!</definedName>
    <definedName name="일위_광" localSheetId="7">#REF!</definedName>
    <definedName name="일위_광" localSheetId="4">#REF!</definedName>
    <definedName name="일위_광" localSheetId="6">#REF!</definedName>
    <definedName name="일위_광" localSheetId="5">#REF!</definedName>
    <definedName name="일위_광">#REF!</definedName>
    <definedName name="일위_센터" localSheetId="7">#REF!</definedName>
    <definedName name="일위_센터" localSheetId="4">#REF!</definedName>
    <definedName name="일위_센터" localSheetId="6">#REF!</definedName>
    <definedName name="일위_센터" localSheetId="5">#REF!</definedName>
    <definedName name="일위_센터">#REF!</definedName>
    <definedName name="일위_전기" localSheetId="7">#REF!</definedName>
    <definedName name="일위_전기" localSheetId="4">#REF!</definedName>
    <definedName name="일위_전기" localSheetId="6">#REF!</definedName>
    <definedName name="일위_전기" localSheetId="5">#REF!</definedName>
    <definedName name="일위_전기">#REF!</definedName>
    <definedName name="일위_폴" localSheetId="7">#REF!</definedName>
    <definedName name="일위_폴" localSheetId="4">#REF!</definedName>
    <definedName name="일위_폴" localSheetId="6">#REF!</definedName>
    <definedName name="일위_폴" localSheetId="5">#REF!</definedName>
    <definedName name="일위_폴">#REF!</definedName>
    <definedName name="일위_현장" localSheetId="7">#REF!</definedName>
    <definedName name="일위_현장" localSheetId="4">#REF!</definedName>
    <definedName name="일위_현장" localSheetId="6">#REF!</definedName>
    <definedName name="일위_현장" localSheetId="5">#REF!</definedName>
    <definedName name="일위_현장">#REF!</definedName>
    <definedName name="일위1" localSheetId="7">#REF!</definedName>
    <definedName name="일위1" localSheetId="4">#REF!</definedName>
    <definedName name="일위1" localSheetId="6">#REF!</definedName>
    <definedName name="일위1" localSheetId="5">#REF!</definedName>
    <definedName name="일위1">#REF!</definedName>
    <definedName name="일위단가" localSheetId="7">#REF!</definedName>
    <definedName name="일위단가" localSheetId="4">#REF!</definedName>
    <definedName name="일위단가" localSheetId="6">#REF!</definedName>
    <definedName name="일위단가" localSheetId="5">#REF!</definedName>
    <definedName name="일위단가">#REF!</definedName>
    <definedName name="일위대가1" localSheetId="7">#REF!</definedName>
    <definedName name="일위대가1" localSheetId="4">#REF!</definedName>
    <definedName name="일위대가1" localSheetId="6">#REF!</definedName>
    <definedName name="일위대가1" localSheetId="5">#REF!</definedName>
    <definedName name="일위대가1">#REF!</definedName>
    <definedName name="일위대가11" localSheetId="7">#REF!</definedName>
    <definedName name="일위대가11" localSheetId="4">#REF!</definedName>
    <definedName name="일위대가11" localSheetId="6">#REF!</definedName>
    <definedName name="일위대가11" localSheetId="5">#REF!</definedName>
    <definedName name="일위대가11">#REF!</definedName>
    <definedName name="일위대가2" localSheetId="7">#REF!</definedName>
    <definedName name="일위대가2" localSheetId="4">#REF!</definedName>
    <definedName name="일위대가2" localSheetId="6">#REF!</definedName>
    <definedName name="일위대가2" localSheetId="5">#REF!</definedName>
    <definedName name="일위대가2">#REF!</definedName>
    <definedName name="일위대가목록_2" localSheetId="7">#REF!</definedName>
    <definedName name="일위대가목록_2" localSheetId="4">#REF!</definedName>
    <definedName name="일위대가목록_2" localSheetId="6">#REF!</definedName>
    <definedName name="일위대가목록_2" localSheetId="5">#REF!</definedName>
    <definedName name="일위대가목록_2">#REF!</definedName>
    <definedName name="일위대가목록_2_1" localSheetId="7">#REF!</definedName>
    <definedName name="일위대가목록_2_1" localSheetId="4">#REF!</definedName>
    <definedName name="일위대가목록_2_1" localSheetId="6">#REF!</definedName>
    <definedName name="일위대가목록_2_1" localSheetId="5">#REF!</definedName>
    <definedName name="일위대가목록_2_1">#REF!</definedName>
    <definedName name="일위대가목록_2_2" localSheetId="7">#REF!</definedName>
    <definedName name="일위대가목록_2_2" localSheetId="4">#REF!</definedName>
    <definedName name="일위대가목록_2_2" localSheetId="6">#REF!</definedName>
    <definedName name="일위대가목록_2_2" localSheetId="5">#REF!</definedName>
    <definedName name="일위대가목록_2_2">#REF!</definedName>
    <definedName name="일위대가목록_3" localSheetId="7">#REF!</definedName>
    <definedName name="일위대가목록_3" localSheetId="4">#REF!</definedName>
    <definedName name="일위대가목록_3" localSheetId="6">#REF!</definedName>
    <definedName name="일위대가목록_3" localSheetId="5">#REF!</definedName>
    <definedName name="일위대가목록_3">#REF!</definedName>
    <definedName name="일위대가집계표" localSheetId="7">#REF!</definedName>
    <definedName name="일위대가집계표" localSheetId="4">#REF!</definedName>
    <definedName name="일위대가집계표" localSheetId="6">#REF!</definedName>
    <definedName name="일위대가집계표" localSheetId="5">#REF!</definedName>
    <definedName name="일위대가집계표">#REF!</definedName>
    <definedName name="일위대가표" localSheetId="1">#REF!</definedName>
    <definedName name="일위대가표" localSheetId="7">#REF!</definedName>
    <definedName name="일위대가표" localSheetId="4">#REF!</definedName>
    <definedName name="일위대가표" localSheetId="6">#REF!</definedName>
    <definedName name="일위대가표" localSheetId="5">#REF!</definedName>
    <definedName name="일위대가표">#REF!</definedName>
    <definedName name="일위목록2" localSheetId="7">#REF!</definedName>
    <definedName name="일위목록2" localSheetId="4">#REF!</definedName>
    <definedName name="일위목록2" localSheetId="6">#REF!</definedName>
    <definedName name="일위목록2" localSheetId="5">#REF!</definedName>
    <definedName name="일위목록2">#REF!</definedName>
    <definedName name="일위산출" localSheetId="7">#REF!</definedName>
    <definedName name="일위산출" localSheetId="4">#REF!</definedName>
    <definedName name="일위산출" localSheetId="6">#REF!</definedName>
    <definedName name="일위산출" localSheetId="5">#REF!</definedName>
    <definedName name="일위산출">#REF!</definedName>
    <definedName name="일위산출1" localSheetId="7">#REF!</definedName>
    <definedName name="일위산출1" localSheetId="4">#REF!</definedName>
    <definedName name="일위산출1" localSheetId="6">#REF!</definedName>
    <definedName name="일위산출1" localSheetId="5">#REF!</definedName>
    <definedName name="일위산출1">#REF!</definedName>
    <definedName name="일위총괄" localSheetId="1">#REF!</definedName>
    <definedName name="일위총괄" localSheetId="7">#REF!</definedName>
    <definedName name="일위총괄" localSheetId="4">#REF!</definedName>
    <definedName name="일위총괄" localSheetId="6">#REF!</definedName>
    <definedName name="일위총괄" localSheetId="5">#REF!</definedName>
    <definedName name="일위총괄">#REF!</definedName>
    <definedName name="일위호표" localSheetId="7">#REF!</definedName>
    <definedName name="일위호표" localSheetId="4">#REF!</definedName>
    <definedName name="일위호표" localSheetId="6">#REF!</definedName>
    <definedName name="일위호표" localSheetId="5">#REF!</definedName>
    <definedName name="일위호표">#REF!</definedName>
    <definedName name="일자" localSheetId="1">#REF!</definedName>
    <definedName name="일자" localSheetId="7">#REF!</definedName>
    <definedName name="일자" localSheetId="4">#REF!</definedName>
    <definedName name="일자" localSheetId="6">#REF!</definedName>
    <definedName name="일자" localSheetId="5">#REF!</definedName>
    <definedName name="일자">#REF!</definedName>
    <definedName name="입력현황1" hidden="1">{#N/A,#N/A,FALSE,"DAOCM 2차 검토"}</definedName>
    <definedName name="입안1호" localSheetId="7">#REF!</definedName>
    <definedName name="입안1호" localSheetId="4">#REF!</definedName>
    <definedName name="입안1호" localSheetId="6">#REF!</definedName>
    <definedName name="입안1호" localSheetId="5">#REF!</definedName>
    <definedName name="입안1호">#REF!</definedName>
    <definedName name="입안2호" localSheetId="7">#REF!</definedName>
    <definedName name="입안2호" localSheetId="4">#REF!</definedName>
    <definedName name="입안2호" localSheetId="6">#REF!</definedName>
    <definedName name="입안2호" localSheetId="5">#REF!</definedName>
    <definedName name="입안2호">#REF!</definedName>
    <definedName name="입안3호" localSheetId="7">#REF!</definedName>
    <definedName name="입안3호" localSheetId="4">#REF!</definedName>
    <definedName name="입안3호" localSheetId="6">#REF!</definedName>
    <definedName name="입안3호" localSheetId="5">#REF!</definedName>
    <definedName name="입안3호">#REF!</definedName>
    <definedName name="입안4호" localSheetId="7">#REF!</definedName>
    <definedName name="입안4호" localSheetId="4">#REF!</definedName>
    <definedName name="입안4호" localSheetId="6">#REF!</definedName>
    <definedName name="입안4호" localSheetId="5">#REF!</definedName>
    <definedName name="입안4호">#REF!</definedName>
    <definedName name="입안기존2" localSheetId="7">#REF!</definedName>
    <definedName name="입안기존2" localSheetId="4">#REF!</definedName>
    <definedName name="입안기존2" localSheetId="6">#REF!</definedName>
    <definedName name="입안기존2" localSheetId="5">#REF!</definedName>
    <definedName name="입안기존2">#REF!</definedName>
    <definedName name="ㅈ" hidden="1">{#N/A,#N/A,TRUE,"토적및재료집계";#N/A,#N/A,TRUE,"토적및재료집계";#N/A,#N/A,TRUE,"단위량"}</definedName>
    <definedName name="ㅈㄷㄱㄷㅈㅂㄱㄷㅈㅅㄷㅈㅅ4ㅈㄱ됴" localSheetId="7">BlankMacro1</definedName>
    <definedName name="ㅈㄷㄱㄷㅈㅂㄱㄷㅈㅅㄷㅈㅅ4ㅈㄱ됴" localSheetId="4">BlankMacro1</definedName>
    <definedName name="ㅈㄷㄱㄷㅈㅂㄱㄷㅈㅅㄷㅈㅅ4ㅈㄱ됴" localSheetId="6">BlankMacro1</definedName>
    <definedName name="ㅈㄷㄱㄷㅈㅂㄱㄷㅈㅅㄷㅈㅅ4ㅈㄱ됴" localSheetId="5">BlankMacro1</definedName>
    <definedName name="ㅈㄷㄱㄷㅈㅂㄱㄷㅈㅅㄷㅈㅅ4ㅈㄱ됴">BlankMacro1</definedName>
    <definedName name="ㅈㄷㄱㅂㄱㄷㅈㅂ" localSheetId="7">BlankMacro1</definedName>
    <definedName name="ㅈㄷㄱㅂㄱㄷㅈㅂ" localSheetId="4">BlankMacro1</definedName>
    <definedName name="ㅈㄷㄱㅂㄱㄷㅈㅂ" localSheetId="6">BlankMacro1</definedName>
    <definedName name="ㅈㄷㄱㅂㄱㄷㅈㅂ" localSheetId="5">BlankMacro1</definedName>
    <definedName name="ㅈㄷㄱㅂㄱㄷㅈㅂ">BlankMacro1</definedName>
    <definedName name="ㅈㄷㅈㄷ" localSheetId="7">#REF!</definedName>
    <definedName name="ㅈㄷㅈㄷ" localSheetId="4">#REF!</definedName>
    <definedName name="ㅈㄷㅈㄷ" localSheetId="6">#REF!</definedName>
    <definedName name="ㅈㄷㅈㄷ" localSheetId="5">#REF!</definedName>
    <definedName name="ㅈㄷㅈㄷ">#REF!</definedName>
    <definedName name="ㅈㅂ" localSheetId="7">BlankMacro1</definedName>
    <definedName name="ㅈㅂ" localSheetId="4">BlankMacro1</definedName>
    <definedName name="ㅈㅂ" localSheetId="6">BlankMacro1</definedName>
    <definedName name="ㅈㅂ" localSheetId="5">BlankMacro1</definedName>
    <definedName name="ㅈㅂ">BlankMacro1</definedName>
    <definedName name="ㅈㅈㅈㅈ">[0]!ㅈㅈㅈㅈ</definedName>
    <definedName name="자" localSheetId="1">BlankMacro1</definedName>
    <definedName name="자" localSheetId="7">BlankMacro1</definedName>
    <definedName name="자" localSheetId="4">BlankMacro1</definedName>
    <definedName name="자" localSheetId="6">BlankMacro1</definedName>
    <definedName name="자" localSheetId="3">BlankMacro1</definedName>
    <definedName name="자" localSheetId="5">BlankMacro1</definedName>
    <definedName name="자">BlankMacro1</definedName>
    <definedName name="자귀나무" localSheetId="1">#REF!</definedName>
    <definedName name="자귀나무" localSheetId="7">#REF!</definedName>
    <definedName name="자귀나무" localSheetId="4">#REF!</definedName>
    <definedName name="자귀나무" localSheetId="6">#REF!</definedName>
    <definedName name="자귀나무" localSheetId="5">#REF!</definedName>
    <definedName name="자귀나무">#REF!</definedName>
    <definedName name="자니" localSheetId="7">#REF!</definedName>
    <definedName name="자니" localSheetId="4">#REF!</definedName>
    <definedName name="자니" localSheetId="6">#REF!</definedName>
    <definedName name="자니" localSheetId="5">#REF!</definedName>
    <definedName name="자니">#REF!</definedName>
    <definedName name="자동" localSheetId="1" hidden="1">{#N/A,#N/A,FALSE,"전력간선"}</definedName>
    <definedName name="자동" localSheetId="3" hidden="1">{#N/A,#N/A,FALSE,"전력간선"}</definedName>
    <definedName name="자동" hidden="1">{#N/A,#N/A,FALSE,"전력간선"}</definedName>
    <definedName name="자동안내방송설비" localSheetId="7">#REF!</definedName>
    <definedName name="자동안내방송설비" localSheetId="4">#REF!</definedName>
    <definedName name="자동안내방송설비" localSheetId="6">#REF!</definedName>
    <definedName name="자동안내방송설비" localSheetId="5">#REF!</definedName>
    <definedName name="자동안내방송설비">#REF!</definedName>
    <definedName name="자동제어1차공량산출" localSheetId="1">BlankMacro1</definedName>
    <definedName name="자동제어1차공량산출" localSheetId="7">BlankMacro1</definedName>
    <definedName name="자동제어1차공량산출" localSheetId="4">BlankMacro1</definedName>
    <definedName name="자동제어1차공량산출" localSheetId="6">BlankMacro1</definedName>
    <definedName name="자동제어1차공량산출" localSheetId="3">BlankMacro1</definedName>
    <definedName name="자동제어1차공량산출" localSheetId="5">BlankMacro1</definedName>
    <definedName name="자동제어1차공량산출">BlankMacro1</definedName>
    <definedName name="자동화재탐지설비" localSheetId="7">#REF!</definedName>
    <definedName name="자동화재탐지설비" localSheetId="4">#REF!</definedName>
    <definedName name="자동화재탐지설비" localSheetId="6">#REF!</definedName>
    <definedName name="자동화재탐지설비" localSheetId="5">#REF!</definedName>
    <definedName name="자동화재탐지설비">#REF!</definedName>
    <definedName name="자료1" localSheetId="7">#REF!</definedName>
    <definedName name="자료1" localSheetId="4">#REF!</definedName>
    <definedName name="자료1" localSheetId="6">#REF!</definedName>
    <definedName name="자료1" localSheetId="5">#REF!</definedName>
    <definedName name="자료1">#REF!</definedName>
    <definedName name="자료2" localSheetId="7">#REF!</definedName>
    <definedName name="자료2" localSheetId="4">#REF!</definedName>
    <definedName name="자료2" localSheetId="6">#REF!</definedName>
    <definedName name="자료2" localSheetId="5">#REF!</definedName>
    <definedName name="자료2">#REF!</definedName>
    <definedName name="자연수위" localSheetId="7">#REF!</definedName>
    <definedName name="자연수위" localSheetId="4">#REF!</definedName>
    <definedName name="자연수위" localSheetId="6">#REF!</definedName>
    <definedName name="자연수위" localSheetId="5">#REF!</definedName>
    <definedName name="자연수위">#REF!</definedName>
    <definedName name="자재" localSheetId="1">#REF!</definedName>
    <definedName name="자재" localSheetId="7">#REF!</definedName>
    <definedName name="자재" localSheetId="4">#REF!</definedName>
    <definedName name="자재" localSheetId="6">#REF!</definedName>
    <definedName name="자재" localSheetId="5">#REF!</definedName>
    <definedName name="자재">#REF!</definedName>
    <definedName name="자재단가" localSheetId="7">#REF!</definedName>
    <definedName name="자재단가" localSheetId="4">#REF!</definedName>
    <definedName name="자재단가" localSheetId="6">#REF!</definedName>
    <definedName name="자재단가" localSheetId="5">#REF!</definedName>
    <definedName name="자재단가">#REF!</definedName>
    <definedName name="자재단가8월" localSheetId="7">#REF!</definedName>
    <definedName name="자재단가8월" localSheetId="4">#REF!</definedName>
    <definedName name="자재단가8월" localSheetId="6">#REF!</definedName>
    <definedName name="자재단가8월" localSheetId="5">#REF!</definedName>
    <definedName name="자재단가8월">#REF!</definedName>
    <definedName name="자재단가표" localSheetId="7">#REF!</definedName>
    <definedName name="자재단가표" localSheetId="4">#REF!</definedName>
    <definedName name="자재단가표" localSheetId="6">#REF!</definedName>
    <definedName name="자재단가표" localSheetId="5">#REF!</definedName>
    <definedName name="자재단가표">#REF!</definedName>
    <definedName name="자전거" localSheetId="7">BlankMacro1</definedName>
    <definedName name="자전거" localSheetId="4">BlankMacro1</definedName>
    <definedName name="자전거" localSheetId="6">BlankMacro1</definedName>
    <definedName name="자전거" localSheetId="5">BlankMacro1</definedName>
    <definedName name="자전거">BlankMacro1</definedName>
    <definedName name="자전거보관소" localSheetId="7">BlankMacro1</definedName>
    <definedName name="자전거보관소" localSheetId="4">BlankMacro1</definedName>
    <definedName name="자전거보관소" localSheetId="6">BlankMacro1</definedName>
    <definedName name="자전거보관소" localSheetId="5">BlankMacro1</definedName>
    <definedName name="자전거보관소">BlankMacro1</definedName>
    <definedName name="작업" localSheetId="7">#REF!</definedName>
    <definedName name="작업" localSheetId="4">#REF!</definedName>
    <definedName name="작업" localSheetId="6">#REF!</definedName>
    <definedName name="작업" localSheetId="5">#REF!</definedName>
    <definedName name="작업">#REF!</definedName>
    <definedName name="작업반장" localSheetId="7">#REF!</definedName>
    <definedName name="작업반장" localSheetId="4">#REF!</definedName>
    <definedName name="작업반장" localSheetId="6">#REF!</definedName>
    <definedName name="작업반장" localSheetId="5">#REF!</definedName>
    <definedName name="작업반장">#REF!</definedName>
    <definedName name="잔디_평떼" localSheetId="1">#REF!</definedName>
    <definedName name="잔디_평떼" localSheetId="7">#REF!</definedName>
    <definedName name="잔디_평떼" localSheetId="4">#REF!</definedName>
    <definedName name="잔디_평떼" localSheetId="6">#REF!</definedName>
    <definedName name="잔디_평떼" localSheetId="5">#REF!</definedName>
    <definedName name="잔디_평떼">#REF!</definedName>
    <definedName name="잠수부" localSheetId="7">#REF!</definedName>
    <definedName name="잠수부" localSheetId="4">#REF!</definedName>
    <definedName name="잠수부" localSheetId="6">#REF!</definedName>
    <definedName name="잠수부" localSheetId="5">#REF!</definedName>
    <definedName name="잠수부">#REF!</definedName>
    <definedName name="잡재" localSheetId="7">#REF!</definedName>
    <definedName name="잡재" localSheetId="4">#REF!</definedName>
    <definedName name="잡재" localSheetId="6">#REF!</definedName>
    <definedName name="잡재" localSheetId="5">#REF!</definedName>
    <definedName name="잡재">#REF!</definedName>
    <definedName name="잣나무" localSheetId="1">#REF!</definedName>
    <definedName name="잣나무" localSheetId="7">#REF!</definedName>
    <definedName name="잣나무" localSheetId="4">#REF!</definedName>
    <definedName name="잣나무" localSheetId="6">#REF!</definedName>
    <definedName name="잣나무" localSheetId="5">#REF!</definedName>
    <definedName name="잣나무">#REF!</definedName>
    <definedName name="장비" localSheetId="7">#REF!</definedName>
    <definedName name="장비" localSheetId="4">#REF!</definedName>
    <definedName name="장비" localSheetId="6">#REF!</definedName>
    <definedName name="장비" localSheetId="5">#REF!</definedName>
    <definedName name="장비">#REF!</definedName>
    <definedName name="장산1" localSheetId="7">#REF!</definedName>
    <definedName name="장산1" localSheetId="4">#REF!</definedName>
    <definedName name="장산1" localSheetId="6">#REF!</definedName>
    <definedName name="장산1" localSheetId="5">#REF!</definedName>
    <definedName name="장산1">#REF!</definedName>
    <definedName name="장산2" localSheetId="7">#REF!</definedName>
    <definedName name="장산2" localSheetId="4">#REF!</definedName>
    <definedName name="장산2" localSheetId="6">#REF!</definedName>
    <definedName name="장산2" localSheetId="5">#REF!</definedName>
    <definedName name="장산2">#REF!</definedName>
    <definedName name="장산3" localSheetId="7">#REF!</definedName>
    <definedName name="장산3" localSheetId="4">#REF!</definedName>
    <definedName name="장산3" localSheetId="6">#REF!</definedName>
    <definedName name="장산3" localSheetId="5">#REF!</definedName>
    <definedName name="장산3">#REF!</definedName>
    <definedName name="장춘" localSheetId="7">#REF!</definedName>
    <definedName name="장춘" localSheetId="4">#REF!</definedName>
    <definedName name="장춘" localSheetId="6">#REF!</definedName>
    <definedName name="장춘" localSheetId="5">#REF!</definedName>
    <definedName name="장춘">#REF!</definedName>
    <definedName name="재료" localSheetId="7">#REF!</definedName>
    <definedName name="재료" localSheetId="4">#REF!</definedName>
    <definedName name="재료" localSheetId="6">#REF!</definedName>
    <definedName name="재료" localSheetId="5">#REF!</definedName>
    <definedName name="재료">#REF!</definedName>
    <definedName name="재료비" localSheetId="1">#REF!</definedName>
    <definedName name="재료비" localSheetId="7">#REF!</definedName>
    <definedName name="재료비" localSheetId="4">#REF!</definedName>
    <definedName name="재료비" localSheetId="6">#REF!</definedName>
    <definedName name="재료비" localSheetId="5">#REF!</definedName>
    <definedName name="재료비" localSheetId="0">#REF!</definedName>
    <definedName name="재료비">#REF!</definedName>
    <definedName name="재료비2" localSheetId="7">#REF!</definedName>
    <definedName name="재료비2" localSheetId="4">#REF!</definedName>
    <definedName name="재료비2" localSheetId="6">#REF!</definedName>
    <definedName name="재료비2" localSheetId="5">#REF!</definedName>
    <definedName name="재료비2">#REF!</definedName>
    <definedName name="재료비3" localSheetId="7">#REF!</definedName>
    <definedName name="재료비3" localSheetId="4">#REF!</definedName>
    <definedName name="재료비3" localSheetId="6">#REF!</definedName>
    <definedName name="재료비3" localSheetId="5">#REF!</definedName>
    <definedName name="재료비3">#REF!</definedName>
    <definedName name="재료비4" localSheetId="7">#REF!</definedName>
    <definedName name="재료비4" localSheetId="4">#REF!</definedName>
    <definedName name="재료비4" localSheetId="6">#REF!</definedName>
    <definedName name="재료비4" localSheetId="5">#REF!</definedName>
    <definedName name="재료비4">#REF!</definedName>
    <definedName name="재료비계" localSheetId="7">#REF!</definedName>
    <definedName name="재료비계" localSheetId="4">#REF!</definedName>
    <definedName name="재료비계" localSheetId="6">#REF!</definedName>
    <definedName name="재료비계" localSheetId="5">#REF!</definedName>
    <definedName name="재료비계">#REF!</definedName>
    <definedName name="재료비합" localSheetId="1">#REF!</definedName>
    <definedName name="재료비합" localSheetId="7">#REF!</definedName>
    <definedName name="재료비합" localSheetId="4">#REF!</definedName>
    <definedName name="재료비합" localSheetId="6">#REF!</definedName>
    <definedName name="재료비합" localSheetId="5">#REF!</definedName>
    <definedName name="재료비합" localSheetId="0">#REF!</definedName>
    <definedName name="재료비합">#REF!</definedName>
    <definedName name="재료집계2" localSheetId="7">#REF!</definedName>
    <definedName name="재료집계2" localSheetId="4">#REF!</definedName>
    <definedName name="재료집계2" localSheetId="6">#REF!</definedName>
    <definedName name="재료집계2" localSheetId="5">#REF!</definedName>
    <definedName name="재료집계2">#REF!</definedName>
    <definedName name="재료집계3" localSheetId="1">#REF!</definedName>
    <definedName name="재료집계3" localSheetId="7">#REF!</definedName>
    <definedName name="재료집계3" localSheetId="4">#REF!</definedName>
    <definedName name="재료집계3" localSheetId="6">#REF!</definedName>
    <definedName name="재료집계3" localSheetId="5">#REF!</definedName>
    <definedName name="재료집계3" localSheetId="0">#REF!</definedName>
    <definedName name="재료집계3">#REF!</definedName>
    <definedName name="재료집계호남" localSheetId="7">#REF!</definedName>
    <definedName name="재료집계호남" localSheetId="4">#REF!</definedName>
    <definedName name="재료집계호남" localSheetId="6">#REF!</definedName>
    <definedName name="재료집계호남" localSheetId="5">#REF!</definedName>
    <definedName name="재료집계호남">#REF!</definedName>
    <definedName name="재료표" localSheetId="7">#REF!</definedName>
    <definedName name="재료표" localSheetId="4">#REF!</definedName>
    <definedName name="재료표" localSheetId="6">#REF!</definedName>
    <definedName name="재료표" localSheetId="5">#REF!</definedName>
    <definedName name="재료표">#REF!</definedName>
    <definedName name="재어ㅏ" localSheetId="7">#REF!</definedName>
    <definedName name="재어ㅏ" localSheetId="4">#REF!</definedName>
    <definedName name="재어ㅏ" localSheetId="6">#REF!</definedName>
    <definedName name="재어ㅏ" localSheetId="5">#REF!</definedName>
    <definedName name="재어ㅏ">#REF!</definedName>
    <definedName name="저수조만수위" localSheetId="7">#REF!</definedName>
    <definedName name="저수조만수위" localSheetId="4">#REF!</definedName>
    <definedName name="저수조만수위" localSheetId="6">#REF!</definedName>
    <definedName name="저수조만수위" localSheetId="5">#REF!</definedName>
    <definedName name="저수조만수위">#REF!</definedName>
    <definedName name="저압" localSheetId="1">#REF!</definedName>
    <definedName name="저압" localSheetId="7">#REF!</definedName>
    <definedName name="저압" localSheetId="4">#REF!</definedName>
    <definedName name="저압" localSheetId="6">#REF!</definedName>
    <definedName name="저압" localSheetId="5">#REF!</definedName>
    <definedName name="저압">#REF!</definedName>
    <definedName name="저압계이블공" localSheetId="7">#REF!</definedName>
    <definedName name="저압계이블공" localSheetId="4">#REF!</definedName>
    <definedName name="저압계이블공" localSheetId="6">#REF!</definedName>
    <definedName name="저압계이블공" localSheetId="5">#REF!</definedName>
    <definedName name="저압계이블공">#REF!</definedName>
    <definedName name="저압케공" localSheetId="7">#REF!</definedName>
    <definedName name="저압케공" localSheetId="4">#REF!</definedName>
    <definedName name="저압케공" localSheetId="6">#REF!</definedName>
    <definedName name="저압케공" localSheetId="5">#REF!</definedName>
    <definedName name="저압케공">#REF!</definedName>
    <definedName name="저압케이블공" localSheetId="7">#REF!</definedName>
    <definedName name="저압케이블공" localSheetId="4">#REF!</definedName>
    <definedName name="저압케이블공" localSheetId="6">#REF!</definedName>
    <definedName name="저압케이블공" localSheetId="5">#REF!</definedName>
    <definedName name="저압케이블공">#REF!</definedName>
    <definedName name="저케" localSheetId="7">#REF!</definedName>
    <definedName name="저케" localSheetId="4">#REF!</definedName>
    <definedName name="저케" localSheetId="6">#REF!</definedName>
    <definedName name="저케" localSheetId="5">#REF!</definedName>
    <definedName name="저케">#REF!</definedName>
    <definedName name="적용전선" localSheetId="7">#REF!</definedName>
    <definedName name="적용전선" localSheetId="4">#REF!</definedName>
    <definedName name="적용전선" localSheetId="6">#REF!</definedName>
    <definedName name="적용전선" localSheetId="5">#REF!</definedName>
    <definedName name="적용전선">#REF!</definedName>
    <definedName name="적용전선1" localSheetId="7">#REF!</definedName>
    <definedName name="적용전선1" localSheetId="4">#REF!</definedName>
    <definedName name="적용전선1" localSheetId="6">#REF!</definedName>
    <definedName name="적용전선1" localSheetId="5">#REF!</definedName>
    <definedName name="적용전선1">#REF!</definedName>
    <definedName name="전1" localSheetId="7">#REF!</definedName>
    <definedName name="전1" localSheetId="4">#REF!</definedName>
    <definedName name="전1" localSheetId="6">#REF!</definedName>
    <definedName name="전1" localSheetId="5">#REF!</definedName>
    <definedName name="전1">#REF!</definedName>
    <definedName name="전2" localSheetId="7">#REF!</definedName>
    <definedName name="전2" localSheetId="4">#REF!</definedName>
    <definedName name="전2" localSheetId="6">#REF!</definedName>
    <definedName name="전2" localSheetId="5">#REF!</definedName>
    <definedName name="전2">#REF!</definedName>
    <definedName name="전기공사1급" localSheetId="7">#REF!</definedName>
    <definedName name="전기공사1급" localSheetId="4">#REF!</definedName>
    <definedName name="전기공사1급" localSheetId="6">#REF!</definedName>
    <definedName name="전기공사1급" localSheetId="5">#REF!</definedName>
    <definedName name="전기공사1급" localSheetId="0">#REF!</definedName>
    <definedName name="전기공사1급">#REF!</definedName>
    <definedName name="전기공사2급" localSheetId="7">#REF!</definedName>
    <definedName name="전기공사2급" localSheetId="4">#REF!</definedName>
    <definedName name="전기공사2급" localSheetId="6">#REF!</definedName>
    <definedName name="전기공사2급" localSheetId="5">#REF!</definedName>
    <definedName name="전기공사2급" localSheetId="0">#REF!</definedName>
    <definedName name="전기공사2급">#REF!</definedName>
    <definedName name="전기공사기사1급" localSheetId="7">#REF!</definedName>
    <definedName name="전기공사기사1급" localSheetId="4">#REF!</definedName>
    <definedName name="전기공사기사1급" localSheetId="6">#REF!</definedName>
    <definedName name="전기공사기사1급" localSheetId="5">#REF!</definedName>
    <definedName name="전기공사기사1급">#REF!</definedName>
    <definedName name="전기공사원가" localSheetId="1">BlankMacro1</definedName>
    <definedName name="전기공사원가" localSheetId="7">BlankMacro1</definedName>
    <definedName name="전기공사원가" localSheetId="4">BlankMacro1</definedName>
    <definedName name="전기공사원가" localSheetId="6">BlankMacro1</definedName>
    <definedName name="전기공사원가" localSheetId="5">BlankMacro1</definedName>
    <definedName name="전기공사원가">BlankMacro1</definedName>
    <definedName name="전기공사원가내역" localSheetId="1">BlankMacro1</definedName>
    <definedName name="전기공사원가내역" localSheetId="7">BlankMacro1</definedName>
    <definedName name="전기공사원가내역" localSheetId="4">BlankMacro1</definedName>
    <definedName name="전기공사원가내역" localSheetId="6">BlankMacro1</definedName>
    <definedName name="전기공사원가내역" localSheetId="5">BlankMacro1</definedName>
    <definedName name="전기공사원가내역">BlankMacro1</definedName>
    <definedName name="전기내역" localSheetId="1">BlankMacro1</definedName>
    <definedName name="전기내역" localSheetId="7">BlankMacro1</definedName>
    <definedName name="전기내역" localSheetId="4">BlankMacro1</definedName>
    <definedName name="전기내역" localSheetId="6">BlankMacro1</definedName>
    <definedName name="전기내역" localSheetId="3">BlankMacro1</definedName>
    <definedName name="전기내역" localSheetId="5">BlankMacro1</definedName>
    <definedName name="전기내역">BlankMacro1</definedName>
    <definedName name="전기내역1" localSheetId="1">BlankMacro1</definedName>
    <definedName name="전기내역1" localSheetId="7">BlankMacro1</definedName>
    <definedName name="전기내역1" localSheetId="4">BlankMacro1</definedName>
    <definedName name="전기내역1" localSheetId="6">BlankMacro1</definedName>
    <definedName name="전기내역1" localSheetId="3">BlankMacro1</definedName>
    <definedName name="전기내역1" localSheetId="5">BlankMacro1</definedName>
    <definedName name="전기내역1">BlankMacro1</definedName>
    <definedName name="전기변경1" localSheetId="1">BlankMacro1</definedName>
    <definedName name="전기변경1" localSheetId="7">BlankMacro1</definedName>
    <definedName name="전기변경1" localSheetId="4">BlankMacro1</definedName>
    <definedName name="전기변경1" localSheetId="6">BlankMacro1</definedName>
    <definedName name="전기변경1" localSheetId="3">BlankMacro1</definedName>
    <definedName name="전기변경1" localSheetId="5">BlankMacro1</definedName>
    <definedName name="전기변경1">BlankMacro1</definedName>
    <definedName name="전기변경3" localSheetId="1">BlankMacro1</definedName>
    <definedName name="전기변경3" localSheetId="7">BlankMacro1</definedName>
    <definedName name="전기변경3" localSheetId="4">BlankMacro1</definedName>
    <definedName name="전기변경3" localSheetId="6">BlankMacro1</definedName>
    <definedName name="전기변경3" localSheetId="3">BlankMacro1</definedName>
    <definedName name="전기변경3" localSheetId="5">BlankMacro1</definedName>
    <definedName name="전기변경3">BlankMacro1</definedName>
    <definedName name="전기산출" localSheetId="7">#REF!</definedName>
    <definedName name="전기산출" localSheetId="4">#REF!</definedName>
    <definedName name="전기산출" localSheetId="6">#REF!</definedName>
    <definedName name="전기산출" localSheetId="5">#REF!</definedName>
    <definedName name="전기산출">#REF!</definedName>
    <definedName name="전기산출내역" localSheetId="7">#REF!</definedName>
    <definedName name="전기산출내역" localSheetId="4">#REF!</definedName>
    <definedName name="전기산출내역" localSheetId="6">#REF!</definedName>
    <definedName name="전기산출내역" localSheetId="5">#REF!</definedName>
    <definedName name="전기산출내역">#REF!</definedName>
    <definedName name="전동기용량" localSheetId="7">#REF!</definedName>
    <definedName name="전동기용량" localSheetId="4">#REF!</definedName>
    <definedName name="전동기용량" localSheetId="6">#REF!</definedName>
    <definedName name="전동기용량" localSheetId="5">#REF!</definedName>
    <definedName name="전동기용량">#REF!</definedName>
    <definedName name="전등" localSheetId="7">#REF!</definedName>
    <definedName name="전등" localSheetId="4">#REF!</definedName>
    <definedName name="전등" localSheetId="6">#REF!</definedName>
    <definedName name="전등" localSheetId="5">#REF!</definedName>
    <definedName name="전등">#REF!</definedName>
    <definedName name="전등신설" localSheetId="7">#REF!</definedName>
    <definedName name="전등신설" localSheetId="4">#REF!</definedName>
    <definedName name="전등신설" localSheetId="6">#REF!</definedName>
    <definedName name="전등신설" localSheetId="5">#REF!</definedName>
    <definedName name="전등신설">#REF!</definedName>
    <definedName name="전력간선공사" localSheetId="1">'갑지 '!전력간선공사</definedName>
    <definedName name="전력간선공사" localSheetId="4">'설계예산내역(직접노무비)'!전력간선공사</definedName>
    <definedName name="전력간선공사" localSheetId="3">원가내역서!전력간선공사</definedName>
    <definedName name="전력간선공사">[0]!전력간선공사</definedName>
    <definedName name="전력삽입기" localSheetId="7">#REF!</definedName>
    <definedName name="전력삽입기" localSheetId="4">#REF!</definedName>
    <definedName name="전력삽입기" localSheetId="6">#REF!</definedName>
    <definedName name="전력삽입기" localSheetId="5">#REF!</definedName>
    <definedName name="전력삽입기">#REF!</definedName>
    <definedName name="전류×길이" localSheetId="7">#REF!</definedName>
    <definedName name="전류×길이" localSheetId="4">#REF!</definedName>
    <definedName name="전류×길이" localSheetId="6">#REF!</definedName>
    <definedName name="전류×길이" localSheetId="5">#REF!</definedName>
    <definedName name="전류×길이">#REF!</definedName>
    <definedName name="전류×길이의합" localSheetId="7">#REF!</definedName>
    <definedName name="전류×길이의합" localSheetId="4">#REF!</definedName>
    <definedName name="전류×길이의합" localSheetId="6">#REF!</definedName>
    <definedName name="전류×길이의합" localSheetId="5">#REF!</definedName>
    <definedName name="전류×길이의합">#REF!</definedName>
    <definedName name="전류×길이의합1" localSheetId="7">#REF!</definedName>
    <definedName name="전류×길이의합1" localSheetId="4">#REF!</definedName>
    <definedName name="전류×길이의합1" localSheetId="6">#REF!</definedName>
    <definedName name="전류×길이의합1" localSheetId="5">#REF!</definedName>
    <definedName name="전류×길이의합1">#REF!</definedName>
    <definedName name="전류길이" localSheetId="7">#REF!</definedName>
    <definedName name="전류길이" localSheetId="4">#REF!</definedName>
    <definedName name="전류길이" localSheetId="6">#REF!</definedName>
    <definedName name="전류길이" localSheetId="5">#REF!</definedName>
    <definedName name="전류길이">#REF!</definedName>
    <definedName name="전류길이의합" localSheetId="7">#REF!</definedName>
    <definedName name="전류길이의합" localSheetId="4">#REF!</definedName>
    <definedName name="전류길이의합" localSheetId="6">#REF!</definedName>
    <definedName name="전류길이의합" localSheetId="5">#REF!</definedName>
    <definedName name="전류길이의합">#REF!</definedName>
    <definedName name="전산" localSheetId="7">#REF!</definedName>
    <definedName name="전산" localSheetId="4">#REF!</definedName>
    <definedName name="전산" localSheetId="6">#REF!</definedName>
    <definedName name="전산" localSheetId="5">#REF!</definedName>
    <definedName name="전산">#REF!</definedName>
    <definedName name="전선_GV" localSheetId="7">#REF!</definedName>
    <definedName name="전선_GV" localSheetId="4">#REF!</definedName>
    <definedName name="전선_GV" localSheetId="6">#REF!</definedName>
    <definedName name="전선_GV" localSheetId="5">#REF!</definedName>
    <definedName name="전선_GV">#REF!</definedName>
    <definedName name="전선_HIV" localSheetId="7">#REF!</definedName>
    <definedName name="전선_HIV" localSheetId="4">#REF!</definedName>
    <definedName name="전선_HIV" localSheetId="6">#REF!</definedName>
    <definedName name="전선_HIV" localSheetId="5">#REF!</definedName>
    <definedName name="전선_HIV">#REF!</definedName>
    <definedName name="전선_IV" localSheetId="7">#REF!</definedName>
    <definedName name="전선_IV" localSheetId="4">#REF!</definedName>
    <definedName name="전선_IV" localSheetId="6">#REF!</definedName>
    <definedName name="전선_IV" localSheetId="5">#REF!</definedName>
    <definedName name="전선_IV">#REF!</definedName>
    <definedName name="전선_OW" localSheetId="7">#REF!</definedName>
    <definedName name="전선_OW" localSheetId="4">#REF!</definedName>
    <definedName name="전선_OW" localSheetId="6">#REF!</definedName>
    <definedName name="전선_OW" localSheetId="5">#REF!</definedName>
    <definedName name="전선_OW">#REF!</definedName>
    <definedName name="전선_콘넥타" localSheetId="7">#REF!</definedName>
    <definedName name="전선_콘넥타" localSheetId="4">#REF!</definedName>
    <definedName name="전선_콘넥타" localSheetId="6">#REF!</definedName>
    <definedName name="전선_콘넥타" localSheetId="5">#REF!</definedName>
    <definedName name="전선_콘넥타">#REF!</definedName>
    <definedName name="전선관_CD" localSheetId="7">#REF!</definedName>
    <definedName name="전선관_CD" localSheetId="4">#REF!</definedName>
    <definedName name="전선관_CD" localSheetId="6">#REF!</definedName>
    <definedName name="전선관_CD" localSheetId="5">#REF!</definedName>
    <definedName name="전선관_CD">#REF!</definedName>
    <definedName name="전선관_HI" localSheetId="7">#REF!</definedName>
    <definedName name="전선관_HI" localSheetId="4">#REF!</definedName>
    <definedName name="전선관_HI" localSheetId="6">#REF!</definedName>
    <definedName name="전선관_HI" localSheetId="5">#REF!</definedName>
    <definedName name="전선관_HI">#REF!</definedName>
    <definedName name="전선관_STEEL" localSheetId="7">#REF!</definedName>
    <definedName name="전선관_STEEL" localSheetId="4">#REF!</definedName>
    <definedName name="전선관_STEEL" localSheetId="6">#REF!</definedName>
    <definedName name="전선관_STEEL" localSheetId="5">#REF!</definedName>
    <definedName name="전선관_STEEL">#REF!</definedName>
    <definedName name="전선관_노말밴드" localSheetId="7">#REF!</definedName>
    <definedName name="전선관_노말밴드" localSheetId="4">#REF!</definedName>
    <definedName name="전선관_노말밴드" localSheetId="6">#REF!</definedName>
    <definedName name="전선관_노말밴드" localSheetId="5">#REF!</definedName>
    <definedName name="전선관_노말밴드">#REF!</definedName>
    <definedName name="전선관_파상형" localSheetId="7">#REF!</definedName>
    <definedName name="전선관_파상형" localSheetId="4">#REF!</definedName>
    <definedName name="전선관_파상형" localSheetId="6">#REF!</definedName>
    <definedName name="전선관_파상형" localSheetId="5">#REF!</definedName>
    <definedName name="전선관_파상형">#REF!</definedName>
    <definedName name="전선관_후렉_콘넥타" localSheetId="7">#REF!</definedName>
    <definedName name="전선관_후렉_콘넥타" localSheetId="4">#REF!</definedName>
    <definedName name="전선관_후렉_콘넥타" localSheetId="6">#REF!</definedName>
    <definedName name="전선관_후렉_콘넥타" localSheetId="5">#REF!</definedName>
    <definedName name="전선관_후렉_콘넥타">#REF!</definedName>
    <definedName name="전선관_후렉시블" localSheetId="7">#REF!</definedName>
    <definedName name="전선관_후렉시블" localSheetId="4">#REF!</definedName>
    <definedName name="전선관_후렉시블" localSheetId="6">#REF!</definedName>
    <definedName name="전선관_후렉시블" localSheetId="5">#REF!</definedName>
    <definedName name="전선관_후렉시블">#REF!</definedName>
    <definedName name="전선랙크" localSheetId="7">#REF!</definedName>
    <definedName name="전선랙크" localSheetId="4">#REF!</definedName>
    <definedName name="전선랙크" localSheetId="6">#REF!</definedName>
    <definedName name="전선랙크" localSheetId="5">#REF!</definedName>
    <definedName name="전선랙크">#REF!</definedName>
    <definedName name="전자싸이렌" localSheetId="7">#REF!</definedName>
    <definedName name="전자싸이렌" localSheetId="4">#REF!</definedName>
    <definedName name="전자싸이렌" localSheetId="6">#REF!</definedName>
    <definedName name="전자싸이렌" localSheetId="5">#REF!</definedName>
    <definedName name="전자싸이렌">#REF!</definedName>
    <definedName name="전표수량" localSheetId="1">#REF!</definedName>
    <definedName name="전표수량" localSheetId="7">#REF!</definedName>
    <definedName name="전표수량" localSheetId="4">#REF!</definedName>
    <definedName name="전표수량" localSheetId="6">#REF!</definedName>
    <definedName name="전표수량" localSheetId="5">#REF!</definedName>
    <definedName name="전표수량">#REF!</definedName>
    <definedName name="전화및TV공시청설비" localSheetId="7">#REF!</definedName>
    <definedName name="전화및TV공시청설비" localSheetId="4">#REF!</definedName>
    <definedName name="전화및TV공시청설비" localSheetId="6">#REF!</definedName>
    <definedName name="전화및TV공시청설비" localSheetId="5">#REF!</definedName>
    <definedName name="전화및TV공시청설비">#REF!</definedName>
    <definedName name="절단공" localSheetId="7">#REF!</definedName>
    <definedName name="절단공" localSheetId="4">#REF!</definedName>
    <definedName name="절단공" localSheetId="6">#REF!</definedName>
    <definedName name="절단공" localSheetId="5">#REF!</definedName>
    <definedName name="절단공">#REF!</definedName>
    <definedName name="절사" localSheetId="7">#REF!</definedName>
    <definedName name="절사" localSheetId="4">#REF!</definedName>
    <definedName name="절사" localSheetId="6">#REF!</definedName>
    <definedName name="절사" localSheetId="5">#REF!</definedName>
    <definedName name="절사">#REF!</definedName>
    <definedName name="절삭" localSheetId="1">#REF!</definedName>
    <definedName name="절삭" localSheetId="7">#REF!</definedName>
    <definedName name="절삭" localSheetId="4">#REF!</definedName>
    <definedName name="절삭" localSheetId="6">#REF!</definedName>
    <definedName name="절삭" localSheetId="5">#REF!</definedName>
    <definedName name="절삭">#REF!</definedName>
    <definedName name="절삭2" localSheetId="1">#REF!</definedName>
    <definedName name="절삭2" localSheetId="7">#REF!</definedName>
    <definedName name="절삭2" localSheetId="4">#REF!</definedName>
    <definedName name="절삭2" localSheetId="6">#REF!</definedName>
    <definedName name="절삭2" localSheetId="5">#REF!</definedName>
    <definedName name="절삭2">#REF!</definedName>
    <definedName name="절취" localSheetId="7">#REF!</definedName>
    <definedName name="절취" localSheetId="4">#REF!</definedName>
    <definedName name="절취" localSheetId="6">#REF!</definedName>
    <definedName name="절취" localSheetId="5">#REF!</definedName>
    <definedName name="절취">#REF!</definedName>
    <definedName name="절취2" localSheetId="7">#REF!</definedName>
    <definedName name="절취2" localSheetId="4">#REF!</definedName>
    <definedName name="절취2" localSheetId="6">#REF!</definedName>
    <definedName name="절취2" localSheetId="5">#REF!</definedName>
    <definedName name="절취2">#REF!</definedName>
    <definedName name="점멸기" localSheetId="7">#REF!</definedName>
    <definedName name="점멸기" localSheetId="4">#REF!</definedName>
    <definedName name="점멸기" localSheetId="6">#REF!</definedName>
    <definedName name="점멸기" localSheetId="5">#REF!</definedName>
    <definedName name="점멸기">#REF!</definedName>
    <definedName name="점멸기입력">[0]!점멸기입력</definedName>
    <definedName name="점수표" localSheetId="7">#REF!</definedName>
    <definedName name="점수표" localSheetId="4">#REF!</definedName>
    <definedName name="점수표" localSheetId="6">#REF!</definedName>
    <definedName name="점수표" localSheetId="5">#REF!</definedName>
    <definedName name="점수표">#REF!</definedName>
    <definedName name="접지_단자함" localSheetId="7">#REF!</definedName>
    <definedName name="접지_단자함" localSheetId="4">#REF!</definedName>
    <definedName name="접지_단자함" localSheetId="6">#REF!</definedName>
    <definedName name="접지_단자함" localSheetId="5">#REF!</definedName>
    <definedName name="접지_단자함">#REF!</definedName>
    <definedName name="접지동봉" localSheetId="7">#REF!</definedName>
    <definedName name="접지동봉" localSheetId="4">#REF!</definedName>
    <definedName name="접지동봉" localSheetId="6">#REF!</definedName>
    <definedName name="접지동봉" localSheetId="5">#REF!</definedName>
    <definedName name="접지동봉">#REF!</definedName>
    <definedName name="접지봉콘넥터" localSheetId="7">#REF!</definedName>
    <definedName name="접지봉콘넥터" localSheetId="4">#REF!</definedName>
    <definedName name="접지봉콘넥터" localSheetId="6">#REF!</definedName>
    <definedName name="접지봉콘넥터" localSheetId="5">#REF!</definedName>
    <definedName name="접지봉콘넥터">#REF!</definedName>
    <definedName name="접지봉콘넥터19" localSheetId="7">#REF!</definedName>
    <definedName name="접지봉콘넥터19" localSheetId="4">#REF!</definedName>
    <definedName name="접지봉콘넥터19" localSheetId="6">#REF!</definedName>
    <definedName name="접지봉콘넥터19" localSheetId="5">#REF!</definedName>
    <definedName name="접지봉콘넥터19">#REF!</definedName>
    <definedName name="접지크램프" localSheetId="7">#REF!</definedName>
    <definedName name="접지크램프" localSheetId="4">#REF!</definedName>
    <definedName name="접지크램프" localSheetId="6">#REF!</definedName>
    <definedName name="접지크램프" localSheetId="5">#REF!</definedName>
    <definedName name="접지크램프">#REF!</definedName>
    <definedName name="정근호" hidden="1">{#N/A,#N/A,TRUE,"토적및재료집계";#N/A,#N/A,TRUE,"토적및재료집계";#N/A,#N/A,TRUE,"단위량"}</definedName>
    <definedName name="정류기" localSheetId="1">#REF!</definedName>
    <definedName name="정류기" localSheetId="0">#REF!</definedName>
    <definedName name="정비공" localSheetId="7">#REF!</definedName>
    <definedName name="정비공" localSheetId="4">#REF!</definedName>
    <definedName name="정비공" localSheetId="6">#REF!</definedName>
    <definedName name="정비공" localSheetId="5">#REF!</definedName>
    <definedName name="정비공">#REF!</definedName>
    <definedName name="정온식" localSheetId="7">#REF!</definedName>
    <definedName name="정온식" localSheetId="4">#REF!</definedName>
    <definedName name="정온식" localSheetId="6">#REF!</definedName>
    <definedName name="정온식" localSheetId="5">#REF!</definedName>
    <definedName name="정온식">#REF!</definedName>
    <definedName name="제1호표" localSheetId="7">#REF!</definedName>
    <definedName name="제1호표" localSheetId="4">#REF!</definedName>
    <definedName name="제1호표" localSheetId="6">#REF!</definedName>
    <definedName name="제1호표" localSheetId="5">#REF!</definedName>
    <definedName name="제1호표">#REF!</definedName>
    <definedName name="제2호표" localSheetId="7">#REF!</definedName>
    <definedName name="제2호표" localSheetId="4">#REF!</definedName>
    <definedName name="제2호표" localSheetId="6">#REF!</definedName>
    <definedName name="제2호표" localSheetId="5">#REF!</definedName>
    <definedName name="제2호표">#REF!</definedName>
    <definedName name="제3호표" localSheetId="7">#REF!</definedName>
    <definedName name="제3호표" localSheetId="4">#REF!</definedName>
    <definedName name="제3호표" localSheetId="6">#REF!</definedName>
    <definedName name="제3호표" localSheetId="5">#REF!</definedName>
    <definedName name="제3호표">#REF!</definedName>
    <definedName name="제4호표" localSheetId="7">#REF!</definedName>
    <definedName name="제4호표" localSheetId="4">#REF!</definedName>
    <definedName name="제4호표" localSheetId="6">#REF!</definedName>
    <definedName name="제4호표" localSheetId="5">#REF!</definedName>
    <definedName name="제4호표">#REF!</definedName>
    <definedName name="제5호표" localSheetId="7">#REF!</definedName>
    <definedName name="제5호표" localSheetId="4">#REF!</definedName>
    <definedName name="제5호표" localSheetId="6">#REF!</definedName>
    <definedName name="제5호표" localSheetId="5">#REF!</definedName>
    <definedName name="제5호표">#REF!</definedName>
    <definedName name="제6호표" localSheetId="7">#REF!</definedName>
    <definedName name="제6호표" localSheetId="4">#REF!</definedName>
    <definedName name="제6호표" localSheetId="6">#REF!</definedName>
    <definedName name="제6호표" localSheetId="5">#REF!</definedName>
    <definedName name="제6호표">#REF!</definedName>
    <definedName name="제각경비" localSheetId="1">#REF!</definedName>
    <definedName name="제각경비" localSheetId="7">#REF!</definedName>
    <definedName name="제각경비" localSheetId="4">#REF!</definedName>
    <definedName name="제각경비" localSheetId="6">#REF!</definedName>
    <definedName name="제각경비" localSheetId="5">#REF!</definedName>
    <definedName name="제각경비" localSheetId="0">#REF!</definedName>
    <definedName name="제각경비">#REF!</definedName>
    <definedName name="제각노무비" localSheetId="1">#REF!</definedName>
    <definedName name="제각노무비" localSheetId="7">#REF!</definedName>
    <definedName name="제각노무비" localSheetId="4">#REF!</definedName>
    <definedName name="제각노무비" localSheetId="6">#REF!</definedName>
    <definedName name="제각노무비" localSheetId="5">#REF!</definedName>
    <definedName name="제각노무비" localSheetId="0">#REF!</definedName>
    <definedName name="제각노무비">#REF!</definedName>
    <definedName name="제각이윤" localSheetId="1">#REF!</definedName>
    <definedName name="제각이윤" localSheetId="7">#REF!</definedName>
    <definedName name="제각이윤" localSheetId="4">#REF!</definedName>
    <definedName name="제각이윤" localSheetId="6">#REF!</definedName>
    <definedName name="제각이윤" localSheetId="5">#REF!</definedName>
    <definedName name="제각이윤" localSheetId="0">#REF!</definedName>
    <definedName name="제각이윤">#REF!</definedName>
    <definedName name="제각일관" localSheetId="1">#REF!</definedName>
    <definedName name="제각일관" localSheetId="7">#REF!</definedName>
    <definedName name="제각일관" localSheetId="4">#REF!</definedName>
    <definedName name="제각일관" localSheetId="6">#REF!</definedName>
    <definedName name="제각일관" localSheetId="5">#REF!</definedName>
    <definedName name="제각일관" localSheetId="0">#REF!</definedName>
    <definedName name="제각일관">#REF!</definedName>
    <definedName name="제각재료비" localSheetId="1">#REF!</definedName>
    <definedName name="제각재료비" localSheetId="7">#REF!</definedName>
    <definedName name="제각재료비" localSheetId="4">#REF!</definedName>
    <definedName name="제각재료비" localSheetId="6">#REF!</definedName>
    <definedName name="제각재료비" localSheetId="5">#REF!</definedName>
    <definedName name="제각재료비" localSheetId="0">#REF!</definedName>
    <definedName name="제각재료비">#REF!</definedName>
    <definedName name="제각직노" localSheetId="1">#REF!</definedName>
    <definedName name="제각직노" localSheetId="7">#REF!</definedName>
    <definedName name="제각직노" localSheetId="4">#REF!</definedName>
    <definedName name="제각직노" localSheetId="6">#REF!</definedName>
    <definedName name="제각직노" localSheetId="5">#REF!</definedName>
    <definedName name="제각직노" localSheetId="0">#REF!</definedName>
    <definedName name="제각직노">#REF!</definedName>
    <definedName name="제각직접노무비" localSheetId="1">#REF!</definedName>
    <definedName name="제각직접노무비" localSheetId="7">#REF!</definedName>
    <definedName name="제각직접노무비" localSheetId="4">#REF!</definedName>
    <definedName name="제각직접노무비" localSheetId="6">#REF!</definedName>
    <definedName name="제각직접노무비" localSheetId="5">#REF!</definedName>
    <definedName name="제각직접노무비" localSheetId="0">#REF!</definedName>
    <definedName name="제각직접노무비">#REF!</definedName>
    <definedName name="제각직접노무비전" localSheetId="1">#REF!</definedName>
    <definedName name="제각직접노무비전" localSheetId="7">#REF!</definedName>
    <definedName name="제각직접노무비전" localSheetId="4">#REF!</definedName>
    <definedName name="제각직접노무비전" localSheetId="6">#REF!</definedName>
    <definedName name="제각직접노무비전" localSheetId="5">#REF!</definedName>
    <definedName name="제각직접노무비전" localSheetId="0">#REF!</definedName>
    <definedName name="제각직접노무비전">#REF!</definedName>
    <definedName name="제잡비" localSheetId="1">#REF!</definedName>
    <definedName name="제잡비" localSheetId="7">#REF!</definedName>
    <definedName name="제잡비" localSheetId="4">#REF!</definedName>
    <definedName name="제잡비" localSheetId="6">#REF!</definedName>
    <definedName name="제잡비" localSheetId="5">#REF!</definedName>
    <definedName name="제잡비">#REF!</definedName>
    <definedName name="제조단가산출" localSheetId="7">#REF!</definedName>
    <definedName name="제조단가산출" localSheetId="4">#REF!</definedName>
    <definedName name="제조단가산출" localSheetId="6">#REF!</definedName>
    <definedName name="제조단가산출" localSheetId="5">#REF!</definedName>
    <definedName name="제조단가산출">#REF!</definedName>
    <definedName name="조" localSheetId="7">#REF!</definedName>
    <definedName name="조" localSheetId="4">#REF!</definedName>
    <definedName name="조" localSheetId="6">#REF!</definedName>
    <definedName name="조" localSheetId="5">#REF!</definedName>
    <definedName name="조">#REF!</definedName>
    <definedName name="조광기" localSheetId="7">#REF!</definedName>
    <definedName name="조광기" localSheetId="4">#REF!</definedName>
    <definedName name="조광기" localSheetId="6">#REF!</definedName>
    <definedName name="조광기" localSheetId="5">#REF!</definedName>
    <definedName name="조광기">#REF!</definedName>
    <definedName name="조달수수료" localSheetId="1">#REF!</definedName>
    <definedName name="조달수수료" localSheetId="7">#REF!</definedName>
    <definedName name="조달수수료" localSheetId="4">#REF!</definedName>
    <definedName name="조달수수료" localSheetId="6">#REF!</definedName>
    <definedName name="조달수수료" localSheetId="5">#REF!</definedName>
    <definedName name="조달수수료">#REF!</definedName>
    <definedName name="조도등주종류">[0]!조도등주종류</definedName>
    <definedName name="조도케이블길이">[0]!조도케이블길이</definedName>
    <definedName name="조력공" localSheetId="7">#REF!</definedName>
    <definedName name="조력공" localSheetId="4">#REF!</definedName>
    <definedName name="조력공" localSheetId="6">#REF!</definedName>
    <definedName name="조력공" localSheetId="5">#REF!</definedName>
    <definedName name="조력공">#REF!</definedName>
    <definedName name="조명" localSheetId="7">#REF!</definedName>
    <definedName name="조명" localSheetId="4">#REF!</definedName>
    <definedName name="조명" localSheetId="6">#REF!</definedName>
    <definedName name="조명" localSheetId="5">#REF!</definedName>
    <definedName name="조명">#REF!</definedName>
    <definedName name="조명기구" localSheetId="7">#REF!</definedName>
    <definedName name="조명기구" localSheetId="4">#REF!</definedName>
    <definedName name="조명기구" localSheetId="6">#REF!</definedName>
    <definedName name="조명기구" localSheetId="5">#REF!</definedName>
    <definedName name="조명기구">#REF!</definedName>
    <definedName name="조명설계" localSheetId="7">#REF!</definedName>
    <definedName name="조명설계" localSheetId="4">#REF!</definedName>
    <definedName name="조명설계" localSheetId="6">#REF!</definedName>
    <definedName name="조명설계" localSheetId="5">#REF!</definedName>
    <definedName name="조명설계">#REF!</definedName>
    <definedName name="조명장치소계" localSheetId="1">#REF!</definedName>
    <definedName name="조명장치소계" localSheetId="7">#REF!</definedName>
    <definedName name="조명장치소계" localSheetId="4">#REF!</definedName>
    <definedName name="조명장치소계" localSheetId="6">#REF!</definedName>
    <definedName name="조명장치소계" localSheetId="5">#REF!</definedName>
    <definedName name="조명장치소계" localSheetId="0">#REF!</definedName>
    <definedName name="조명장치소계">#REF!</definedName>
    <definedName name="조묭" localSheetId="7">#REF!</definedName>
    <definedName name="조묭" localSheetId="4">#REF!</definedName>
    <definedName name="조묭" localSheetId="6">#REF!</definedName>
    <definedName name="조묭" localSheetId="5">#REF!</definedName>
    <definedName name="조묭">#REF!</definedName>
    <definedName name="조사9909" localSheetId="7">#REF!</definedName>
    <definedName name="조사9909" localSheetId="4">#REF!</definedName>
    <definedName name="조사9909" localSheetId="6">#REF!</definedName>
    <definedName name="조사9909" localSheetId="5">#REF!</definedName>
    <definedName name="조사9909">#REF!</definedName>
    <definedName name="조수">[0]!조수</definedName>
    <definedName name="조수중기" localSheetId="7">#REF!</definedName>
    <definedName name="조수중기" localSheetId="4">#REF!</definedName>
    <definedName name="조수중기" localSheetId="6">#REF!</definedName>
    <definedName name="조수중기" localSheetId="5">#REF!</definedName>
    <definedName name="조수중기">#REF!</definedName>
    <definedName name="조장" localSheetId="7">#REF!</definedName>
    <definedName name="조장" localSheetId="4">#REF!</definedName>
    <definedName name="조장" localSheetId="6">#REF!</definedName>
    <definedName name="조장" localSheetId="5">#REF!</definedName>
    <definedName name="조장">#REF!</definedName>
    <definedName name="조장중기" localSheetId="7">#REF!</definedName>
    <definedName name="조장중기" localSheetId="4">#REF!</definedName>
    <definedName name="조장중기" localSheetId="6">#REF!</definedName>
    <definedName name="조장중기" localSheetId="5">#REF!</definedName>
    <definedName name="조장중기">#REF!</definedName>
    <definedName name="조조조조" localSheetId="1">BlankMacro1</definedName>
    <definedName name="조조조조" localSheetId="7">BlankMacro1</definedName>
    <definedName name="조조조조" localSheetId="4">BlankMacro1</definedName>
    <definedName name="조조조조" localSheetId="6">BlankMacro1</definedName>
    <definedName name="조조조조" localSheetId="3">BlankMacro1</definedName>
    <definedName name="조조조조" localSheetId="5">BlankMacro1</definedName>
    <definedName name="조조조조">BlankMacro1</definedName>
    <definedName name="조조조조좆" localSheetId="1">BlankMacro1</definedName>
    <definedName name="조조조조좆" localSheetId="7">BlankMacro1</definedName>
    <definedName name="조조조조좆" localSheetId="4">BlankMacro1</definedName>
    <definedName name="조조조조좆" localSheetId="6">BlankMacro1</definedName>
    <definedName name="조조조조좆" localSheetId="3">BlankMacro1</definedName>
    <definedName name="조조조조좆" localSheetId="5">BlankMacro1</definedName>
    <definedName name="조조조조좆">BlankMacro1</definedName>
    <definedName name="조차장" hidden="1">{#N/A,#N/A,FALSE,"명세표"}</definedName>
    <definedName name="조합" localSheetId="1">BlankMacro1</definedName>
    <definedName name="조합" localSheetId="7">BlankMacro1</definedName>
    <definedName name="조합" localSheetId="4">BlankMacro1</definedName>
    <definedName name="조합" localSheetId="6">BlankMacro1</definedName>
    <definedName name="조합" localSheetId="3">BlankMacro1</definedName>
    <definedName name="조합" localSheetId="5">BlankMacro1</definedName>
    <definedName name="조합">BlankMacro1</definedName>
    <definedName name="조합견적1" localSheetId="1">BlankMacro1</definedName>
    <definedName name="조합견적1" localSheetId="7">BlankMacro1</definedName>
    <definedName name="조합견적1" localSheetId="4">BlankMacro1</definedName>
    <definedName name="조합견적1" localSheetId="6">BlankMacro1</definedName>
    <definedName name="조합견적1" localSheetId="3">BlankMacro1</definedName>
    <definedName name="조합견적1" localSheetId="5">BlankMacro1</definedName>
    <definedName name="조합견적1">BlankMacro1</definedName>
    <definedName name="종합결의96.11" localSheetId="7">#REF!</definedName>
    <definedName name="종합결의96.11" localSheetId="4">#REF!</definedName>
    <definedName name="종합결의96.11" localSheetId="6">#REF!</definedName>
    <definedName name="종합결의96.11" localSheetId="5">#REF!</definedName>
    <definedName name="종합결의96.11">#REF!</definedName>
    <definedName name="주목" localSheetId="1">#REF!</definedName>
    <definedName name="주목" localSheetId="7">#REF!</definedName>
    <definedName name="주목" localSheetId="4">#REF!</definedName>
    <definedName name="주목" localSheetId="6">#REF!</definedName>
    <definedName name="주목" localSheetId="5">#REF!</definedName>
    <definedName name="주목">#REF!</definedName>
    <definedName name="준공계" localSheetId="7">#REF!</definedName>
    <definedName name="준공계" localSheetId="4">#REF!</definedName>
    <definedName name="준공계" localSheetId="6">#REF!</definedName>
    <definedName name="준공계" localSheetId="5">#REF!</definedName>
    <definedName name="준공계">#REF!</definedName>
    <definedName name="줄눈" localSheetId="7">#REF!</definedName>
    <definedName name="줄눈" localSheetId="4">#REF!</definedName>
    <definedName name="줄눈" localSheetId="6">#REF!</definedName>
    <definedName name="줄눈" localSheetId="5">#REF!</definedName>
    <definedName name="줄눈">#REF!</definedName>
    <definedName name="줄사철" localSheetId="1">#REF!</definedName>
    <definedName name="줄사철" localSheetId="7">#REF!</definedName>
    <definedName name="줄사철" localSheetId="4">#REF!</definedName>
    <definedName name="줄사철" localSheetId="6">#REF!</definedName>
    <definedName name="줄사철" localSheetId="5">#REF!</definedName>
    <definedName name="줄사철">#REF!</definedName>
    <definedName name="중급기술자" localSheetId="7">#REF!</definedName>
    <definedName name="중급기술자" localSheetId="4">#REF!</definedName>
    <definedName name="중급기술자" localSheetId="6">#REF!</definedName>
    <definedName name="중급기술자" localSheetId="5">#REF!</definedName>
    <definedName name="중급기술자">#REF!</definedName>
    <definedName name="중기계조립공" localSheetId="7">#REF!</definedName>
    <definedName name="중기계조립공" localSheetId="4">#REF!</definedName>
    <definedName name="중기계조립공" localSheetId="6">#REF!</definedName>
    <definedName name="중기계조립공" localSheetId="5">#REF!</definedName>
    <definedName name="중기계조립공">#REF!</definedName>
    <definedName name="중기공" localSheetId="7">#REF!</definedName>
    <definedName name="중기공" localSheetId="4">#REF!</definedName>
    <definedName name="중기공" localSheetId="6">#REF!</definedName>
    <definedName name="중기공" localSheetId="5">#REF!</definedName>
    <definedName name="중기공">#REF!</definedName>
    <definedName name="중기기사">[0]!중기기사</definedName>
    <definedName name="중기운전사" localSheetId="7">#REF!</definedName>
    <definedName name="중기운전사" localSheetId="4">#REF!</definedName>
    <definedName name="중기운전사" localSheetId="6">#REF!</definedName>
    <definedName name="중기운전사" localSheetId="5">#REF!</definedName>
    <definedName name="중기운전사">#REF!</definedName>
    <definedName name="중앙갑지" localSheetId="7">#REF!</definedName>
    <definedName name="중앙갑지" localSheetId="4">#REF!</definedName>
    <definedName name="중앙갑지" localSheetId="6">#REF!</definedName>
    <definedName name="중앙갑지" localSheetId="5">#REF!</definedName>
    <definedName name="중앙갑지">#REF!</definedName>
    <definedName name="중형" localSheetId="7">#REF!</definedName>
    <definedName name="중형" localSheetId="4">#REF!</definedName>
    <definedName name="중형" localSheetId="6">#REF!</definedName>
    <definedName name="중형" localSheetId="5">#REF!</definedName>
    <definedName name="중형">#REF!</definedName>
    <definedName name="증폭기" localSheetId="7">#REF!</definedName>
    <definedName name="증폭기" localSheetId="4">#REF!</definedName>
    <definedName name="증폭기" localSheetId="6">#REF!</definedName>
    <definedName name="증폭기" localSheetId="5">#REF!</definedName>
    <definedName name="증폭기">#REF!</definedName>
    <definedName name="지" localSheetId="7">#REF!</definedName>
    <definedName name="지" localSheetId="4">#REF!</definedName>
    <definedName name="지" localSheetId="6">#REF!</definedName>
    <definedName name="지" localSheetId="5">#REF!</definedName>
    <definedName name="지">#REF!</definedName>
    <definedName name="지__급__자__재__비" localSheetId="7">#REF!</definedName>
    <definedName name="지__급__자__재__비" localSheetId="4">#REF!</definedName>
    <definedName name="지__급__자__재__비" localSheetId="6">#REF!</definedName>
    <definedName name="지__급__자__재__비" localSheetId="5">#REF!</definedName>
    <definedName name="지__급__자__재__비">#REF!</definedName>
    <definedName name="지동" localSheetId="7">#REF!</definedName>
    <definedName name="지동" localSheetId="4">#REF!</definedName>
    <definedName name="지동" localSheetId="6">#REF!</definedName>
    <definedName name="지동" localSheetId="5">#REF!</definedName>
    <definedName name="지동">#REF!</definedName>
    <definedName name="지역본부" hidden="1">{#N/A,#N/A,FALSE,"DAOCM 2차 검토"}</definedName>
    <definedName name="지입재" localSheetId="7">#REF!</definedName>
    <definedName name="지입재" localSheetId="4">#REF!</definedName>
    <definedName name="지입재" localSheetId="6">#REF!</definedName>
    <definedName name="지입재" localSheetId="5">#REF!</definedName>
    <definedName name="지입재">#REF!</definedName>
    <definedName name="지입재료" localSheetId="7">#REF!</definedName>
    <definedName name="지입재료" localSheetId="4">#REF!</definedName>
    <definedName name="지입재료" localSheetId="6">#REF!</definedName>
    <definedName name="지입재료" localSheetId="5">#REF!</definedName>
    <definedName name="지입재료">#REF!</definedName>
    <definedName name="지입재료비" localSheetId="7">#REF!</definedName>
    <definedName name="지입재료비" localSheetId="4">#REF!</definedName>
    <definedName name="지입재료비" localSheetId="6">#REF!</definedName>
    <definedName name="지입재료비" localSheetId="5">#REF!</definedName>
    <definedName name="지입재료비">#REF!</definedName>
    <definedName name="지장선로" localSheetId="7">#REF!</definedName>
    <definedName name="지장선로" localSheetId="4">#REF!</definedName>
    <definedName name="지장선로" localSheetId="6">#REF!</definedName>
    <definedName name="지장선로" localSheetId="5">#REF!</definedName>
    <definedName name="지장선로">#REF!</definedName>
    <definedName name="지재" localSheetId="7">#REF!</definedName>
    <definedName name="지재" localSheetId="4">#REF!</definedName>
    <definedName name="지재" localSheetId="6">#REF!</definedName>
    <definedName name="지재" localSheetId="5">#REF!</definedName>
    <definedName name="지재">#REF!</definedName>
    <definedName name="지적기능사1급" localSheetId="7">#REF!</definedName>
    <definedName name="지적기능사1급" localSheetId="4">#REF!</definedName>
    <definedName name="지적기능사1급" localSheetId="6">#REF!</definedName>
    <definedName name="지적기능사1급" localSheetId="5">#REF!</definedName>
    <definedName name="지적기능사1급">#REF!</definedName>
    <definedName name="지적기능사2급" localSheetId="7">#REF!</definedName>
    <definedName name="지적기능사2급" localSheetId="4">#REF!</definedName>
    <definedName name="지적기능사2급" localSheetId="6">#REF!</definedName>
    <definedName name="지적기능사2급" localSheetId="5">#REF!</definedName>
    <definedName name="지적기능사2급">#REF!</definedName>
    <definedName name="지적기사_1급" localSheetId="1">#REF!</definedName>
    <definedName name="지적기사_1급" localSheetId="7">#REF!</definedName>
    <definedName name="지적기사_1급" localSheetId="4">#REF!</definedName>
    <definedName name="지적기사_1급" localSheetId="6">#REF!</definedName>
    <definedName name="지적기사_1급" localSheetId="5">#REF!</definedName>
    <definedName name="지적기사_1급">#REF!</definedName>
    <definedName name="지적기사_2급" localSheetId="1">#REF!</definedName>
    <definedName name="지적기사_2급" localSheetId="7">#REF!</definedName>
    <definedName name="지적기사_2급" localSheetId="4">#REF!</definedName>
    <definedName name="지적기사_2급" localSheetId="6">#REF!</definedName>
    <definedName name="지적기사_2급" localSheetId="5">#REF!</definedName>
    <definedName name="지적기사_2급">#REF!</definedName>
    <definedName name="지적기사1급" localSheetId="7">#REF!</definedName>
    <definedName name="지적기사1급" localSheetId="4">#REF!</definedName>
    <definedName name="지적기사1급" localSheetId="6">#REF!</definedName>
    <definedName name="지적기사1급" localSheetId="5">#REF!</definedName>
    <definedName name="지적기사1급">#REF!</definedName>
    <definedName name="지적기사2급" localSheetId="7">#REF!</definedName>
    <definedName name="지적기사2급" localSheetId="4">#REF!</definedName>
    <definedName name="지적기사2급" localSheetId="6">#REF!</definedName>
    <definedName name="지적기사2급" localSheetId="5">#REF!</definedName>
    <definedName name="지적기사2급">#REF!</definedName>
    <definedName name="직1CO" localSheetId="7">#REF!</definedName>
    <definedName name="직1CO" localSheetId="4">#REF!</definedName>
    <definedName name="직1CO" localSheetId="6">#REF!</definedName>
    <definedName name="직1CO" localSheetId="5">#REF!</definedName>
    <definedName name="직1CO">#REF!</definedName>
    <definedName name="직노" localSheetId="7">#REF!</definedName>
    <definedName name="직노" localSheetId="4">#REF!</definedName>
    <definedName name="직노" localSheetId="6">#REF!</definedName>
    <definedName name="직노" localSheetId="5">#REF!</definedName>
    <definedName name="직노">#REF!</definedName>
    <definedName name="직매54P" localSheetId="1" hidden="1">{#N/A,#N/A,TRUE,"토적및재료집계";#N/A,#N/A,TRUE,"토적및재료집계";#N/A,#N/A,TRUE,"단위량"}</definedName>
    <definedName name="직매54P" hidden="1">{#N/A,#N/A,TRUE,"토적및재료집계";#N/A,#N/A,TRUE,"토적및재료집계";#N/A,#N/A,TRUE,"단위량"}</definedName>
    <definedName name="직접" localSheetId="7">#REF!</definedName>
    <definedName name="직접" localSheetId="4">#REF!</definedName>
    <definedName name="직접" localSheetId="6">#REF!</definedName>
    <definedName name="직접" localSheetId="5">#REF!</definedName>
    <definedName name="직접">#REF!</definedName>
    <definedName name="직접경비" localSheetId="7">#REF!</definedName>
    <definedName name="직접경비" localSheetId="4">#REF!</definedName>
    <definedName name="직접경비" localSheetId="6">#REF!</definedName>
    <definedName name="직접경비" localSheetId="5">#REF!</definedName>
    <definedName name="직접경비" localSheetId="0">#REF!</definedName>
    <definedName name="직접경비">#REF!</definedName>
    <definedName name="직접노무비" localSheetId="1">#REF!</definedName>
    <definedName name="직접노무비" localSheetId="7">#REF!</definedName>
    <definedName name="직접노무비" localSheetId="4">#REF!</definedName>
    <definedName name="직접노무비" localSheetId="6">#REF!</definedName>
    <definedName name="직접노무비" localSheetId="5">#REF!</definedName>
    <definedName name="직접노무비" localSheetId="0">#REF!</definedName>
    <definedName name="직접노무비">#REF!</definedName>
    <definedName name="직종" localSheetId="1">#REF!</definedName>
    <definedName name="직종" localSheetId="7">#REF!</definedName>
    <definedName name="직종" localSheetId="4">#REF!</definedName>
    <definedName name="직종" localSheetId="6">#REF!</definedName>
    <definedName name="직종" localSheetId="5">#REF!</definedName>
    <definedName name="직종">#REF!</definedName>
    <definedName name="진짜원가" localSheetId="7">#REF!</definedName>
    <definedName name="진짜원가" localSheetId="4">#REF!</definedName>
    <definedName name="진짜원가" localSheetId="6">#REF!</definedName>
    <definedName name="진짜원가" localSheetId="5">#REF!</definedName>
    <definedName name="진짜원가">#REF!</definedName>
    <definedName name="집" localSheetId="1">'갑지 '!집</definedName>
    <definedName name="집" localSheetId="7">#REF!</definedName>
    <definedName name="집" localSheetId="4">#REF!</definedName>
    <definedName name="집" localSheetId="6">#REF!</definedName>
    <definedName name="집" localSheetId="5">#REF!</definedName>
    <definedName name="집" localSheetId="0">표지!집</definedName>
    <definedName name="집">#REF!</definedName>
    <definedName name="집계" hidden="1">{#N/A,#N/A,FALSE,"명세표"}</definedName>
    <definedName name="집계1" localSheetId="1">#REF!</definedName>
    <definedName name="집계1" localSheetId="7">#REF!</definedName>
    <definedName name="집계1" localSheetId="4">#REF!</definedName>
    <definedName name="집계1" localSheetId="6">#REF!</definedName>
    <definedName name="집계1" localSheetId="5">#REF!</definedName>
    <definedName name="집계1">#REF!</definedName>
    <definedName name="집계2" localSheetId="1">#REF!</definedName>
    <definedName name="집계2" localSheetId="7">#REF!</definedName>
    <definedName name="집계2" localSheetId="4">#REF!</definedName>
    <definedName name="집계2" localSheetId="6">#REF!</definedName>
    <definedName name="집계2" localSheetId="5">#REF!</definedName>
    <definedName name="집계2">#REF!</definedName>
    <definedName name="집계표2" localSheetId="1">'갑지 '!집</definedName>
    <definedName name="집계표2" localSheetId="7">#N/A</definedName>
    <definedName name="집계표2" localSheetId="4">#N/A</definedName>
    <definedName name="집계표2" localSheetId="6">#N/A</definedName>
    <definedName name="집계표2" localSheetId="5">#N/A</definedName>
    <definedName name="집계표2">표지!집</definedName>
    <definedName name="짜장" localSheetId="7">#REF!</definedName>
    <definedName name="짜장" localSheetId="4">#REF!</definedName>
    <definedName name="짜장" localSheetId="6">#REF!</definedName>
    <definedName name="짜장" localSheetId="5">#REF!</definedName>
    <definedName name="짜장">#REF!</definedName>
    <definedName name="ㅊ1555" localSheetId="1">#REF!</definedName>
    <definedName name="ㅊ1555" localSheetId="7">#REF!</definedName>
    <definedName name="ㅊ1555" localSheetId="4">#REF!</definedName>
    <definedName name="ㅊ1555" localSheetId="6">#REF!</definedName>
    <definedName name="ㅊ1555" localSheetId="5">#REF!</definedName>
    <definedName name="ㅊ1555" localSheetId="0">#REF!</definedName>
    <definedName name="ㅊ1555">#REF!</definedName>
    <definedName name="ㅊ보수학교">[0]!ㅊ보수학교</definedName>
    <definedName name="차" localSheetId="1">BlankMacro1</definedName>
    <definedName name="차" localSheetId="7">BlankMacro1</definedName>
    <definedName name="차" localSheetId="4">BlankMacro1</definedName>
    <definedName name="차" localSheetId="6">BlankMacro1</definedName>
    <definedName name="차" localSheetId="3">BlankMacro1</definedName>
    <definedName name="차" localSheetId="5">BlankMacro1</definedName>
    <definedName name="차">BlankMacro1</definedName>
    <definedName name="차동식" localSheetId="7">#REF!</definedName>
    <definedName name="차동식" localSheetId="4">#REF!</definedName>
    <definedName name="차동식" localSheetId="6">#REF!</definedName>
    <definedName name="차동식" localSheetId="5">#REF!</definedName>
    <definedName name="차동식">#REF!</definedName>
    <definedName name="차커ㅑㅐㅁ" localSheetId="7">#REF!</definedName>
    <definedName name="차커ㅑㅐㅁ" localSheetId="4">#REF!</definedName>
    <definedName name="차커ㅑㅐㅁ" localSheetId="6">#REF!</definedName>
    <definedName name="차커ㅑㅐㅁ" localSheetId="5">#REF!</definedName>
    <definedName name="차커ㅑㅐㅁ">#REF!</definedName>
    <definedName name="착정" localSheetId="7">#REF!</definedName>
    <definedName name="착정" localSheetId="4">#REF!</definedName>
    <definedName name="착정" localSheetId="6">#REF!</definedName>
    <definedName name="착정" localSheetId="5">#REF!</definedName>
    <definedName name="착정">#REF!</definedName>
    <definedName name="착정심도" localSheetId="7">#REF!</definedName>
    <definedName name="착정심도" localSheetId="4">#REF!</definedName>
    <definedName name="착정심도" localSheetId="6">#REF!</definedName>
    <definedName name="착정심도" localSheetId="5">#REF!</definedName>
    <definedName name="착정심도">#REF!</definedName>
    <definedName name="찰샇기" localSheetId="7" hidden="1">#REF!</definedName>
    <definedName name="찰샇기" localSheetId="4" hidden="1">#REF!</definedName>
    <definedName name="찰샇기" localSheetId="6" hidden="1">#REF!</definedName>
    <definedName name="찰샇기" localSheetId="5" hidden="1">#REF!</definedName>
    <definedName name="찰샇기" hidden="1">#REF!</definedName>
    <definedName name="참조">[0]!참조</definedName>
    <definedName name="창로">[0]!창로</definedName>
    <definedName name="창ㅂ수7" localSheetId="7">BlankMacro1</definedName>
    <definedName name="창ㅂ수7" localSheetId="4">BlankMacro1</definedName>
    <definedName name="창ㅂ수7" localSheetId="6">BlankMacro1</definedName>
    <definedName name="창ㅂ수7" localSheetId="5">BlankMacro1</definedName>
    <definedName name="창ㅂ수7">BlankMacro1</definedName>
    <definedName name="창보수" localSheetId="7">BlankMacro1</definedName>
    <definedName name="창보수" localSheetId="4">BlankMacro1</definedName>
    <definedName name="창보수" localSheetId="6">BlankMacro1</definedName>
    <definedName name="창보수" localSheetId="5">BlankMacro1</definedName>
    <definedName name="창보수">BlankMacro1</definedName>
    <definedName name="창보수0" localSheetId="7">BlankMacro1</definedName>
    <definedName name="창보수0" localSheetId="4">BlankMacro1</definedName>
    <definedName name="창보수0" localSheetId="6">BlankMacro1</definedName>
    <definedName name="창보수0" localSheetId="5">BlankMacro1</definedName>
    <definedName name="창보수0">BlankMacro1</definedName>
    <definedName name="창보수10" localSheetId="7">BlankMacro1</definedName>
    <definedName name="창보수10" localSheetId="4">BlankMacro1</definedName>
    <definedName name="창보수10" localSheetId="6">BlankMacro1</definedName>
    <definedName name="창보수10" localSheetId="5">BlankMacro1</definedName>
    <definedName name="창보수10">BlankMacro1</definedName>
    <definedName name="창보수11" localSheetId="7">BlankMacro1</definedName>
    <definedName name="창보수11" localSheetId="4">BlankMacro1</definedName>
    <definedName name="창보수11" localSheetId="6">BlankMacro1</definedName>
    <definedName name="창보수11" localSheetId="5">BlankMacro1</definedName>
    <definedName name="창보수11">BlankMacro1</definedName>
    <definedName name="창보수2">[0]!창보수2</definedName>
    <definedName name="창보수3" localSheetId="7">BlankMacro1</definedName>
    <definedName name="창보수3" localSheetId="4">BlankMacro1</definedName>
    <definedName name="창보수3" localSheetId="6">BlankMacro1</definedName>
    <definedName name="창보수3" localSheetId="5">BlankMacro1</definedName>
    <definedName name="창보수3">BlankMacro1</definedName>
    <definedName name="창보수5" localSheetId="7">BlankMacro1</definedName>
    <definedName name="창보수5" localSheetId="4">BlankMacro1</definedName>
    <definedName name="창보수5" localSheetId="6">BlankMacro1</definedName>
    <definedName name="창보수5" localSheetId="5">BlankMacro1</definedName>
    <definedName name="창보수5">BlankMacro1</definedName>
    <definedName name="창보수6" localSheetId="7">BlankMacro1</definedName>
    <definedName name="창보수6" localSheetId="4">BlankMacro1</definedName>
    <definedName name="창보수6" localSheetId="6">BlankMacro1</definedName>
    <definedName name="창보수6" localSheetId="5">BlankMacro1</definedName>
    <definedName name="창보수6">BlankMacro1</definedName>
    <definedName name="창보수7" localSheetId="7">BlankMacro1</definedName>
    <definedName name="창보수7" localSheetId="4">BlankMacro1</definedName>
    <definedName name="창보수7" localSheetId="6">BlankMacro1</definedName>
    <definedName name="창보수7" localSheetId="5">BlankMacro1</definedName>
    <definedName name="창보수7">BlankMacro1</definedName>
    <definedName name="창보수9" localSheetId="7">BlankMacro1</definedName>
    <definedName name="창보수9" localSheetId="4">BlankMacro1</definedName>
    <definedName name="창보수9" localSheetId="6">BlankMacro1</definedName>
    <definedName name="창보수9" localSheetId="5">BlankMacro1</definedName>
    <definedName name="창보수9">BlankMacro1</definedName>
    <definedName name="창보수99" localSheetId="7">BlankMacro1</definedName>
    <definedName name="창보수99" localSheetId="4">BlankMacro1</definedName>
    <definedName name="창보수99" localSheetId="6">BlankMacro1</definedName>
    <definedName name="창보수99" localSheetId="5">BlankMacro1</definedName>
    <definedName name="창보수99">BlankMacro1</definedName>
    <definedName name="창보수동" localSheetId="7">BlankMacro1</definedName>
    <definedName name="창보수동" localSheetId="4">BlankMacro1</definedName>
    <definedName name="창보수동" localSheetId="6">BlankMacro1</definedName>
    <definedName name="창보수동" localSheetId="5">BlankMacro1</definedName>
    <definedName name="창보수동">BlankMacro1</definedName>
    <definedName name="창ㅄ3">[0]!창ㅄ3</definedName>
    <definedName name="창호" localSheetId="7">BlankMacro1</definedName>
    <definedName name="창호" localSheetId="4">BlankMacro1</definedName>
    <definedName name="창호" localSheetId="6">BlankMacro1</definedName>
    <definedName name="창호" localSheetId="5">BlankMacro1</definedName>
    <definedName name="창호">BlankMacro1</definedName>
    <definedName name="창호목공" localSheetId="7">#REF!</definedName>
    <definedName name="창호목공" localSheetId="4">#REF!</definedName>
    <definedName name="창호목공" localSheetId="6">#REF!</definedName>
    <definedName name="창호목공" localSheetId="5">#REF!</definedName>
    <definedName name="창호목공">#REF!</definedName>
    <definedName name="창호보수">[0]!창호보수</definedName>
    <definedName name="창호중창호" localSheetId="7">BlankMacro1</definedName>
    <definedName name="창호중창호" localSheetId="4">BlankMacro1</definedName>
    <definedName name="창호중창호" localSheetId="6">BlankMacro1</definedName>
    <definedName name="창호중창호" localSheetId="5">BlankMacro1</definedName>
    <definedName name="창호중창호">BlankMacro1</definedName>
    <definedName name="창호청호" localSheetId="7">BlankMacro1</definedName>
    <definedName name="창호청호" localSheetId="4">BlankMacro1</definedName>
    <definedName name="창호청호" localSheetId="6">BlankMacro1</definedName>
    <definedName name="창호청호" localSheetId="5">BlankMacro1</definedName>
    <definedName name="창호청호">BlankMacro1</definedName>
    <definedName name="책임연" localSheetId="7">#REF!</definedName>
    <definedName name="책임연" localSheetId="4">#REF!</definedName>
    <definedName name="책임연" localSheetId="6">#REF!</definedName>
    <definedName name="책임연" localSheetId="5">#REF!</definedName>
    <definedName name="책임연">#REF!</definedName>
    <definedName name="책임연구원" localSheetId="7">#REF!</definedName>
    <definedName name="책임연구원" localSheetId="4">#REF!</definedName>
    <definedName name="책임연구원" localSheetId="6">#REF!</definedName>
    <definedName name="책임연구원" localSheetId="5">#REF!</definedName>
    <definedName name="책임연구원">#REF!</definedName>
    <definedName name="책임연구원공정" localSheetId="7">#REF!</definedName>
    <definedName name="책임연구원공정" localSheetId="4">#REF!</definedName>
    <definedName name="책임연구원공정" localSheetId="6">#REF!</definedName>
    <definedName name="책임연구원공정" localSheetId="5">#REF!</definedName>
    <definedName name="책임연구원공정">#REF!</definedName>
    <definedName name="책임측량사" localSheetId="7">#REF!</definedName>
    <definedName name="책임측량사" localSheetId="4">#REF!</definedName>
    <definedName name="책임측량사" localSheetId="6">#REF!</definedName>
    <definedName name="책임측량사" localSheetId="5">#REF!</definedName>
    <definedName name="책임측량사">#REF!</definedName>
    <definedName name="철" localSheetId="7">#REF!</definedName>
    <definedName name="철" localSheetId="4">#REF!</definedName>
    <definedName name="철" localSheetId="6">#REF!</definedName>
    <definedName name="철" localSheetId="5">#REF!</definedName>
    <definedName name="철">#REF!</definedName>
    <definedName name="철____공" localSheetId="1">#REF!</definedName>
    <definedName name="철____공" localSheetId="7">#REF!</definedName>
    <definedName name="철____공" localSheetId="4">#REF!</definedName>
    <definedName name="철____공" localSheetId="6">#REF!</definedName>
    <definedName name="철____공" localSheetId="5">#REF!</definedName>
    <definedName name="철____공">#REF!</definedName>
    <definedName name="철_골_공" localSheetId="1">#REF!</definedName>
    <definedName name="철_골_공" localSheetId="7">#REF!</definedName>
    <definedName name="철_골_공" localSheetId="4">#REF!</definedName>
    <definedName name="철_골_공" localSheetId="6">#REF!</definedName>
    <definedName name="철_골_공" localSheetId="5">#REF!</definedName>
    <definedName name="철_골_공">#REF!</definedName>
    <definedName name="철거자재" localSheetId="7">#REF!</definedName>
    <definedName name="철거자재" localSheetId="4">#REF!</definedName>
    <definedName name="철거자재" localSheetId="6">#REF!</definedName>
    <definedName name="철거자재" localSheetId="5">#REF!</definedName>
    <definedName name="철거자재">#REF!</definedName>
    <definedName name="철골공" localSheetId="7">#REF!</definedName>
    <definedName name="철골공" localSheetId="4">#REF!</definedName>
    <definedName name="철골공" localSheetId="6">#REF!</definedName>
    <definedName name="철골공" localSheetId="5">#REF!</definedName>
    <definedName name="철골공">#REF!</definedName>
    <definedName name="철공" localSheetId="7">#REF!</definedName>
    <definedName name="철공" localSheetId="4">#REF!</definedName>
    <definedName name="철공" localSheetId="6">#REF!</definedName>
    <definedName name="철공" localSheetId="5">#REF!</definedName>
    <definedName name="철공">#REF!</definedName>
    <definedName name="철근공" localSheetId="7">#REF!</definedName>
    <definedName name="철근공" localSheetId="4">#REF!</definedName>
    <definedName name="철근공" localSheetId="6">#REF!</definedName>
    <definedName name="철근공" localSheetId="5">#REF!</definedName>
    <definedName name="철근공" localSheetId="0">#REF!</definedName>
    <definedName name="철근공">#REF!</definedName>
    <definedName name="철도신호공" localSheetId="7">#REF!</definedName>
    <definedName name="철도신호공" localSheetId="4">#REF!</definedName>
    <definedName name="철도신호공" localSheetId="6">#REF!</definedName>
    <definedName name="철도신호공" localSheetId="5">#REF!</definedName>
    <definedName name="철도신호공">#REF!</definedName>
    <definedName name="철목1호" localSheetId="7">#REF!</definedName>
    <definedName name="철목1호" localSheetId="4">#REF!</definedName>
    <definedName name="철목1호" localSheetId="6">#REF!</definedName>
    <definedName name="철목1호" localSheetId="5">#REF!</definedName>
    <definedName name="철목1호">#REF!</definedName>
    <definedName name="철목2호" localSheetId="7">#REF!</definedName>
    <definedName name="철목2호" localSheetId="4">#REF!</definedName>
    <definedName name="철목2호" localSheetId="6">#REF!</definedName>
    <definedName name="철목2호" localSheetId="5">#REF!</definedName>
    <definedName name="철목2호">#REF!</definedName>
    <definedName name="철목3호" localSheetId="7">#REF!</definedName>
    <definedName name="철목3호" localSheetId="4">#REF!</definedName>
    <definedName name="철목3호" localSheetId="6">#REF!</definedName>
    <definedName name="철목3호" localSheetId="5">#REF!</definedName>
    <definedName name="철목3호">#REF!</definedName>
    <definedName name="철목4호" localSheetId="7">#REF!</definedName>
    <definedName name="철목4호" localSheetId="4">#REF!</definedName>
    <definedName name="철목4호" localSheetId="6">#REF!</definedName>
    <definedName name="철목4호" localSheetId="5">#REF!</definedName>
    <definedName name="철목4호">#REF!</definedName>
    <definedName name="철판공" localSheetId="7">#REF!</definedName>
    <definedName name="철판공" localSheetId="4">#REF!</definedName>
    <definedName name="철판공" localSheetId="6">#REF!</definedName>
    <definedName name="철판공" localSheetId="5">#REF!</definedName>
    <definedName name="철판공">#REF!</definedName>
    <definedName name="청단풍" localSheetId="1">#REF!</definedName>
    <definedName name="청단풍" localSheetId="7">#REF!</definedName>
    <definedName name="청단풍" localSheetId="4">#REF!</definedName>
    <definedName name="청단풍" localSheetId="6">#REF!</definedName>
    <definedName name="청단풍" localSheetId="5">#REF!</definedName>
    <definedName name="청단풍">#REF!</definedName>
    <definedName name="청림1호" localSheetId="7">#REF!</definedName>
    <definedName name="청림1호" localSheetId="4">#REF!</definedName>
    <definedName name="청림1호" localSheetId="6">#REF!</definedName>
    <definedName name="청림1호" localSheetId="5">#REF!</definedName>
    <definedName name="청림1호">#REF!</definedName>
    <definedName name="청림2호" localSheetId="7">#REF!</definedName>
    <definedName name="청림2호" localSheetId="4">#REF!</definedName>
    <definedName name="청림2호" localSheetId="6">#REF!</definedName>
    <definedName name="청림2호" localSheetId="5">#REF!</definedName>
    <definedName name="청림2호">#REF!</definedName>
    <definedName name="청림3호" localSheetId="7">#REF!</definedName>
    <definedName name="청림3호" localSheetId="4">#REF!</definedName>
    <definedName name="청림3호" localSheetId="6">#REF!</definedName>
    <definedName name="청림3호" localSheetId="5">#REF!</definedName>
    <definedName name="청림3호">#REF!</definedName>
    <definedName name="청보" localSheetId="7">BlankMacro1</definedName>
    <definedName name="청보" localSheetId="4">BlankMacro1</definedName>
    <definedName name="청보" localSheetId="6">BlankMacro1</definedName>
    <definedName name="청보" localSheetId="5">BlankMacro1</definedName>
    <definedName name="청보">BlankMacro1</definedName>
    <definedName name="청보수창" localSheetId="7">BlankMacro1</definedName>
    <definedName name="청보수창" localSheetId="4">BlankMacro1</definedName>
    <definedName name="청보수창" localSheetId="6">BlankMacro1</definedName>
    <definedName name="청보수창" localSheetId="5">BlankMacro1</definedName>
    <definedName name="청보수창">BlankMacro1</definedName>
    <definedName name="청주보수방">[0]!청주보수방</definedName>
    <definedName name="청주알미늄" localSheetId="7">BlankMacro1</definedName>
    <definedName name="청주알미늄" localSheetId="4">BlankMacro1</definedName>
    <definedName name="청주알미늄" localSheetId="6">BlankMacro1</definedName>
    <definedName name="청주알미늄" localSheetId="5">BlankMacro1</definedName>
    <definedName name="청주알미늄">BlankMacro1</definedName>
    <definedName name="청줍수4">[0]!청줍수4</definedName>
    <definedName name="청중00" localSheetId="7">BlankMacro1</definedName>
    <definedName name="청중00" localSheetId="4">BlankMacro1</definedName>
    <definedName name="청중00" localSheetId="6">BlankMacro1</definedName>
    <definedName name="청중00" localSheetId="5">BlankMacro1</definedName>
    <definedName name="청중00">BlankMacro1</definedName>
    <definedName name="청중12" localSheetId="7">BlankMacro1</definedName>
    <definedName name="청중12" localSheetId="4">BlankMacro1</definedName>
    <definedName name="청중12" localSheetId="6">BlankMacro1</definedName>
    <definedName name="청중12" localSheetId="5">BlankMacro1</definedName>
    <definedName name="청중12">BlankMacro1</definedName>
    <definedName name="청중23" localSheetId="7">BlankMacro1</definedName>
    <definedName name="청중23" localSheetId="4">BlankMacro1</definedName>
    <definedName name="청중23" localSheetId="6">BlankMacro1</definedName>
    <definedName name="청중23" localSheetId="5">BlankMacro1</definedName>
    <definedName name="청중23">BlankMacro1</definedName>
    <definedName name="청중55">[0]!청중55</definedName>
    <definedName name="청중교사보수" localSheetId="7">BlankMacro1</definedName>
    <definedName name="청중교사보수" localSheetId="4">BlankMacro1</definedName>
    <definedName name="청중교사보수" localSheetId="6">BlankMacro1</definedName>
    <definedName name="청중교사보수" localSheetId="5">BlankMacro1</definedName>
    <definedName name="청중교사보수">BlankMacro1</definedName>
    <definedName name="청중대상" localSheetId="7">BlankMacro1</definedName>
    <definedName name="청중대상" localSheetId="4">BlankMacro1</definedName>
    <definedName name="청중대상" localSheetId="6">BlankMacro1</definedName>
    <definedName name="청중대상" localSheetId="5">BlankMacro1</definedName>
    <definedName name="청중대상">BlankMacro1</definedName>
    <definedName name="청중보3">[0]!청중보3</definedName>
    <definedName name="청중보수23" localSheetId="7">BlankMacro1</definedName>
    <definedName name="청중보수23" localSheetId="4">BlankMacro1</definedName>
    <definedName name="청중보수23" localSheetId="6">BlankMacro1</definedName>
    <definedName name="청중보수23" localSheetId="5">BlankMacro1</definedName>
    <definedName name="청중보수23">BlankMacro1</definedName>
    <definedName name="청중보수3" localSheetId="7">BlankMacro1</definedName>
    <definedName name="청중보수3" localSheetId="4">BlankMacro1</definedName>
    <definedName name="청중보수3" localSheetId="6">BlankMacro1</definedName>
    <definedName name="청중보수3" localSheetId="5">BlankMacro1</definedName>
    <definedName name="청중보수3">BlankMacro1</definedName>
    <definedName name="청중보수33" localSheetId="7">BlankMacro1</definedName>
    <definedName name="청중보수33" localSheetId="4">BlankMacro1</definedName>
    <definedName name="청중보수33" localSheetId="6">BlankMacro1</definedName>
    <definedName name="청중보수33" localSheetId="5">BlankMacro1</definedName>
    <definedName name="청중보수33">BlankMacro1</definedName>
    <definedName name="청중보수7" localSheetId="7">BlankMacro1</definedName>
    <definedName name="청중보수7" localSheetId="4">BlankMacro1</definedName>
    <definedName name="청중보수7" localSheetId="6">BlankMacro1</definedName>
    <definedName name="청중보수7" localSheetId="5">BlankMacro1</definedName>
    <definedName name="청중보수7">BlankMacro1</definedName>
    <definedName name="청중보수9">[0]!청중보수9</definedName>
    <definedName name="청중보수방">[0]!청중보수방</definedName>
    <definedName name="청중보수방2">[0]!청중보수방2</definedName>
    <definedName name="청중보수창" localSheetId="7">BlankMacro1</definedName>
    <definedName name="청중보수창" localSheetId="4">BlankMacro1</definedName>
    <definedName name="청중보수창" localSheetId="6">BlankMacro1</definedName>
    <definedName name="청중보수창" localSheetId="5">BlankMacro1</definedName>
    <definedName name="청중보수창">BlankMacro1</definedName>
    <definedName name="청중보수학교">[0]!청중보수학교</definedName>
    <definedName name="청중복구" localSheetId="7">BlankMacro1</definedName>
    <definedName name="청중복구" localSheetId="4">BlankMacro1</definedName>
    <definedName name="청중복구" localSheetId="6">BlankMacro1</definedName>
    <definedName name="청중복구" localSheetId="5">BlankMacro1</definedName>
    <definedName name="청중복구">BlankMacro1</definedName>
    <definedName name="청중복구3" localSheetId="7">BlankMacro1</definedName>
    <definedName name="청중복구3" localSheetId="4">BlankMacro1</definedName>
    <definedName name="청중복구3" localSheetId="6">BlankMacro1</definedName>
    <definedName name="청중복구3" localSheetId="5">BlankMacro1</definedName>
    <definedName name="청중복구3">BlankMacro1</definedName>
    <definedName name="청중창2" localSheetId="7">BlankMacro1</definedName>
    <definedName name="청중창2" localSheetId="4">BlankMacro1</definedName>
    <definedName name="청중창2" localSheetId="6">BlankMacro1</definedName>
    <definedName name="청중창2" localSheetId="5">BlankMacro1</definedName>
    <definedName name="청중창2">BlankMacro1</definedName>
    <definedName name="청중휴게">[0]!청중휴게</definedName>
    <definedName name="청충보수2">[0]!청충보수2</definedName>
    <definedName name="청호">[0]!청호</definedName>
    <definedName name="청호3">[0]!청호3</definedName>
    <definedName name="청호변소" localSheetId="7">BlankMacro1</definedName>
    <definedName name="청호변소" localSheetId="4">BlankMacro1</definedName>
    <definedName name="청호변소" localSheetId="6">BlankMacro1</definedName>
    <definedName name="청호변소" localSheetId="5">BlankMacro1</definedName>
    <definedName name="청호변소">BlankMacro1</definedName>
    <definedName name="청호보수" localSheetId="7">BlankMacro1</definedName>
    <definedName name="청호보수" localSheetId="4">BlankMacro1</definedName>
    <definedName name="청호보수" localSheetId="6">BlankMacro1</definedName>
    <definedName name="청호보수" localSheetId="5">BlankMacro1</definedName>
    <definedName name="청호보수">BlankMacro1</definedName>
    <definedName name="청호보수방" localSheetId="7">BlankMacro1</definedName>
    <definedName name="청호보수방" localSheetId="4">BlankMacro1</definedName>
    <definedName name="청호보수방" localSheetId="6">BlankMacro1</definedName>
    <definedName name="청호보수방" localSheetId="5">BlankMacro1</definedName>
    <definedName name="청호보수방">BlankMacro1</definedName>
    <definedName name="청호보수창" localSheetId="7">BlankMacro1</definedName>
    <definedName name="청호보수창" localSheetId="4">BlankMacro1</definedName>
    <definedName name="청호보수창" localSheetId="6">BlankMacro1</definedName>
    <definedName name="청호보수창" localSheetId="5">BlankMacro1</definedName>
    <definedName name="청호보수창">BlankMacro1</definedName>
    <definedName name="청호중99" localSheetId="7">BlankMacro1</definedName>
    <definedName name="청호중99" localSheetId="4">BlankMacro1</definedName>
    <definedName name="청호중99" localSheetId="6">BlankMacro1</definedName>
    <definedName name="청호중99" localSheetId="5">BlankMacro1</definedName>
    <definedName name="청호중99">BlankMacro1</definedName>
    <definedName name="청호중보수" localSheetId="7">BlankMacro1</definedName>
    <definedName name="청호중보수" localSheetId="4">BlankMacro1</definedName>
    <definedName name="청호중보수" localSheetId="6">BlankMacro1</definedName>
    <definedName name="청호중보수" localSheetId="5">BlankMacro1</definedName>
    <definedName name="청호중보수">BlankMacro1</definedName>
    <definedName name="청호중보수창호" localSheetId="7">BlankMacro1</definedName>
    <definedName name="청호중보수창호" localSheetId="4">BlankMacro1</definedName>
    <definedName name="청호중보수창호" localSheetId="6">BlankMacro1</definedName>
    <definedName name="청호중보수창호" localSheetId="5">BlankMacro1</definedName>
    <definedName name="청호중보수창호">BlankMacro1</definedName>
    <definedName name="청호중창" localSheetId="7">BlankMacro1</definedName>
    <definedName name="청호중창" localSheetId="4">BlankMacro1</definedName>
    <definedName name="청호중창" localSheetId="6">BlankMacro1</definedName>
    <definedName name="청호중창" localSheetId="5">BlankMacro1</definedName>
    <definedName name="청호중창">BlankMacro1</definedName>
    <definedName name="청호중창호보수" localSheetId="7">BlankMacro1</definedName>
    <definedName name="청호중창호보수" localSheetId="4">BlankMacro1</definedName>
    <definedName name="청호중창호보수" localSheetId="6">BlankMacro1</definedName>
    <definedName name="청호중창호보수" localSheetId="5">BlankMacro1</definedName>
    <definedName name="청호중창호보수">BlankMacro1</definedName>
    <definedName name="청호중호" localSheetId="7">BlankMacro1</definedName>
    <definedName name="청호중호" localSheetId="4">BlankMacro1</definedName>
    <definedName name="청호중호" localSheetId="6">BlankMacro1</definedName>
    <definedName name="청호중호" localSheetId="5">BlankMacro1</definedName>
    <definedName name="청호중호">BlankMacro1</definedName>
    <definedName name="청호창보수2">[0]!청호창보수2</definedName>
    <definedName name="청호창호" localSheetId="7">BlankMacro1</definedName>
    <definedName name="청호창호" localSheetId="4">BlankMacro1</definedName>
    <definedName name="청호창호" localSheetId="6">BlankMacro1</definedName>
    <definedName name="청호창호" localSheetId="5">BlankMacro1</definedName>
    <definedName name="청호창호">BlankMacro1</definedName>
    <definedName name="청호휴게" localSheetId="7">BlankMacro1</definedName>
    <definedName name="청호휴게" localSheetId="4">BlankMacro1</definedName>
    <definedName name="청호휴게" localSheetId="6">BlankMacro1</definedName>
    <definedName name="청호휴게" localSheetId="5">BlankMacro1</definedName>
    <definedName name="청호휴게">BlankMacro1</definedName>
    <definedName name="청호휴게실">[0]!청호휴게실</definedName>
    <definedName name="청휴">[0]!청휴</definedName>
    <definedName name="초급기술자" localSheetId="7">#REF!</definedName>
    <definedName name="초급기술자" localSheetId="4">#REF!</definedName>
    <definedName name="초급기술자" localSheetId="6">#REF!</definedName>
    <definedName name="초급기술자" localSheetId="5">#REF!</definedName>
    <definedName name="초급기술자">#REF!</definedName>
    <definedName name="총" localSheetId="1">BlankMacro1</definedName>
    <definedName name="총" localSheetId="7">BlankMacro1</definedName>
    <definedName name="총" localSheetId="4">BlankMacro1</definedName>
    <definedName name="총" localSheetId="6">BlankMacro1</definedName>
    <definedName name="총" localSheetId="3">BlankMacro1</definedName>
    <definedName name="총" localSheetId="5">BlankMacro1</definedName>
    <definedName name="총">BlankMacro1</definedName>
    <definedName name="총______원_______가" localSheetId="7">#REF!</definedName>
    <definedName name="총______원_______가" localSheetId="4">#REF!</definedName>
    <definedName name="총______원_______가" localSheetId="6">#REF!</definedName>
    <definedName name="총______원_______가" localSheetId="5">#REF!</definedName>
    <definedName name="총______원_______가">#REF!</definedName>
    <definedName name="총___공____사___비" localSheetId="7">#REF!</definedName>
    <definedName name="총___공____사___비" localSheetId="4">#REF!</definedName>
    <definedName name="총___공____사___비" localSheetId="6">#REF!</definedName>
    <definedName name="총___공____사___비" localSheetId="5">#REF!</definedName>
    <definedName name="총___공____사___비">#REF!</definedName>
    <definedName name="총계" localSheetId="1">#REF!</definedName>
    <definedName name="총계" localSheetId="7">#REF!</definedName>
    <definedName name="총계" localSheetId="4">#REF!</definedName>
    <definedName name="총계" localSheetId="6">#REF!</definedName>
    <definedName name="총계" localSheetId="5">#REF!</definedName>
    <definedName name="총계">#REF!</definedName>
    <definedName name="총공사" localSheetId="1">BlankMacro1</definedName>
    <definedName name="총공사" localSheetId="7">BlankMacro1</definedName>
    <definedName name="총공사" localSheetId="4">BlankMacro1</definedName>
    <definedName name="총공사" localSheetId="6">BlankMacro1</definedName>
    <definedName name="총공사" localSheetId="3">BlankMacro1</definedName>
    <definedName name="총공사" localSheetId="5">BlankMacro1</definedName>
    <definedName name="총공사">BlankMacro1</definedName>
    <definedName name="총공사비" localSheetId="1">#REF!</definedName>
    <definedName name="총공사비" localSheetId="0">#REF!</definedName>
    <definedName name="총괄" localSheetId="1">#REF!</definedName>
    <definedName name="총괄" localSheetId="7">#REF!</definedName>
    <definedName name="총괄" localSheetId="4">#REF!</definedName>
    <definedName name="총괄" localSheetId="6">#REF!</definedName>
    <definedName name="총괄" localSheetId="5">#REF!</definedName>
    <definedName name="총괄" localSheetId="0">#REF!</definedName>
    <definedName name="총괄">#REF!</definedName>
    <definedName name="총괄표" localSheetId="1">#REF!</definedName>
    <definedName name="총괄표" localSheetId="0">#REF!</definedName>
    <definedName name="총원가" localSheetId="7">#REF!</definedName>
    <definedName name="총원가" localSheetId="4">#REF!</definedName>
    <definedName name="총원가" localSheetId="6">#REF!</definedName>
    <definedName name="총원가" localSheetId="5">#REF!</definedName>
    <definedName name="총원가">#REF!</definedName>
    <definedName name="총원가2" localSheetId="7">#REF!</definedName>
    <definedName name="총원가2" localSheetId="4">#REF!</definedName>
    <definedName name="총원가2" localSheetId="6">#REF!</definedName>
    <definedName name="총원가2" localSheetId="5">#REF!</definedName>
    <definedName name="총원가2">#REF!</definedName>
    <definedName name="총토탈" localSheetId="1">#REF!</definedName>
    <definedName name="총토탈" localSheetId="7">#REF!</definedName>
    <definedName name="총토탈" localSheetId="4">#REF!</definedName>
    <definedName name="총토탈" localSheetId="6">#REF!</definedName>
    <definedName name="총토탈" localSheetId="5">#REF!</definedName>
    <definedName name="총토탈">#REF!</definedName>
    <definedName name="총토탈1" localSheetId="1">#REF!</definedName>
    <definedName name="총토탈1" localSheetId="7">#REF!</definedName>
    <definedName name="총토탈1" localSheetId="4">#REF!</definedName>
    <definedName name="총토탈1" localSheetId="6">#REF!</definedName>
    <definedName name="총토탈1" localSheetId="5">#REF!</definedName>
    <definedName name="총토탈1">#REF!</definedName>
    <definedName name="총토탈2" localSheetId="1">#REF!</definedName>
    <definedName name="총토탈2" localSheetId="7">#REF!</definedName>
    <definedName name="총토탈2" localSheetId="4">#REF!</definedName>
    <definedName name="총토탈2" localSheetId="6">#REF!</definedName>
    <definedName name="총토탈2" localSheetId="5">#REF!</definedName>
    <definedName name="총토탈2">#REF!</definedName>
    <definedName name="축열식심야전기온돌공사" localSheetId="1">BlankMacro1</definedName>
    <definedName name="축열식심야전기온돌공사" localSheetId="7">BlankMacro1</definedName>
    <definedName name="축열식심야전기온돌공사" localSheetId="4">BlankMacro1</definedName>
    <definedName name="축열식심야전기온돌공사" localSheetId="6">BlankMacro1</definedName>
    <definedName name="축열식심야전기온돌공사" localSheetId="3">BlankMacro1</definedName>
    <definedName name="축열식심야전기온돌공사" localSheetId="5">BlankMacro1</definedName>
    <definedName name="축열식심야전기온돌공사">BlankMacro1</definedName>
    <definedName name="출고재" localSheetId="7">#REF!</definedName>
    <definedName name="출고재" localSheetId="4">#REF!</definedName>
    <definedName name="출고재" localSheetId="6">#REF!</definedName>
    <definedName name="출고재" localSheetId="5">#REF!</definedName>
    <definedName name="출고재">#REF!</definedName>
    <definedName name="출력" localSheetId="7">#REF!</definedName>
    <definedName name="출력" localSheetId="4">#REF!</definedName>
    <definedName name="출력" localSheetId="6">#REF!</definedName>
    <definedName name="출력" localSheetId="5">#REF!</definedName>
    <definedName name="출력">#REF!</definedName>
    <definedName name="출처" localSheetId="1">#REF!</definedName>
    <definedName name="출처" localSheetId="7">#REF!</definedName>
    <definedName name="출처" localSheetId="4">#REF!</definedName>
    <definedName name="출처" localSheetId="6">#REF!</definedName>
    <definedName name="출처" localSheetId="5">#REF!</definedName>
    <definedName name="출처">#REF!</definedName>
    <definedName name="출처2" localSheetId="1">#REF!</definedName>
    <definedName name="출처2" localSheetId="7">#REF!</definedName>
    <definedName name="출처2" localSheetId="4">#REF!</definedName>
    <definedName name="출처2" localSheetId="6">#REF!</definedName>
    <definedName name="출처2" localSheetId="5">#REF!</definedName>
    <definedName name="출처2">#REF!</definedName>
    <definedName name="취소">[0]!취소</definedName>
    <definedName name="츞" localSheetId="7">#REF!</definedName>
    <definedName name="츞" localSheetId="4">#REF!</definedName>
    <definedName name="츞" localSheetId="6">#REF!</definedName>
    <definedName name="츞" localSheetId="5">#REF!</definedName>
    <definedName name="츞">#REF!</definedName>
    <definedName name="측량기능사" localSheetId="7">#REF!</definedName>
    <definedName name="측량기능사" localSheetId="4">#REF!</definedName>
    <definedName name="측량기능사" localSheetId="6">#REF!</definedName>
    <definedName name="측량기능사" localSheetId="5">#REF!</definedName>
    <definedName name="측량기능사">#REF!</definedName>
    <definedName name="측부" localSheetId="7">#REF!</definedName>
    <definedName name="측부" localSheetId="4">#REF!</definedName>
    <definedName name="측부" localSheetId="6">#REF!</definedName>
    <definedName name="측부" localSheetId="5">#REF!</definedName>
    <definedName name="측부">#REF!</definedName>
    <definedName name="측점번호" localSheetId="7">#REF!</definedName>
    <definedName name="측점번호" localSheetId="4">#REF!</definedName>
    <definedName name="측점번호" localSheetId="6">#REF!</definedName>
    <definedName name="측점번호" localSheetId="5">#REF!</definedName>
    <definedName name="측점번호">#REF!</definedName>
    <definedName name="측점번호1" localSheetId="7">#REF!</definedName>
    <definedName name="측점번호1" localSheetId="4">#REF!</definedName>
    <definedName name="측점번호1" localSheetId="6">#REF!</definedName>
    <definedName name="측점번호1" localSheetId="5">#REF!</definedName>
    <definedName name="측점번호1">#REF!</definedName>
    <definedName name="측정함" localSheetId="7">#REF!</definedName>
    <definedName name="측정함" localSheetId="4">#REF!</definedName>
    <definedName name="측정함" localSheetId="6">#REF!</definedName>
    <definedName name="측정함" localSheetId="5">#REF!</definedName>
    <definedName name="측정함">#REF!</definedName>
    <definedName name="측지기사1급" localSheetId="7">#REF!</definedName>
    <definedName name="측지기사1급" localSheetId="4">#REF!</definedName>
    <definedName name="측지기사1급" localSheetId="6">#REF!</definedName>
    <definedName name="측지기사1급" localSheetId="5">#REF!</definedName>
    <definedName name="측지기사1급">#REF!</definedName>
    <definedName name="측지기사2급" localSheetId="7">#REF!</definedName>
    <definedName name="측지기사2급" localSheetId="4">#REF!</definedName>
    <definedName name="측지기사2급" localSheetId="6">#REF!</definedName>
    <definedName name="측지기사2급" localSheetId="5">#REF!</definedName>
    <definedName name="측지기사2급">#REF!</definedName>
    <definedName name="ㅋ" localSheetId="1" hidden="1">{#N/A,#N/A,TRUE,"토적및재료집계";#N/A,#N/A,TRUE,"토적및재료집계";#N/A,#N/A,TRUE,"단위량"}</definedName>
    <definedName name="ㅋ" hidden="1">{#N/A,#N/A,TRUE,"토적및재료집계";#N/A,#N/A,TRUE,"토적및재료집계";#N/A,#N/A,TRUE,"단위량"}</definedName>
    <definedName name="ㅋ1" localSheetId="7">#REF!</definedName>
    <definedName name="ㅋ1" localSheetId="4">#REF!</definedName>
    <definedName name="ㅋ1" localSheetId="6">#REF!</definedName>
    <definedName name="ㅋ1" localSheetId="5">#REF!</definedName>
    <definedName name="ㅋ1">#REF!</definedName>
    <definedName name="ㅋㅋ" localSheetId="1">BlankMacro1</definedName>
    <definedName name="ㅋㅋ" localSheetId="7">BlankMacro1</definedName>
    <definedName name="ㅋㅋ" localSheetId="4">BlankMacro1</definedName>
    <definedName name="ㅋㅋ" localSheetId="6">BlankMacro1</definedName>
    <definedName name="ㅋㅋ" localSheetId="3">BlankMacro1</definedName>
    <definedName name="ㅋㅋ" localSheetId="5">BlankMacro1</definedName>
    <definedName name="ㅋㅋ">BlankMacro1</definedName>
    <definedName name="ㅋㅋㅋ" hidden="1">{#N/A,#N/A,FALSE,"단가표지"}</definedName>
    <definedName name="ㅋㅌㅊ" localSheetId="7">#REF!</definedName>
    <definedName name="ㅋㅌㅊ" localSheetId="4">#REF!</definedName>
    <definedName name="ㅋㅌㅊ" localSheetId="6">#REF!</definedName>
    <definedName name="ㅋㅌㅊ" localSheetId="5">#REF!</definedName>
    <definedName name="ㅋㅌㅊ">#REF!</definedName>
    <definedName name="ㅋ티ㅓ하ㅣ" localSheetId="7">#REF!</definedName>
    <definedName name="ㅋ티ㅓ하ㅣ" localSheetId="4">#REF!</definedName>
    <definedName name="ㅋ티ㅓ하ㅣ" localSheetId="6">#REF!</definedName>
    <definedName name="ㅋ티ㅓ하ㅣ" localSheetId="5">#REF!</definedName>
    <definedName name="ㅋ티ㅓ하ㅣ">#REF!</definedName>
    <definedName name="카" hidden="1">{"'자리배치도'!$AG$1:$CI$28"}</definedName>
    <definedName name="카ㅓ치" localSheetId="7">#REF!</definedName>
    <definedName name="카ㅓ치" localSheetId="4">#REF!</definedName>
    <definedName name="카ㅓ치" localSheetId="6">#REF!</definedName>
    <definedName name="카ㅓ치" localSheetId="5">#REF!</definedName>
    <definedName name="카ㅓ치">#REF!</definedName>
    <definedName name="케이블_CAT5_4P" localSheetId="7">#REF!</definedName>
    <definedName name="케이블_CAT5_4P" localSheetId="4">#REF!</definedName>
    <definedName name="케이블_CAT5_4P" localSheetId="6">#REF!</definedName>
    <definedName name="케이블_CAT5_4P" localSheetId="5">#REF!</definedName>
    <definedName name="케이블_CAT5_4P">#REF!</definedName>
    <definedName name="케이블_CPEV" localSheetId="7">#REF!</definedName>
    <definedName name="케이블_CPEV" localSheetId="4">#REF!</definedName>
    <definedName name="케이블_CPEV" localSheetId="6">#REF!</definedName>
    <definedName name="케이블_CPEV" localSheetId="5">#REF!</definedName>
    <definedName name="케이블_CPEV">#REF!</definedName>
    <definedName name="케이블_CV_1C" localSheetId="7">#REF!</definedName>
    <definedName name="케이블_CV_1C" localSheetId="4">#REF!</definedName>
    <definedName name="케이블_CV_1C" localSheetId="6">#REF!</definedName>
    <definedName name="케이블_CV_1C" localSheetId="5">#REF!</definedName>
    <definedName name="케이블_CV_1C">#REF!</definedName>
    <definedName name="케이블_CV_2C" localSheetId="7">#REF!</definedName>
    <definedName name="케이블_CV_2C" localSheetId="4">#REF!</definedName>
    <definedName name="케이블_CV_2C" localSheetId="6">#REF!</definedName>
    <definedName name="케이블_CV_2C" localSheetId="5">#REF!</definedName>
    <definedName name="케이블_CV_2C">#REF!</definedName>
    <definedName name="케이블_CV_3C" localSheetId="7">#REF!</definedName>
    <definedName name="케이블_CV_3C" localSheetId="4">#REF!</definedName>
    <definedName name="케이블_CV_3C" localSheetId="6">#REF!</definedName>
    <definedName name="케이블_CV_3C" localSheetId="5">#REF!</definedName>
    <definedName name="케이블_CV_3C">#REF!</definedName>
    <definedName name="케이블_CV_4C" localSheetId="7">#REF!</definedName>
    <definedName name="케이블_CV_4C" localSheetId="4">#REF!</definedName>
    <definedName name="케이블_CV_4C" localSheetId="6">#REF!</definedName>
    <definedName name="케이블_CV_4C" localSheetId="5">#REF!</definedName>
    <definedName name="케이블_CV_4C">#REF!</definedName>
    <definedName name="케이블_CVV_1.25" localSheetId="7">#REF!</definedName>
    <definedName name="케이블_CVV_1.25" localSheetId="4">#REF!</definedName>
    <definedName name="케이블_CVV_1.25" localSheetId="6">#REF!</definedName>
    <definedName name="케이블_CVV_1.25" localSheetId="5">#REF!</definedName>
    <definedName name="케이블_CVV_1.25">#REF!</definedName>
    <definedName name="케이블_CVVS_1.25" localSheetId="7">#REF!</definedName>
    <definedName name="케이블_CVVS_1.25" localSheetId="4">#REF!</definedName>
    <definedName name="케이블_CVVS_1.25" localSheetId="6">#REF!</definedName>
    <definedName name="케이블_CVVS_1.25" localSheetId="5">#REF!</definedName>
    <definedName name="케이블_CVVS_1.25">#REF!</definedName>
    <definedName name="케이블_CVVS_2" localSheetId="7">#REF!</definedName>
    <definedName name="케이블_CVVS_2" localSheetId="4">#REF!</definedName>
    <definedName name="케이블_CVVS_2" localSheetId="6">#REF!</definedName>
    <definedName name="케이블_CVVS_2" localSheetId="5">#REF!</definedName>
    <definedName name="케이블_CVVS_2">#REF!</definedName>
    <definedName name="케이블_ECX" localSheetId="7">#REF!</definedName>
    <definedName name="케이블_ECX" localSheetId="4">#REF!</definedName>
    <definedName name="케이블_ECX" localSheetId="6">#REF!</definedName>
    <definedName name="케이블_ECX" localSheetId="5">#REF!</definedName>
    <definedName name="케이블_ECX">#REF!</definedName>
    <definedName name="케이블_FR3_2" localSheetId="7">#REF!</definedName>
    <definedName name="케이블_FR3_2" localSheetId="4">#REF!</definedName>
    <definedName name="케이블_FR3_2" localSheetId="6">#REF!</definedName>
    <definedName name="케이블_FR3_2" localSheetId="5">#REF!</definedName>
    <definedName name="케이블_FR3_2">#REF!</definedName>
    <definedName name="케이블_FR3_2C" localSheetId="7">#REF!</definedName>
    <definedName name="케이블_FR3_2C" localSheetId="4">#REF!</definedName>
    <definedName name="케이블_FR3_2C" localSheetId="6">#REF!</definedName>
    <definedName name="케이블_FR3_2C" localSheetId="5">#REF!</definedName>
    <definedName name="케이블_FR3_2C">#REF!</definedName>
    <definedName name="케이블_FR3_2P" localSheetId="7">#REF!</definedName>
    <definedName name="케이블_FR3_2P" localSheetId="4">#REF!</definedName>
    <definedName name="케이블_FR3_2P" localSheetId="6">#REF!</definedName>
    <definedName name="케이블_FR3_2P" localSheetId="5">#REF!</definedName>
    <definedName name="케이블_FR3_2P">#REF!</definedName>
    <definedName name="케이블_FR8_1C" localSheetId="7">#REF!</definedName>
    <definedName name="케이블_FR8_1C" localSheetId="4">#REF!</definedName>
    <definedName name="케이블_FR8_1C" localSheetId="6">#REF!</definedName>
    <definedName name="케이블_FR8_1C" localSheetId="5">#REF!</definedName>
    <definedName name="케이블_FR8_1C">#REF!</definedName>
    <definedName name="케이블_FR8_2C" localSheetId="7">#REF!</definedName>
    <definedName name="케이블_FR8_2C" localSheetId="4">#REF!</definedName>
    <definedName name="케이블_FR8_2C" localSheetId="6">#REF!</definedName>
    <definedName name="케이블_FR8_2C" localSheetId="5">#REF!</definedName>
    <definedName name="케이블_FR8_2C">#REF!</definedName>
    <definedName name="케이블_FR8_3C" localSheetId="7">#REF!</definedName>
    <definedName name="케이블_FR8_3C" localSheetId="4">#REF!</definedName>
    <definedName name="케이블_FR8_3C" localSheetId="6">#REF!</definedName>
    <definedName name="케이블_FR8_3C" localSheetId="5">#REF!</definedName>
    <definedName name="케이블_FR8_3C">#REF!</definedName>
    <definedName name="케이블_FR8_4C" localSheetId="7">#REF!</definedName>
    <definedName name="케이블_FR8_4C" localSheetId="4">#REF!</definedName>
    <definedName name="케이블_FR8_4C" localSheetId="6">#REF!</definedName>
    <definedName name="케이블_FR8_4C" localSheetId="5">#REF!</definedName>
    <definedName name="케이블_FR8_4C">#REF!</definedName>
    <definedName name="케이블_HFB" localSheetId="7">#REF!</definedName>
    <definedName name="케이블_HFB" localSheetId="4">#REF!</definedName>
    <definedName name="케이블_HFB" localSheetId="6">#REF!</definedName>
    <definedName name="케이블_HFB" localSheetId="5">#REF!</definedName>
    <definedName name="케이블_HFB">#REF!</definedName>
    <definedName name="케이블_P_BOX" localSheetId="7">#REF!</definedName>
    <definedName name="케이블_P_BOX" localSheetId="4">#REF!</definedName>
    <definedName name="케이블_P_BOX" localSheetId="6">#REF!</definedName>
    <definedName name="케이블_P_BOX" localSheetId="5">#REF!</definedName>
    <definedName name="케이블_P_BOX">#REF!</definedName>
    <definedName name="케이블_UTP" localSheetId="7">#REF!</definedName>
    <definedName name="케이블_UTP" localSheetId="4">#REF!</definedName>
    <definedName name="케이블_UTP" localSheetId="6">#REF!</definedName>
    <definedName name="케이블_UTP" localSheetId="5">#REF!</definedName>
    <definedName name="케이블_UTP">#REF!</definedName>
    <definedName name="케이블_VCT" localSheetId="7">#REF!</definedName>
    <definedName name="케이블_VCT" localSheetId="4">#REF!</definedName>
    <definedName name="케이블_VCT" localSheetId="6">#REF!</definedName>
    <definedName name="케이블_VCT" localSheetId="5">#REF!</definedName>
    <definedName name="케이블_VCT">#REF!</definedName>
    <definedName name="케이블간지" localSheetId="1" hidden="1">{#N/A,#N/A,TRUE,"토적및재료집계";#N/A,#N/A,TRUE,"토적및재료집계";#N/A,#N/A,TRUE,"단위량"}</definedName>
    <definedName name="케이블간지" hidden="1">{#N/A,#N/A,TRUE,"토적및재료집계";#N/A,#N/A,TRUE,"토적및재료집계";#N/A,#N/A,TRUE,"단위량"}</definedName>
    <definedName name="콘1구" localSheetId="7">#REF!</definedName>
    <definedName name="콘1구" localSheetId="4">#REF!</definedName>
    <definedName name="콘1구" localSheetId="6">#REF!</definedName>
    <definedName name="콘1구" localSheetId="5">#REF!</definedName>
    <definedName name="콘1구">#REF!</definedName>
    <definedName name="콘2구" localSheetId="7">#REF!</definedName>
    <definedName name="콘2구" localSheetId="4">#REF!</definedName>
    <definedName name="콘2구" localSheetId="6">#REF!</definedName>
    <definedName name="콘2구" localSheetId="5">#REF!</definedName>
    <definedName name="콘2구">#REF!</definedName>
    <definedName name="콘덴샤" localSheetId="7">#REF!</definedName>
    <definedName name="콘덴샤" localSheetId="4">#REF!</definedName>
    <definedName name="콘덴샤" localSheetId="6">#REF!</definedName>
    <definedName name="콘덴샤" localSheetId="5">#REF!</definedName>
    <definedName name="콘덴샤">#REF!</definedName>
    <definedName name="콘방2구" localSheetId="7">#REF!</definedName>
    <definedName name="콘방2구" localSheetId="4">#REF!</definedName>
    <definedName name="콘방2구" localSheetId="6">#REF!</definedName>
    <definedName name="콘방2구" localSheetId="5">#REF!</definedName>
    <definedName name="콘방2구">#REF!</definedName>
    <definedName name="콘센트" localSheetId="7">#REF!</definedName>
    <definedName name="콘센트" localSheetId="4">#REF!</definedName>
    <definedName name="콘센트" localSheetId="6">#REF!</definedName>
    <definedName name="콘센트" localSheetId="5">#REF!</definedName>
    <definedName name="콘센트">#REF!</definedName>
    <definedName name="콘센트_아울렛" localSheetId="7">#REF!</definedName>
    <definedName name="콘센트_아울렛" localSheetId="4">#REF!</definedName>
    <definedName name="콘센트_아울렛" localSheetId="6">#REF!</definedName>
    <definedName name="콘센트_아울렛" localSheetId="5">#REF!</definedName>
    <definedName name="콘센트_아울렛">#REF!</definedName>
    <definedName name="콘크" localSheetId="7">#REF!</definedName>
    <definedName name="콘크" localSheetId="4">#REF!</definedName>
    <definedName name="콘크" localSheetId="6">#REF!</definedName>
    <definedName name="콘크" localSheetId="5">#REF!</definedName>
    <definedName name="콘크">#REF!</definedName>
    <definedName name="콘크리트" localSheetId="7">#REF!</definedName>
    <definedName name="콘크리트" localSheetId="4">#REF!</definedName>
    <definedName name="콘크리트" localSheetId="6">#REF!</definedName>
    <definedName name="콘크리트" localSheetId="5">#REF!</definedName>
    <definedName name="콘크리트">#REF!</definedName>
    <definedName name="콘크리트2" localSheetId="7" hidden="1">#REF!</definedName>
    <definedName name="콘크리트2" localSheetId="4" hidden="1">#REF!</definedName>
    <definedName name="콘크리트2" localSheetId="6" hidden="1">#REF!</definedName>
    <definedName name="콘크리트2" localSheetId="5" hidden="1">#REF!</definedName>
    <definedName name="콘크리트2" hidden="1">#REF!</definedName>
    <definedName name="콘크리트공" localSheetId="7">#REF!</definedName>
    <definedName name="콘크리트공" localSheetId="4">#REF!</definedName>
    <definedName name="콘크리트공" localSheetId="6">#REF!</definedName>
    <definedName name="콘크리트공" localSheetId="5">#REF!</definedName>
    <definedName name="콘크리트공" localSheetId="0">#REF!</definedName>
    <definedName name="콘크리트공">#REF!</definedName>
    <definedName name="콤프" localSheetId="7">#REF!</definedName>
    <definedName name="콤프" localSheetId="4">#REF!</definedName>
    <definedName name="콤프" localSheetId="6">#REF!</definedName>
    <definedName name="콤프" localSheetId="5">#REF!</definedName>
    <definedName name="콤프">#REF!</definedName>
    <definedName name="크레인가격">[0]!크레인가격</definedName>
    <definedName name="ㅌ" localSheetId="7">#REF!</definedName>
    <definedName name="ㅌ" localSheetId="4">#REF!</definedName>
    <definedName name="ㅌ" localSheetId="6">#REF!</definedName>
    <definedName name="ㅌ" localSheetId="5">#REF!</definedName>
    <definedName name="ㅌ">#REF!</definedName>
    <definedName name="ㅌ처포" localSheetId="7">#REF!</definedName>
    <definedName name="ㅌ처포" localSheetId="4">#REF!</definedName>
    <definedName name="ㅌ처포" localSheetId="6">#REF!</definedName>
    <definedName name="ㅌ처포" localSheetId="5">#REF!</definedName>
    <definedName name="ㅌ처포">#REF!</definedName>
    <definedName name="타" hidden="1">{"'자리배치도'!$AG$1:$CI$28"}</definedName>
    <definedName name="타일공" localSheetId="7">#REF!</definedName>
    <definedName name="타일공" localSheetId="4">#REF!</definedName>
    <definedName name="타일공" localSheetId="6">#REF!</definedName>
    <definedName name="타일공" localSheetId="5">#REF!</definedName>
    <definedName name="타일공">#REF!</definedName>
    <definedName name="타ㅐㅁㄴ" localSheetId="7">#REF!</definedName>
    <definedName name="타ㅐㅁㄴ" localSheetId="4">#REF!</definedName>
    <definedName name="타ㅐㅁㄴ" localSheetId="6">#REF!</definedName>
    <definedName name="타ㅐㅁㄴ" localSheetId="5">#REF!</definedName>
    <definedName name="타ㅐㅁㄴ">#REF!</definedName>
    <definedName name="태림내역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터파기기계0.4경비" localSheetId="7">#REF!</definedName>
    <definedName name="터파기기계0.4경비" localSheetId="4">#REF!</definedName>
    <definedName name="터파기기계0.4경비" localSheetId="6">#REF!</definedName>
    <definedName name="터파기기계0.4경비" localSheetId="5">#REF!</definedName>
    <definedName name="터파기기계0.4경비">#REF!</definedName>
    <definedName name="터파기기계0.4노무비" localSheetId="7">#REF!</definedName>
    <definedName name="터파기기계0.4노무비" localSheetId="4">#REF!</definedName>
    <definedName name="터파기기계0.4노무비" localSheetId="6">#REF!</definedName>
    <definedName name="터파기기계0.4노무비" localSheetId="5">#REF!</definedName>
    <definedName name="터파기기계0.4노무비">#REF!</definedName>
    <definedName name="터파기기계0.4재료비" localSheetId="7">#REF!</definedName>
    <definedName name="터파기기계0.4재료비" localSheetId="4">#REF!</definedName>
    <definedName name="터파기기계0.4재료비" localSheetId="6">#REF!</definedName>
    <definedName name="터파기기계0.4재료비" localSheetId="5">#REF!</definedName>
    <definedName name="터파기기계0.4재료비">#REF!</definedName>
    <definedName name="템" localSheetId="1">BlankMacro1</definedName>
    <definedName name="템" localSheetId="7">BlankMacro1</definedName>
    <definedName name="템" localSheetId="4">BlankMacro1</definedName>
    <definedName name="템" localSheetId="6">BlankMacro1</definedName>
    <definedName name="템" localSheetId="3">BlankMacro1</definedName>
    <definedName name="템" localSheetId="5">BlankMacro1</definedName>
    <definedName name="템">BlankMacro1</definedName>
    <definedName name="템2" localSheetId="1">BlankMacro1</definedName>
    <definedName name="템2" localSheetId="7">BlankMacro1</definedName>
    <definedName name="템2" localSheetId="4">BlankMacro1</definedName>
    <definedName name="템2" localSheetId="6">BlankMacro1</definedName>
    <definedName name="템2" localSheetId="3">BlankMacro1</definedName>
    <definedName name="템2" localSheetId="5">BlankMacro1</definedName>
    <definedName name="템2">BlankMacro1</definedName>
    <definedName name="템3" localSheetId="1">BlankMacro1</definedName>
    <definedName name="템3" localSheetId="7">BlankMacro1</definedName>
    <definedName name="템3" localSheetId="4">BlankMacro1</definedName>
    <definedName name="템3" localSheetId="6">BlankMacro1</definedName>
    <definedName name="템3" localSheetId="3">BlankMacro1</definedName>
    <definedName name="템3" localSheetId="5">BlankMacro1</definedName>
    <definedName name="템3">BlankMacro1</definedName>
    <definedName name="템4" localSheetId="1">BlankMacro1</definedName>
    <definedName name="템4" localSheetId="7">BlankMacro1</definedName>
    <definedName name="템4" localSheetId="4">BlankMacro1</definedName>
    <definedName name="템4" localSheetId="6">BlankMacro1</definedName>
    <definedName name="템4" localSheetId="3">BlankMacro1</definedName>
    <definedName name="템4" localSheetId="5">BlankMacro1</definedName>
    <definedName name="템4">BlankMacro1</definedName>
    <definedName name="템5" localSheetId="1">BlankMacro1</definedName>
    <definedName name="템5" localSheetId="7">BlankMacro1</definedName>
    <definedName name="템5" localSheetId="4">BlankMacro1</definedName>
    <definedName name="템5" localSheetId="6">BlankMacro1</definedName>
    <definedName name="템5" localSheetId="3">BlankMacro1</definedName>
    <definedName name="템5" localSheetId="5">BlankMacro1</definedName>
    <definedName name="템5">BlankMacro1</definedName>
    <definedName name="템6" localSheetId="1">BlankMacro1</definedName>
    <definedName name="템6" localSheetId="7">BlankMacro1</definedName>
    <definedName name="템6" localSheetId="4">BlankMacro1</definedName>
    <definedName name="템6" localSheetId="6">BlankMacro1</definedName>
    <definedName name="템6" localSheetId="3">BlankMacro1</definedName>
    <definedName name="템6" localSheetId="5">BlankMacro1</definedName>
    <definedName name="템6">BlankMacro1</definedName>
    <definedName name="템플리트모듈1" localSheetId="1">'갑지 '!템플리트모듈6</definedName>
    <definedName name="템플리트모듈1" localSheetId="7">BlankMacro1</definedName>
    <definedName name="템플리트모듈1" localSheetId="4">BlankMacro1</definedName>
    <definedName name="템플리트모듈1" localSheetId="6">BlankMacro1</definedName>
    <definedName name="템플리트모듈1" localSheetId="3">BlankMacro1</definedName>
    <definedName name="템플리트모듈1" localSheetId="5">BlankMacro1</definedName>
    <definedName name="템플리트모듈1" localSheetId="0">표지!템플리트모듈6</definedName>
    <definedName name="템플리트모듈1">BlankMacro1</definedName>
    <definedName name="템플리트모듈11" localSheetId="7">BlankMacro1</definedName>
    <definedName name="템플리트모듈11" localSheetId="4">BlankMacro1</definedName>
    <definedName name="템플리트모듈11" localSheetId="6">BlankMacro1</definedName>
    <definedName name="템플리트모듈11" localSheetId="5">BlankMacro1</definedName>
    <definedName name="템플리트모듈11">BlankMacro1</definedName>
    <definedName name="템플리트모듈2" localSheetId="1">'갑지 '!템플리트모듈6</definedName>
    <definedName name="템플리트모듈2" localSheetId="7">BlankMacro1</definedName>
    <definedName name="템플리트모듈2" localSheetId="4">BlankMacro1</definedName>
    <definedName name="템플리트모듈2" localSheetId="6">BlankMacro1</definedName>
    <definedName name="템플리트모듈2" localSheetId="3">BlankMacro1</definedName>
    <definedName name="템플리트모듈2" localSheetId="5">BlankMacro1</definedName>
    <definedName name="템플리트모듈2" localSheetId="0">표지!템플리트모듈6</definedName>
    <definedName name="템플리트모듈2">BlankMacro1</definedName>
    <definedName name="템플리트모듈3" localSheetId="1">'갑지 '!템플리트모듈6</definedName>
    <definedName name="템플리트모듈3" localSheetId="7">BlankMacro1</definedName>
    <definedName name="템플리트모듈3" localSheetId="4">BlankMacro1</definedName>
    <definedName name="템플리트모듈3" localSheetId="6">BlankMacro1</definedName>
    <definedName name="템플리트모듈3" localSheetId="3">BlankMacro1</definedName>
    <definedName name="템플리트모듈3" localSheetId="5">BlankMacro1</definedName>
    <definedName name="템플리트모듈3" localSheetId="0">표지!템플리트모듈6</definedName>
    <definedName name="템플리트모듈3">BlankMacro1</definedName>
    <definedName name="템플리트모듈4" localSheetId="1">'갑지 '!템플리트모듈6</definedName>
    <definedName name="템플리트모듈4" localSheetId="7">BlankMacro1</definedName>
    <definedName name="템플리트모듈4" localSheetId="4">BlankMacro1</definedName>
    <definedName name="템플리트모듈4" localSheetId="6">BlankMacro1</definedName>
    <definedName name="템플리트모듈4" localSheetId="3">BlankMacro1</definedName>
    <definedName name="템플리트모듈4" localSheetId="5">BlankMacro1</definedName>
    <definedName name="템플리트모듈4" localSheetId="0">표지!템플리트모듈6</definedName>
    <definedName name="템플리트모듈4">BlankMacro1</definedName>
    <definedName name="템플리트모듈5" localSheetId="1">'갑지 '!템플리트모듈6</definedName>
    <definedName name="템플리트모듈5" localSheetId="7">BlankMacro1</definedName>
    <definedName name="템플리트모듈5" localSheetId="4">BlankMacro1</definedName>
    <definedName name="템플리트모듈5" localSheetId="6">BlankMacro1</definedName>
    <definedName name="템플리트모듈5" localSheetId="3">BlankMacro1</definedName>
    <definedName name="템플리트모듈5" localSheetId="5">BlankMacro1</definedName>
    <definedName name="템플리트모듈5" localSheetId="0">표지!템플리트모듈6</definedName>
    <definedName name="템플리트모듈5">BlankMacro1</definedName>
    <definedName name="템플리트모듈6" localSheetId="1">'갑지 '!템플리트모듈6</definedName>
    <definedName name="템플리트모듈6" localSheetId="7">BlankMacro1</definedName>
    <definedName name="템플리트모듈6" localSheetId="4">BlankMacro1</definedName>
    <definedName name="템플리트모듈6" localSheetId="6">BlankMacro1</definedName>
    <definedName name="템플리트모듈6" localSheetId="3">BlankMacro1</definedName>
    <definedName name="템플리트모듈6" localSheetId="5">BlankMacro1</definedName>
    <definedName name="템플리트모듈6" localSheetId="0">표지!템플리트모듈6</definedName>
    <definedName name="템플리트모듈6">BlankMacro1</definedName>
    <definedName name="토" localSheetId="7">#REF!</definedName>
    <definedName name="토" localSheetId="4">#REF!</definedName>
    <definedName name="토" localSheetId="6">#REF!</definedName>
    <definedName name="토" localSheetId="5">#REF!</definedName>
    <definedName name="토">#REF!</definedName>
    <definedName name="토공사" localSheetId="7">#REF!</definedName>
    <definedName name="토공사" localSheetId="4">#REF!</definedName>
    <definedName name="토공사" localSheetId="6">#REF!</definedName>
    <definedName name="토공사" localSheetId="5">#REF!</definedName>
    <definedName name="토공사">#REF!</definedName>
    <definedName name="토목1" localSheetId="7">#REF!</definedName>
    <definedName name="토목1" localSheetId="4">#REF!</definedName>
    <definedName name="토목1" localSheetId="6">#REF!</definedName>
    <definedName name="토목1" localSheetId="5">#REF!</definedName>
    <definedName name="토목1">#REF!</definedName>
    <definedName name="토목내역" localSheetId="1">#REF!</definedName>
    <definedName name="토목내역" localSheetId="7">#REF!</definedName>
    <definedName name="토목내역" localSheetId="4">#REF!</definedName>
    <definedName name="토목내역" localSheetId="6">#REF!</definedName>
    <definedName name="토목내역" localSheetId="5">#REF!</definedName>
    <definedName name="토목내역">#REF!</definedName>
    <definedName name="토목설계" hidden="1">{#N/A,#N/A,FALSE,"골재소요량";#N/A,#N/A,FALSE,"골재소요량"}</definedName>
    <definedName name="토적집계" localSheetId="7">#REF!</definedName>
    <definedName name="토적집계" localSheetId="4">#REF!</definedName>
    <definedName name="토적집계" localSheetId="6">#REF!</definedName>
    <definedName name="토적집계" localSheetId="5">#REF!</definedName>
    <definedName name="토적집계">#REF!</definedName>
    <definedName name="토지" localSheetId="7">#REF!</definedName>
    <definedName name="토지" localSheetId="4">#REF!</definedName>
    <definedName name="토지" localSheetId="6">#REF!</definedName>
    <definedName name="토지" localSheetId="5">#REF!</definedName>
    <definedName name="토지">#REF!</definedName>
    <definedName name="통1" localSheetId="1">#REF!</definedName>
    <definedName name="통1" localSheetId="7">#REF!</definedName>
    <definedName name="통1" localSheetId="4">#REF!</definedName>
    <definedName name="통1" localSheetId="6">#REF!</definedName>
    <definedName name="통1" localSheetId="5">#REF!</definedName>
    <definedName name="통1">#REF!</definedName>
    <definedName name="통2" localSheetId="7">#REF!</definedName>
    <definedName name="통2" localSheetId="4">#REF!</definedName>
    <definedName name="통2" localSheetId="6">#REF!</definedName>
    <definedName name="통2" localSheetId="5">#REF!</definedName>
    <definedName name="통2">#REF!</definedName>
    <definedName name="통내" localSheetId="7">#REF!</definedName>
    <definedName name="통내" localSheetId="4">#REF!</definedName>
    <definedName name="통내" localSheetId="6">#REF!</definedName>
    <definedName name="통내" localSheetId="5">#REF!</definedName>
    <definedName name="통내">#REF!</definedName>
    <definedName name="통로" localSheetId="7">#REF!</definedName>
    <definedName name="통로" localSheetId="4">#REF!</definedName>
    <definedName name="통로" localSheetId="6">#REF!</definedName>
    <definedName name="통로" localSheetId="5">#REF!</definedName>
    <definedName name="통로">#REF!</definedName>
    <definedName name="통산출1" localSheetId="7">#REF!</definedName>
    <definedName name="통산출1" localSheetId="4">#REF!</definedName>
    <definedName name="통산출1" localSheetId="6">#REF!</definedName>
    <definedName name="통산출1" localSheetId="5">#REF!</definedName>
    <definedName name="통산출1">#REF!</definedName>
    <definedName name="통설" localSheetId="7">#REF!</definedName>
    <definedName name="통설" localSheetId="4">#REF!</definedName>
    <definedName name="통설" localSheetId="6">#REF!</definedName>
    <definedName name="통설" localSheetId="5">#REF!</definedName>
    <definedName name="통설">#REF!</definedName>
    <definedName name="통신" localSheetId="1">BlankMacro1</definedName>
    <definedName name="통신" localSheetId="7">BlankMacro1</definedName>
    <definedName name="통신" localSheetId="4">BlankMacro1</definedName>
    <definedName name="통신" localSheetId="6">BlankMacro1</definedName>
    <definedName name="통신" localSheetId="3">BlankMacro1</definedName>
    <definedName name="통신" localSheetId="5">BlankMacro1</definedName>
    <definedName name="통신">BlankMacro1</definedName>
    <definedName name="통신갑지" localSheetId="1">BlankMacro1</definedName>
    <definedName name="통신갑지" localSheetId="7">BlankMacro1</definedName>
    <definedName name="통신갑지" localSheetId="4">BlankMacro1</definedName>
    <definedName name="통신갑지" localSheetId="6">BlankMacro1</definedName>
    <definedName name="통신갑지" localSheetId="3">BlankMacro1</definedName>
    <definedName name="통신갑지" localSheetId="5">BlankMacro1</definedName>
    <definedName name="통신갑지">BlankMacro1</definedName>
    <definedName name="통신기사1급" localSheetId="7">#REF!</definedName>
    <definedName name="통신기사1급" localSheetId="4">#REF!</definedName>
    <definedName name="통신기사1급" localSheetId="6">#REF!</definedName>
    <definedName name="통신기사1급" localSheetId="5">#REF!</definedName>
    <definedName name="통신기사1급">#REF!</definedName>
    <definedName name="통신기사2급" localSheetId="7">#REF!</definedName>
    <definedName name="통신기사2급" localSheetId="4">#REF!</definedName>
    <definedName name="통신기사2급" localSheetId="6">#REF!</definedName>
    <definedName name="통신기사2급" localSheetId="5">#REF!</definedName>
    <definedName name="통신기사2급">#REF!</definedName>
    <definedName name="통신내선공" localSheetId="7">#REF!</definedName>
    <definedName name="통신내선공" localSheetId="4">#REF!</definedName>
    <definedName name="통신내선공" localSheetId="6">#REF!</definedName>
    <definedName name="통신내선공" localSheetId="5">#REF!</definedName>
    <definedName name="통신내선공">#REF!</definedName>
    <definedName name="통신산업기사" localSheetId="7">#REF!</definedName>
    <definedName name="통신산업기사" localSheetId="4">#REF!</definedName>
    <definedName name="통신산업기사" localSheetId="6">#REF!</definedName>
    <definedName name="통신산업기사" localSheetId="5">#REF!</definedName>
    <definedName name="통신산업기사">#REF!</definedName>
    <definedName name="통신외선공" localSheetId="7">#REF!</definedName>
    <definedName name="통신외선공" localSheetId="4">#REF!</definedName>
    <definedName name="통신외선공" localSheetId="6">#REF!</definedName>
    <definedName name="통신외선공" localSheetId="5">#REF!</definedName>
    <definedName name="통신외선공">#REF!</definedName>
    <definedName name="통신일위대가" localSheetId="1">BlankMacro1</definedName>
    <definedName name="통신일위대가" localSheetId="7">BlankMacro1</definedName>
    <definedName name="통신일위대가" localSheetId="4">BlankMacro1</definedName>
    <definedName name="통신일위대가" localSheetId="6">BlankMacro1</definedName>
    <definedName name="통신일위대가" localSheetId="3">BlankMacro1</definedName>
    <definedName name="통신일위대가" localSheetId="5">BlankMacro1</definedName>
    <definedName name="통신일위대가">BlankMacro1</definedName>
    <definedName name="통신일위목록" localSheetId="7">#REF!</definedName>
    <definedName name="통신일위목록" localSheetId="4">#REF!</definedName>
    <definedName name="통신일위목록" localSheetId="6">#REF!</definedName>
    <definedName name="통신일위목록" localSheetId="5">#REF!</definedName>
    <definedName name="통신일위목록">#REF!</definedName>
    <definedName name="통신자재" localSheetId="1">'갑지 '!통신자재</definedName>
    <definedName name="통신자재">[0]!통신자재</definedName>
    <definedName name="통신집계" localSheetId="1">BlankMacro1</definedName>
    <definedName name="통신집계" localSheetId="7">BlankMacro1</definedName>
    <definedName name="통신집계" localSheetId="4">BlankMacro1</definedName>
    <definedName name="통신집계" localSheetId="6">BlankMacro1</definedName>
    <definedName name="통신집계" localSheetId="3">BlankMacro1</definedName>
    <definedName name="통신집계" localSheetId="5">BlankMacro1</definedName>
    <definedName name="통신집계">BlankMacro1</definedName>
    <definedName name="통신케이블공" localSheetId="7">#REF!</definedName>
    <definedName name="통신케이블공" localSheetId="4">#REF!</definedName>
    <definedName name="통신케이블공" localSheetId="6">#REF!</definedName>
    <definedName name="통신케이블공" localSheetId="5">#REF!</definedName>
    <definedName name="통신케이블공">#REF!</definedName>
    <definedName name="통신케이블전공" localSheetId="7">#REF!</definedName>
    <definedName name="통신케이블전공" localSheetId="4">#REF!</definedName>
    <definedName name="통신케이블전공" localSheetId="6">#REF!</definedName>
    <definedName name="통신케이블전공" localSheetId="5">#REF!</definedName>
    <definedName name="통신케이블전공">#REF!</definedName>
    <definedName name="통영수량" localSheetId="7">#REF!</definedName>
    <definedName name="통영수량" localSheetId="4">#REF!</definedName>
    <definedName name="통영수량" localSheetId="6">#REF!</definedName>
    <definedName name="통영수량" localSheetId="5">#REF!</definedName>
    <definedName name="통영수량">#REF!</definedName>
    <definedName name="통일로" localSheetId="1">#REF!</definedName>
    <definedName name="통일로" localSheetId="7">#REF!</definedName>
    <definedName name="통일로" localSheetId="4">#REF!</definedName>
    <definedName name="통일로" localSheetId="6">#REF!</definedName>
    <definedName name="통일로" localSheetId="5">#REF!</definedName>
    <definedName name="통일로">#REF!</definedName>
    <definedName name="통케" localSheetId="7">#REF!</definedName>
    <definedName name="통케" localSheetId="4">#REF!</definedName>
    <definedName name="통케" localSheetId="6">#REF!</definedName>
    <definedName name="통케" localSheetId="5">#REF!</definedName>
    <definedName name="통케">#REF!</definedName>
    <definedName name="통합">[0]!통합</definedName>
    <definedName name="통합갑지총계" localSheetId="7">#REF!</definedName>
    <definedName name="통합갑지총계" localSheetId="4">#REF!</definedName>
    <definedName name="통합갑지총계" localSheetId="6">#REF!</definedName>
    <definedName name="통합갑지총계" localSheetId="5">#REF!</definedName>
    <definedName name="통합갑지총계">#REF!</definedName>
    <definedName name="통합시행청" localSheetId="7">#REF!</definedName>
    <definedName name="통합시행청" localSheetId="4">#REF!</definedName>
    <definedName name="통합시행청" localSheetId="6">#REF!</definedName>
    <definedName name="통합시행청" localSheetId="5">#REF!</definedName>
    <definedName name="통합시행청">#REF!</definedName>
    <definedName name="통합표지" localSheetId="7">#REF!</definedName>
    <definedName name="통합표지" localSheetId="4">#REF!</definedName>
    <definedName name="통합표지" localSheetId="6">#REF!</definedName>
    <definedName name="통합표지" localSheetId="5">#REF!</definedName>
    <definedName name="통합표지">#REF!</definedName>
    <definedName name="통합품목" localSheetId="7">#REF!</definedName>
    <definedName name="통합품목" localSheetId="4">#REF!</definedName>
    <definedName name="통합품목" localSheetId="6">#REF!</definedName>
    <definedName name="통합품목" localSheetId="5">#REF!</definedName>
    <definedName name="통합품목">#REF!</definedName>
    <definedName name="통합헤드커텐1" localSheetId="7">#REF!</definedName>
    <definedName name="통합헤드커텐1" localSheetId="4">#REF!</definedName>
    <definedName name="통합헤드커텐1" localSheetId="6">#REF!</definedName>
    <definedName name="통합헤드커텐1" localSheetId="5">#REF!</definedName>
    <definedName name="통합헤드커텐1">#REF!</definedName>
    <definedName name="통합현수막" localSheetId="7">#REF!</definedName>
    <definedName name="통합현수막" localSheetId="4">#REF!</definedName>
    <definedName name="통합현수막" localSheetId="6">#REF!</definedName>
    <definedName name="통합현수막" localSheetId="5">#REF!</definedName>
    <definedName name="통합현수막">#REF!</definedName>
    <definedName name="퇴직" localSheetId="7">#REF!</definedName>
    <definedName name="퇴직" localSheetId="4">#REF!</definedName>
    <definedName name="퇴직" localSheetId="6">#REF!</definedName>
    <definedName name="퇴직" localSheetId="5">#REF!</definedName>
    <definedName name="퇴직">#REF!</definedName>
    <definedName name="투간접노무비" localSheetId="1">#REF!</definedName>
    <definedName name="투간접노무비" localSheetId="7">#REF!</definedName>
    <definedName name="투간접노무비" localSheetId="4">#REF!</definedName>
    <definedName name="투간접노무비" localSheetId="6">#REF!</definedName>
    <definedName name="투간접노무비" localSheetId="5">#REF!</definedName>
    <definedName name="투간접노무비">#REF!</definedName>
    <definedName name="투경비" localSheetId="1">#REF!</definedName>
    <definedName name="투경비" localSheetId="7">#REF!</definedName>
    <definedName name="투경비" localSheetId="4">#REF!</definedName>
    <definedName name="투경비" localSheetId="6">#REF!</definedName>
    <definedName name="투경비" localSheetId="5">#REF!</definedName>
    <definedName name="투경비">#REF!</definedName>
    <definedName name="투고용보험료" localSheetId="1">#REF!</definedName>
    <definedName name="투고용보험료" localSheetId="7">#REF!</definedName>
    <definedName name="투고용보험료" localSheetId="4">#REF!</definedName>
    <definedName name="투고용보험료" localSheetId="6">#REF!</definedName>
    <definedName name="투고용보험료" localSheetId="5">#REF!</definedName>
    <definedName name="투고용보험료">#REF!</definedName>
    <definedName name="투공급가액" localSheetId="1">#REF!</definedName>
    <definedName name="투공급가액" localSheetId="7">#REF!</definedName>
    <definedName name="투공급가액" localSheetId="4">#REF!</definedName>
    <definedName name="투공급가액" localSheetId="6">#REF!</definedName>
    <definedName name="투공급가액" localSheetId="5">#REF!</definedName>
    <definedName name="투공급가액">#REF!</definedName>
    <definedName name="투공사원가" localSheetId="1">#REF!</definedName>
    <definedName name="투공사원가" localSheetId="7">#REF!</definedName>
    <definedName name="투공사원가" localSheetId="4">#REF!</definedName>
    <definedName name="투공사원가" localSheetId="6">#REF!</definedName>
    <definedName name="투공사원가" localSheetId="5">#REF!</definedName>
    <definedName name="투공사원가">#REF!</definedName>
    <definedName name="투기타경비" localSheetId="1">#REF!</definedName>
    <definedName name="투기타경비" localSheetId="7">#REF!</definedName>
    <definedName name="투기타경비" localSheetId="4">#REF!</definedName>
    <definedName name="투기타경비" localSheetId="6">#REF!</definedName>
    <definedName name="투기타경비" localSheetId="5">#REF!</definedName>
    <definedName name="투기타경비">#REF!</definedName>
    <definedName name="투노무비" localSheetId="1">#REF!</definedName>
    <definedName name="투노무비" localSheetId="7">#REF!</definedName>
    <definedName name="투노무비" localSheetId="4">#REF!</definedName>
    <definedName name="투노무비" localSheetId="6">#REF!</definedName>
    <definedName name="투노무비" localSheetId="5">#REF!</definedName>
    <definedName name="투노무비">#REF!</definedName>
    <definedName name="투도급액" localSheetId="1">#REF!</definedName>
    <definedName name="투도급액" localSheetId="7">#REF!</definedName>
    <definedName name="투도급액" localSheetId="4">#REF!</definedName>
    <definedName name="투도급액" localSheetId="6">#REF!</definedName>
    <definedName name="투도급액" localSheetId="5">#REF!</definedName>
    <definedName name="투도급액">#REF!</definedName>
    <definedName name="투부가가치세" localSheetId="1">#REF!</definedName>
    <definedName name="투부가가치세" localSheetId="7">#REF!</definedName>
    <definedName name="투부가가치세" localSheetId="4">#REF!</definedName>
    <definedName name="투부가가치세" localSheetId="6">#REF!</definedName>
    <definedName name="투부가가치세" localSheetId="5">#REF!</definedName>
    <definedName name="투부가가치세">#REF!</definedName>
    <definedName name="투산재보험료" localSheetId="1">#REF!</definedName>
    <definedName name="투산재보험료" localSheetId="7">#REF!</definedName>
    <definedName name="투산재보험료" localSheetId="4">#REF!</definedName>
    <definedName name="투산재보험료" localSheetId="6">#REF!</definedName>
    <definedName name="투산재보험료" localSheetId="5">#REF!</definedName>
    <definedName name="투산재보험료">#REF!</definedName>
    <definedName name="투순공사원가" localSheetId="1">#REF!</definedName>
    <definedName name="투순공사원가" localSheetId="7">#REF!</definedName>
    <definedName name="투순공사원가" localSheetId="4">#REF!</definedName>
    <definedName name="투순공사원가" localSheetId="6">#REF!</definedName>
    <definedName name="투순공사원가" localSheetId="5">#REF!</definedName>
    <definedName name="투순공사원가">#REF!</definedName>
    <definedName name="투안전관리비" localSheetId="1">#REF!</definedName>
    <definedName name="투안전관리비" localSheetId="7">#REF!</definedName>
    <definedName name="투안전관리비" localSheetId="4">#REF!</definedName>
    <definedName name="투안전관리비" localSheetId="6">#REF!</definedName>
    <definedName name="투안전관리비" localSheetId="5">#REF!</definedName>
    <definedName name="투안전관리비">#REF!</definedName>
    <definedName name="투이윤" localSheetId="1">#REF!</definedName>
    <definedName name="투이윤" localSheetId="7">#REF!</definedName>
    <definedName name="투이윤" localSheetId="4">#REF!</definedName>
    <definedName name="투이윤" localSheetId="6">#REF!</definedName>
    <definedName name="투이윤" localSheetId="5">#REF!</definedName>
    <definedName name="투이윤">#REF!</definedName>
    <definedName name="투일반관리비" localSheetId="1">#REF!</definedName>
    <definedName name="투일반관리비" localSheetId="7">#REF!</definedName>
    <definedName name="투일반관리비" localSheetId="4">#REF!</definedName>
    <definedName name="투일반관리비" localSheetId="6">#REF!</definedName>
    <definedName name="투일반관리비" localSheetId="5">#REF!</definedName>
    <definedName name="투일반관리비">#REF!</definedName>
    <definedName name="투재료비" localSheetId="1">#REF!</definedName>
    <definedName name="투재료비" localSheetId="7">#REF!</definedName>
    <definedName name="투재료비" localSheetId="4">#REF!</definedName>
    <definedName name="투재료비" localSheetId="6">#REF!</definedName>
    <definedName name="투재료비" localSheetId="5">#REF!</definedName>
    <definedName name="투재료비">#REF!</definedName>
    <definedName name="투폐기물처리비" localSheetId="1">#REF!</definedName>
    <definedName name="투폐기물처리비" localSheetId="7">#REF!</definedName>
    <definedName name="투폐기물처리비" localSheetId="4">#REF!</definedName>
    <definedName name="투폐기물처리비" localSheetId="6">#REF!</definedName>
    <definedName name="투폐기물처리비" localSheetId="5">#REF!</definedName>
    <definedName name="투폐기물처리비">#REF!</definedName>
    <definedName name="특고" localSheetId="7">#REF!</definedName>
    <definedName name="특고" localSheetId="4">#REF!</definedName>
    <definedName name="특고" localSheetId="6">#REF!</definedName>
    <definedName name="특고" localSheetId="5">#REF!</definedName>
    <definedName name="특고">#REF!</definedName>
    <definedName name="특고상가사용전검사비" localSheetId="7">#REF!</definedName>
    <definedName name="특고상가사용전검사비" localSheetId="4">#REF!</definedName>
    <definedName name="특고상가사용전검사비" localSheetId="6">#REF!</definedName>
    <definedName name="특고상가사용전검사비" localSheetId="5">#REF!</definedName>
    <definedName name="특고상가사용전검사비">#REF!</definedName>
    <definedName name="특고상가이전비" localSheetId="7">#REF!</definedName>
    <definedName name="특고상가이전비" localSheetId="4">#REF!</definedName>
    <definedName name="특고상가이전비" localSheetId="6">#REF!</definedName>
    <definedName name="특고상가이전비" localSheetId="5">#REF!</definedName>
    <definedName name="특고상가이전비">#REF!</definedName>
    <definedName name="특고상가전력요금" localSheetId="7">#REF!</definedName>
    <definedName name="특고상가전력요금" localSheetId="4">#REF!</definedName>
    <definedName name="특고상가전력요금" localSheetId="6">#REF!</definedName>
    <definedName name="특고상가전력요금" localSheetId="5">#REF!</definedName>
    <definedName name="특고상가전력요금">#REF!</definedName>
    <definedName name="특고압" localSheetId="1">#REF!</definedName>
    <definedName name="특고압" localSheetId="7">#REF!</definedName>
    <definedName name="특고압" localSheetId="4">#REF!</definedName>
    <definedName name="특고압" localSheetId="6">#REF!</definedName>
    <definedName name="특고압" localSheetId="5">#REF!</definedName>
    <definedName name="특고압">#REF!</definedName>
    <definedName name="특고압케이블전공" localSheetId="7">#REF!</definedName>
    <definedName name="특고압케이블전공" localSheetId="4">#REF!</definedName>
    <definedName name="특고압케이블전공" localSheetId="6">#REF!</definedName>
    <definedName name="특고압케이블전공" localSheetId="5">#REF!</definedName>
    <definedName name="특고압케이블전공">#REF!</definedName>
    <definedName name="특고케" localSheetId="7">#REF!</definedName>
    <definedName name="특고케" localSheetId="4">#REF!</definedName>
    <definedName name="특고케" localSheetId="6">#REF!</definedName>
    <definedName name="특고케" localSheetId="5">#REF!</definedName>
    <definedName name="특고케">#REF!</definedName>
    <definedName name="특급기술자" localSheetId="1">#REF!,#REF!,#REF!,#REF!,#REF!,#REF!</definedName>
    <definedName name="특급기술자" localSheetId="7">#REF!,#REF!,#REF!,#REF!,#REF!,#REF!</definedName>
    <definedName name="특급기술자" localSheetId="4">#REF!,#REF!,#REF!,#REF!,#REF!,#REF!</definedName>
    <definedName name="특급기술자" localSheetId="6">#REF!,#REF!,#REF!,#REF!,#REF!,#REF!</definedName>
    <definedName name="특급기술자" localSheetId="5">#REF!,#REF!,#REF!,#REF!,#REF!,#REF!</definedName>
    <definedName name="특급기술자">#REF!,#REF!,#REF!,#REF!,#REF!,#REF!</definedName>
    <definedName name="특급자" localSheetId="1">#REF!,#REF!,#REF!,#REF!,#REF!,#REF!</definedName>
    <definedName name="특급자" localSheetId="7">#REF!,#REF!,#REF!,#REF!,#REF!,#REF!</definedName>
    <definedName name="특급자" localSheetId="4">#REF!,#REF!,#REF!,#REF!,#REF!,#REF!</definedName>
    <definedName name="특급자" localSheetId="6">#REF!,#REF!,#REF!,#REF!,#REF!,#REF!</definedName>
    <definedName name="특급자" localSheetId="5">#REF!,#REF!,#REF!,#REF!,#REF!,#REF!</definedName>
    <definedName name="특급자">#REF!,#REF!,#REF!,#REF!,#REF!,#REF!</definedName>
    <definedName name="특별" localSheetId="7">#REF!</definedName>
    <definedName name="특별" localSheetId="4">#REF!</definedName>
    <definedName name="특별" localSheetId="6">#REF!</definedName>
    <definedName name="특별" localSheetId="5">#REF!</definedName>
    <definedName name="특별">#REF!</definedName>
    <definedName name="특별인부" localSheetId="1">#REF!</definedName>
    <definedName name="특별인부" localSheetId="0">#REF!</definedName>
    <definedName name="특수" localSheetId="7">#REF!</definedName>
    <definedName name="특수" localSheetId="4">#REF!</definedName>
    <definedName name="특수" localSheetId="6">#REF!</definedName>
    <definedName name="특수" localSheetId="5">#REF!</definedName>
    <definedName name="특수">#REF!</definedName>
    <definedName name="특수비계공" localSheetId="7">#REF!</definedName>
    <definedName name="특수비계공" localSheetId="4">#REF!</definedName>
    <definedName name="특수비계공" localSheetId="6">#REF!</definedName>
    <definedName name="특수비계공" localSheetId="5">#REF!</definedName>
    <definedName name="특수비계공">#REF!</definedName>
    <definedName name="특케" localSheetId="7">#REF!</definedName>
    <definedName name="특케" localSheetId="4">#REF!</definedName>
    <definedName name="특케" localSheetId="6">#REF!</definedName>
    <definedName name="특케" localSheetId="5">#REF!</definedName>
    <definedName name="특케">#REF!</definedName>
    <definedName name="파이프행거볼트" localSheetId="7">#REF!</definedName>
    <definedName name="파이프행거볼트" localSheetId="4">#REF!</definedName>
    <definedName name="파이프행거볼트" localSheetId="6">#REF!</definedName>
    <definedName name="파이프행거볼트" localSheetId="5">#REF!</definedName>
    <definedName name="파이프행거볼트">#REF!</definedName>
    <definedName name="펌프구경" localSheetId="7">#REF!</definedName>
    <definedName name="펌프구경" localSheetId="4">#REF!</definedName>
    <definedName name="펌프구경" localSheetId="6">#REF!</definedName>
    <definedName name="펌프구경" localSheetId="5">#REF!</definedName>
    <definedName name="펌프구경">#REF!</definedName>
    <definedName name="평" localSheetId="1">#REF!</definedName>
    <definedName name="평" localSheetId="7">#REF!</definedName>
    <definedName name="평" localSheetId="4">#REF!</definedName>
    <definedName name="평" localSheetId="6">#REF!</definedName>
    <definedName name="평" localSheetId="5">#REF!</definedName>
    <definedName name="평">#REF!</definedName>
    <definedName name="평안" localSheetId="7">#REF!</definedName>
    <definedName name="평안" localSheetId="4">#REF!</definedName>
    <definedName name="평안" localSheetId="6">#REF!</definedName>
    <definedName name="평안" localSheetId="5">#REF!</definedName>
    <definedName name="평안">#REF!</definedName>
    <definedName name="평의자" localSheetId="1">#REF!</definedName>
    <definedName name="평의자" localSheetId="7">#REF!</definedName>
    <definedName name="평의자" localSheetId="4">#REF!</definedName>
    <definedName name="평의자" localSheetId="6">#REF!</definedName>
    <definedName name="평의자" localSheetId="5">#REF!</definedName>
    <definedName name="평의자">#REF!</definedName>
    <definedName name="폐_기_물___수_수_료" localSheetId="7">#REF!</definedName>
    <definedName name="폐_기_물___수_수_료" localSheetId="4">#REF!</definedName>
    <definedName name="폐_기_물___수_수_료" localSheetId="6">#REF!</definedName>
    <definedName name="폐_기_물___수_수_료" localSheetId="5">#REF!</definedName>
    <definedName name="폐_기_물___수_수_료">#REF!</definedName>
    <definedName name="폐_기_물___처_리_비" localSheetId="7">#REF!</definedName>
    <definedName name="폐_기_물___처_리_비" localSheetId="4">#REF!</definedName>
    <definedName name="폐_기_물___처_리_비" localSheetId="6">#REF!</definedName>
    <definedName name="폐_기_물___처_리_비" localSheetId="5">#REF!</definedName>
    <definedName name="폐_기_물___처_리_비">#REF!</definedName>
    <definedName name="폐기물">[0]!폐기물</definedName>
    <definedName name="폐기물내역서" localSheetId="1">'갑지 '!템플리트모듈6</definedName>
    <definedName name="폐기물내역서" localSheetId="7">#N/A</definedName>
    <definedName name="폐기물내역서" localSheetId="4">#N/A</definedName>
    <definedName name="폐기물내역서" localSheetId="6">#N/A</definedName>
    <definedName name="폐기물내역서" localSheetId="5">#N/A</definedName>
    <definedName name="폐기물내역서">표지!템플리트모듈6</definedName>
    <definedName name="폐기물집계표" localSheetId="1">'갑지 '!집</definedName>
    <definedName name="폐기물집계표" localSheetId="7">#N/A</definedName>
    <definedName name="폐기물집계표" localSheetId="4">#N/A</definedName>
    <definedName name="폐기물집계표" localSheetId="6">#N/A</definedName>
    <definedName name="폐기물집계표" localSheetId="5">#N/A</definedName>
    <definedName name="폐기물집계표">표지!집</definedName>
    <definedName name="폐기물처리비" localSheetId="1">#REF!</definedName>
    <definedName name="폐기물처리비" localSheetId="7">#REF!</definedName>
    <definedName name="폐기물처리비" localSheetId="4">#REF!</definedName>
    <definedName name="폐기물처리비" localSheetId="6">#REF!</definedName>
    <definedName name="폐기물처리비" localSheetId="5">#REF!</definedName>
    <definedName name="폐기물처리비">#REF!</definedName>
    <definedName name="포설" localSheetId="7">#REF!</definedName>
    <definedName name="포설" localSheetId="4">#REF!</definedName>
    <definedName name="포설" localSheetId="6">#REF!</definedName>
    <definedName name="포설" localSheetId="5">#REF!</definedName>
    <definedName name="포설">#REF!</definedName>
    <definedName name="포설공" localSheetId="7">#REF!</definedName>
    <definedName name="포설공" localSheetId="4">#REF!</definedName>
    <definedName name="포설공" localSheetId="6">#REF!</definedName>
    <definedName name="포설공" localSheetId="5">#REF!</definedName>
    <definedName name="포설공">#REF!</definedName>
    <definedName name="포장" localSheetId="7">#REF!</definedName>
    <definedName name="포장" localSheetId="4">#REF!</definedName>
    <definedName name="포장" localSheetId="6">#REF!</definedName>
    <definedName name="포장" localSheetId="5">#REF!</definedName>
    <definedName name="포장">#REF!</definedName>
    <definedName name="포장1" localSheetId="7">#REF!</definedName>
    <definedName name="포장1" localSheetId="4">#REF!</definedName>
    <definedName name="포장1" localSheetId="6">#REF!</definedName>
    <definedName name="포장1" localSheetId="5">#REF!</definedName>
    <definedName name="포장1">#REF!</definedName>
    <definedName name="포장공" localSheetId="7">#REF!</definedName>
    <definedName name="포장공" localSheetId="4">#REF!</definedName>
    <definedName name="포장공" localSheetId="6">#REF!</definedName>
    <definedName name="포장공" localSheetId="5">#REF!</definedName>
    <definedName name="포장공">#REF!</definedName>
    <definedName name="표" localSheetId="7">#REF!</definedName>
    <definedName name="표" localSheetId="4">#REF!</definedName>
    <definedName name="표" localSheetId="6">#REF!</definedName>
    <definedName name="표" localSheetId="5">#REF!</definedName>
    <definedName name="표">#REF!</definedName>
    <definedName name="표준공종" localSheetId="7">#REF!</definedName>
    <definedName name="표준공종" localSheetId="4">#REF!</definedName>
    <definedName name="표준공종" localSheetId="6">#REF!</definedName>
    <definedName name="표준공종" localSheetId="5">#REF!</definedName>
    <definedName name="표준공종">#REF!</definedName>
    <definedName name="표준양식" localSheetId="7">#REF!</definedName>
    <definedName name="표준양식" localSheetId="4">#REF!</definedName>
    <definedName name="표준양식" localSheetId="6">#REF!</definedName>
    <definedName name="표준양식" localSheetId="5">#REF!</definedName>
    <definedName name="표준양식">#REF!</definedName>
    <definedName name="표준인건비" localSheetId="7">#REF!</definedName>
    <definedName name="표준인건비" localSheetId="4">#REF!</definedName>
    <definedName name="표준인건비" localSheetId="6">#REF!</definedName>
    <definedName name="표준인건비" localSheetId="5">#REF!</definedName>
    <definedName name="표준인건비">#REF!</definedName>
    <definedName name="표지" localSheetId="7">#REF!</definedName>
    <definedName name="표지" localSheetId="4">#REF!</definedName>
    <definedName name="표지" localSheetId="6">#REF!</definedName>
    <definedName name="표지" localSheetId="5">#REF!</definedName>
    <definedName name="표지">#REF!</definedName>
    <definedName name="표지2" localSheetId="7">#REF!</definedName>
    <definedName name="표지2" localSheetId="4">#REF!</definedName>
    <definedName name="표지2" localSheetId="6">#REF!</definedName>
    <definedName name="표지2" localSheetId="5">#REF!</definedName>
    <definedName name="표지2">#REF!</definedName>
    <definedName name="품_______">#N/A</definedName>
    <definedName name="품명" localSheetId="1">#REF!</definedName>
    <definedName name="품명" localSheetId="7">#REF!</definedName>
    <definedName name="품명" localSheetId="4">#REF!</definedName>
    <definedName name="품명" localSheetId="6">#REF!</definedName>
    <definedName name="품명" localSheetId="5">#REF!</definedName>
    <definedName name="품명">#REF!</definedName>
    <definedName name="품목" localSheetId="7">#REF!</definedName>
    <definedName name="품목" localSheetId="4">#REF!</definedName>
    <definedName name="품목" localSheetId="6">#REF!</definedName>
    <definedName name="품목" localSheetId="5">#REF!</definedName>
    <definedName name="품목">#REF!</definedName>
    <definedName name="품목개수" localSheetId="1">#REF!</definedName>
    <definedName name="품목개수" localSheetId="7">#REF!</definedName>
    <definedName name="품목개수" localSheetId="4">#REF!</definedName>
    <definedName name="품목개수" localSheetId="6">#REF!</definedName>
    <definedName name="품목개수" localSheetId="5">#REF!</definedName>
    <definedName name="품목개수">#REF!</definedName>
    <definedName name="품위내역서" localSheetId="1">BlankMacro1</definedName>
    <definedName name="품위내역서" localSheetId="7">BlankMacro1</definedName>
    <definedName name="품위내역서" localSheetId="4">BlankMacro1</definedName>
    <definedName name="품위내역서" localSheetId="6">BlankMacro1</definedName>
    <definedName name="품위내역서" localSheetId="3">BlankMacro1</definedName>
    <definedName name="품위내역서" localSheetId="5">BlankMacro1</definedName>
    <definedName name="품위내역서">BlankMacro1</definedName>
    <definedName name="프랜트전공" localSheetId="7">#REF!</definedName>
    <definedName name="프랜트전공" localSheetId="4">#REF!</definedName>
    <definedName name="프랜트전공" localSheetId="6">#REF!</definedName>
    <definedName name="프랜트전공" localSheetId="5">#REF!</definedName>
    <definedName name="프랜트전공">#REF!</definedName>
    <definedName name="프린터" localSheetId="1">#REF!</definedName>
    <definedName name="프린터" localSheetId="7">#REF!</definedName>
    <definedName name="프린터" localSheetId="4">#REF!</definedName>
    <definedName name="프린터" localSheetId="6">#REF!</definedName>
    <definedName name="프린터" localSheetId="5">#REF!</definedName>
    <definedName name="프린터">#REF!</definedName>
    <definedName name="플기설공" localSheetId="7">#REF!</definedName>
    <definedName name="플기설공" localSheetId="4">#REF!</definedName>
    <definedName name="플기설공" localSheetId="6">#REF!</definedName>
    <definedName name="플기설공" localSheetId="5">#REF!</definedName>
    <definedName name="플기설공">#REF!</definedName>
    <definedName name="플랜트" localSheetId="7">#REF!</definedName>
    <definedName name="플랜트" localSheetId="4">#REF!</definedName>
    <definedName name="플랜트" localSheetId="6">#REF!</definedName>
    <definedName name="플랜트" localSheetId="5">#REF!</definedName>
    <definedName name="플랜트">#REF!</definedName>
    <definedName name="플랜트공" localSheetId="7">#REF!</definedName>
    <definedName name="플랜트공" localSheetId="4">#REF!</definedName>
    <definedName name="플랜트공" localSheetId="6">#REF!</definedName>
    <definedName name="플랜트공" localSheetId="5">#REF!</definedName>
    <definedName name="플랜트공">#REF!</definedName>
    <definedName name="플랜트기계설치공" localSheetId="1">#REF!</definedName>
    <definedName name="플랜트기계설치공" localSheetId="7">#REF!</definedName>
    <definedName name="플랜트기계설치공" localSheetId="4">#REF!</definedName>
    <definedName name="플랜트기계설치공" localSheetId="6">#REF!</definedName>
    <definedName name="플랜트기계설치공" localSheetId="5">#REF!</definedName>
    <definedName name="플랜트기계설치공">#REF!</definedName>
    <definedName name="플랜트배관공" localSheetId="1">#REF!</definedName>
    <definedName name="플랜트배관공" localSheetId="7">#REF!</definedName>
    <definedName name="플랜트배관공" localSheetId="4">#REF!</definedName>
    <definedName name="플랜트배관공" localSheetId="6">#REF!</definedName>
    <definedName name="플랜트배관공" localSheetId="5">#REF!</definedName>
    <definedName name="플랜트배관공">#REF!</definedName>
    <definedName name="플랜트용접공" localSheetId="1">#REF!</definedName>
    <definedName name="플랜트용접공" localSheetId="7">#REF!</definedName>
    <definedName name="플랜트용접공" localSheetId="4">#REF!</definedName>
    <definedName name="플랜트용접공" localSheetId="6">#REF!</definedName>
    <definedName name="플랜트용접공" localSheetId="5">#REF!</definedName>
    <definedName name="플랜트용접공">#REF!</definedName>
    <definedName name="플랜트전공" localSheetId="1">#REF!</definedName>
    <definedName name="플랜트전공" localSheetId="7">#REF!</definedName>
    <definedName name="플랜트전공" localSheetId="4">#REF!</definedName>
    <definedName name="플랜트전공" localSheetId="6">#REF!</definedName>
    <definedName name="플랜트전공" localSheetId="5">#REF!</definedName>
    <definedName name="플랜트전공" localSheetId="0">#REF!</definedName>
    <definedName name="플랜트전공">#REF!</definedName>
    <definedName name="플랜트제관공" localSheetId="1">#REF!</definedName>
    <definedName name="플랜트제관공" localSheetId="7">#REF!</definedName>
    <definedName name="플랜트제관공" localSheetId="4">#REF!</definedName>
    <definedName name="플랜트제관공" localSheetId="6">#REF!</definedName>
    <definedName name="플랜트제관공" localSheetId="5">#REF!</definedName>
    <definedName name="플랜트제관공">#REF!</definedName>
    <definedName name="피뢰침" localSheetId="7">#REF!</definedName>
    <definedName name="피뢰침" localSheetId="4">#REF!</definedName>
    <definedName name="피뢰침" localSheetId="6">#REF!</definedName>
    <definedName name="피뢰침" localSheetId="5">#REF!</definedName>
    <definedName name="피뢰침">#REF!</definedName>
    <definedName name="ㅎ" localSheetId="7">#REF!</definedName>
    <definedName name="ㅎ" localSheetId="4">#REF!</definedName>
    <definedName name="ㅎ" localSheetId="6">#REF!</definedName>
    <definedName name="ㅎ" localSheetId="5">#REF!</definedName>
    <definedName name="ㅎ">#REF!</definedName>
    <definedName name="ㅎ314" localSheetId="7">#REF!</definedName>
    <definedName name="ㅎ314" localSheetId="4">#REF!</definedName>
    <definedName name="ㅎ314" localSheetId="6">#REF!</definedName>
    <definedName name="ㅎ314" localSheetId="5">#REF!</definedName>
    <definedName name="ㅎ314">#REF!</definedName>
    <definedName name="ㅎ384" localSheetId="1">#REF!</definedName>
    <definedName name="ㅎ384" localSheetId="7">#REF!</definedName>
    <definedName name="ㅎ384" localSheetId="4">#REF!</definedName>
    <definedName name="ㅎ384" localSheetId="6">#REF!</definedName>
    <definedName name="ㅎ384" localSheetId="5">#REF!</definedName>
    <definedName name="ㅎ384">#REF!</definedName>
    <definedName name="ㅎ략" localSheetId="7">#REF!</definedName>
    <definedName name="ㅎ략" localSheetId="4">#REF!</definedName>
    <definedName name="ㅎ략" localSheetId="6">#REF!</definedName>
    <definedName name="ㅎ략" localSheetId="5">#REF!</definedName>
    <definedName name="ㅎ략">#REF!</definedName>
    <definedName name="ㅎㅎ" localSheetId="7">#REF!</definedName>
    <definedName name="ㅎㅎ" localSheetId="4">#REF!</definedName>
    <definedName name="ㅎㅎ" localSheetId="6">#REF!</definedName>
    <definedName name="ㅎㅎ" localSheetId="5">#REF!</definedName>
    <definedName name="ㅎㅎ">#REF!</definedName>
    <definedName name="ㅎㅎㅎ" localSheetId="7">#REF!</definedName>
    <definedName name="ㅎㅎㅎ" localSheetId="4">#REF!</definedName>
    <definedName name="ㅎㅎㅎ" localSheetId="6">#REF!</definedName>
    <definedName name="ㅎㅎㅎ" localSheetId="5">#REF!</definedName>
    <definedName name="ㅎㅎㅎ">#REF!</definedName>
    <definedName name="하" hidden="1">{"'자리배치도'!$AG$1:$CI$28"}</definedName>
    <definedName name="하늘집" localSheetId="1">'갑지 '!하늘집</definedName>
    <definedName name="하늘집" localSheetId="3">원가내역서!하늘집</definedName>
    <definedName name="하늘집">[0]!하늘집</definedName>
    <definedName name="하도" localSheetId="7">#REF!</definedName>
    <definedName name="하도" localSheetId="4">#REF!</definedName>
    <definedName name="하도" localSheetId="6">#REF!</definedName>
    <definedName name="하도" localSheetId="5">#REF!</definedName>
    <definedName name="하도">#REF!</definedName>
    <definedName name="하도급1" localSheetId="1">#REF!</definedName>
    <definedName name="하도급1" localSheetId="7">#REF!</definedName>
    <definedName name="하도급1" localSheetId="4">#REF!</definedName>
    <definedName name="하도급1" localSheetId="6">#REF!</definedName>
    <definedName name="하도급1" localSheetId="5">#REF!</definedName>
    <definedName name="하도급1">#REF!</definedName>
    <definedName name="하도급2" localSheetId="1">#REF!</definedName>
    <definedName name="하도급2" localSheetId="7">#REF!</definedName>
    <definedName name="하도급2" localSheetId="4">#REF!</definedName>
    <definedName name="하도급2" localSheetId="6">#REF!</definedName>
    <definedName name="하도급2" localSheetId="5">#REF!</definedName>
    <definedName name="하도급2">#REF!</definedName>
    <definedName name="하도급3" localSheetId="1">#REF!</definedName>
    <definedName name="하도급3" localSheetId="7">#REF!</definedName>
    <definedName name="하도급3" localSheetId="4">#REF!</definedName>
    <definedName name="하도급3" localSheetId="6">#REF!</definedName>
    <definedName name="하도급3" localSheetId="5">#REF!</definedName>
    <definedName name="하도급3">#REF!</definedName>
    <definedName name="하도급4" localSheetId="1">#REF!</definedName>
    <definedName name="하도급4" localSheetId="7">#REF!</definedName>
    <definedName name="하도급4" localSheetId="4">#REF!</definedName>
    <definedName name="하도급4" localSheetId="6">#REF!</definedName>
    <definedName name="하도급4" localSheetId="5">#REF!</definedName>
    <definedName name="하도급4">#REF!</definedName>
    <definedName name="하도급5" localSheetId="1">#REF!</definedName>
    <definedName name="하도급5" localSheetId="7">#REF!</definedName>
    <definedName name="하도급5" localSheetId="4">#REF!</definedName>
    <definedName name="하도급5" localSheetId="6">#REF!</definedName>
    <definedName name="하도급5" localSheetId="5">#REF!</definedName>
    <definedName name="하도급5">#REF!</definedName>
    <definedName name="하도급6" localSheetId="1">#REF!</definedName>
    <definedName name="하도급6" localSheetId="7">#REF!</definedName>
    <definedName name="하도급6" localSheetId="4">#REF!</definedName>
    <definedName name="하도급6" localSheetId="6">#REF!</definedName>
    <definedName name="하도급6" localSheetId="5">#REF!</definedName>
    <definedName name="하도급6">#REF!</definedName>
    <definedName name="하도급ㄴ역" localSheetId="1">#REF!</definedName>
    <definedName name="하도급ㄴ역" localSheetId="7">#REF!</definedName>
    <definedName name="하도급ㄴ역" localSheetId="4">#REF!</definedName>
    <definedName name="하도급ㄴ역" localSheetId="6">#REF!</definedName>
    <definedName name="하도급ㄴ역" localSheetId="5">#REF!</definedName>
    <definedName name="하도급ㄴ역">#REF!</definedName>
    <definedName name="하도급내역" localSheetId="1">#REF!</definedName>
    <definedName name="하도급내역" localSheetId="7">#REF!</definedName>
    <definedName name="하도급내역" localSheetId="4">#REF!</definedName>
    <definedName name="하도급내역" localSheetId="6">#REF!</definedName>
    <definedName name="하도급내역" localSheetId="5">#REF!</definedName>
    <definedName name="하도급내역">#REF!</definedName>
    <definedName name="하도급원가1" localSheetId="1">#REF!</definedName>
    <definedName name="하도급원가1" localSheetId="7">#REF!</definedName>
    <definedName name="하도급원가1" localSheetId="4">#REF!</definedName>
    <definedName name="하도급원가1" localSheetId="6">#REF!</definedName>
    <definedName name="하도급원가1" localSheetId="5">#REF!</definedName>
    <definedName name="하도급원가1">#REF!</definedName>
    <definedName name="하도급원가2" localSheetId="1">#REF!</definedName>
    <definedName name="하도급원가2" localSheetId="7">#REF!</definedName>
    <definedName name="하도급원가2" localSheetId="4">#REF!</definedName>
    <definedName name="하도급원가2" localSheetId="6">#REF!</definedName>
    <definedName name="하도급원가2" localSheetId="5">#REF!</definedName>
    <definedName name="하도급원가2">#REF!</definedName>
    <definedName name="하도비율" localSheetId="7">#REF!</definedName>
    <definedName name="하도비율" localSheetId="4">#REF!</definedName>
    <definedName name="하도비율" localSheetId="6">#REF!</definedName>
    <definedName name="하도비율" localSheetId="5">#REF!</definedName>
    <definedName name="하도비율">#REF!</definedName>
    <definedName name="하론수신반" localSheetId="7">#REF!</definedName>
    <definedName name="하론수신반" localSheetId="4">#REF!</definedName>
    <definedName name="하론수신반" localSheetId="6">#REF!</definedName>
    <definedName name="하론수신반" localSheetId="5">#REF!</definedName>
    <definedName name="하론수신반">#REF!</definedName>
    <definedName name="하하" localSheetId="7">#REF!</definedName>
    <definedName name="하하" localSheetId="4">#REF!</definedName>
    <definedName name="하하" localSheetId="6">#REF!</definedName>
    <definedName name="하하" localSheetId="5">#REF!</definedName>
    <definedName name="하하">#REF!</definedName>
    <definedName name="하하하" hidden="1">{#N/A,#N/A,FALSE,"단가표지"}</definedName>
    <definedName name="학교" localSheetId="1" hidden="1">{#N/A,#N/A,FALSE,"전력간선"}</definedName>
    <definedName name="학교" localSheetId="3" hidden="1">{#N/A,#N/A,FALSE,"전력간선"}</definedName>
    <definedName name="학교" hidden="1">{#N/A,#N/A,FALSE,"전력간선"}</definedName>
    <definedName name="학교2" localSheetId="7">#REF!</definedName>
    <definedName name="학교2" localSheetId="4">#REF!</definedName>
    <definedName name="학교2" localSheetId="6">#REF!</definedName>
    <definedName name="학교2" localSheetId="5">#REF!</definedName>
    <definedName name="학교2">#REF!</definedName>
    <definedName name="한교1호" localSheetId="7">#REF!</definedName>
    <definedName name="한교1호" localSheetId="4">#REF!</definedName>
    <definedName name="한교1호" localSheetId="6">#REF!</definedName>
    <definedName name="한교1호" localSheetId="5">#REF!</definedName>
    <definedName name="한교1호">#REF!</definedName>
    <definedName name="한교2호" localSheetId="7">#REF!</definedName>
    <definedName name="한교2호" localSheetId="4">#REF!</definedName>
    <definedName name="한교2호" localSheetId="6">#REF!</definedName>
    <definedName name="한교2호" localSheetId="5">#REF!</definedName>
    <definedName name="한교2호">#REF!</definedName>
    <definedName name="한교3호" localSheetId="7">#REF!</definedName>
    <definedName name="한교3호" localSheetId="4">#REF!</definedName>
    <definedName name="한교3호" localSheetId="6">#REF!</definedName>
    <definedName name="한교3호" localSheetId="5">#REF!</definedName>
    <definedName name="한교3호">#REF!</definedName>
    <definedName name="한라구절초" localSheetId="1">#REF!</definedName>
    <definedName name="한라구절초" localSheetId="7">#REF!</definedName>
    <definedName name="한라구절초" localSheetId="4">#REF!</definedName>
    <definedName name="한라구절초" localSheetId="6">#REF!</definedName>
    <definedName name="한라구절초" localSheetId="5">#REF!</definedName>
    <definedName name="한라구절초">#REF!</definedName>
    <definedName name="한전불입금" localSheetId="7">#REF!</definedName>
    <definedName name="한전불입금" localSheetId="4">#REF!</definedName>
    <definedName name="한전불입금" localSheetId="6">#REF!</definedName>
    <definedName name="한전불입금" localSheetId="5">#REF!</definedName>
    <definedName name="한전불입금">#REF!</definedName>
    <definedName name="한전수탁공사비" localSheetId="7">#REF!</definedName>
    <definedName name="한전수탁공사비" localSheetId="4">#REF!</definedName>
    <definedName name="한전수탁공사비" localSheetId="6">#REF!</definedName>
    <definedName name="한전수탁공사비" localSheetId="5">#REF!</definedName>
    <definedName name="한전수탁공사비">#REF!</definedName>
    <definedName name="한전수탁공사비2" localSheetId="7">#REF!</definedName>
    <definedName name="한전수탁공사비2" localSheetId="4">#REF!</definedName>
    <definedName name="한전수탁공사비2" localSheetId="6">#REF!</definedName>
    <definedName name="한전수탁공사비2" localSheetId="5">#REF!</definedName>
    <definedName name="한전수탁공사비2">#REF!</definedName>
    <definedName name="한전수탁비" localSheetId="7">#REF!</definedName>
    <definedName name="한전수탁비" localSheetId="4">#REF!</definedName>
    <definedName name="한전수탁비" localSheetId="6">#REF!</definedName>
    <definedName name="한전수탁비" localSheetId="5">#REF!</definedName>
    <definedName name="한전수탁비" localSheetId="0">#REF!</definedName>
    <definedName name="한전수탁비">#REF!</definedName>
    <definedName name="할석공" localSheetId="7">#REF!</definedName>
    <definedName name="할석공" localSheetId="4">#REF!</definedName>
    <definedName name="할석공" localSheetId="6">#REF!</definedName>
    <definedName name="할석공" localSheetId="5">#REF!</definedName>
    <definedName name="할석공">#REF!</definedName>
    <definedName name="할증율" localSheetId="1">#REF!</definedName>
    <definedName name="할증율" localSheetId="7">#REF!</definedName>
    <definedName name="할증율" localSheetId="4">#REF!</definedName>
    <definedName name="할증율" localSheetId="6">#REF!</definedName>
    <definedName name="할증율" localSheetId="5">#REF!</definedName>
    <definedName name="할증율">#REF!</definedName>
    <definedName name="함석공" localSheetId="7">#REF!</definedName>
    <definedName name="함석공" localSheetId="4">#REF!</definedName>
    <definedName name="함석공" localSheetId="6">#REF!</definedName>
    <definedName name="함석공" localSheetId="5">#REF!</definedName>
    <definedName name="함석공">#REF!</definedName>
    <definedName name="합______________계" localSheetId="7">#REF!</definedName>
    <definedName name="합______________계" localSheetId="4">#REF!</definedName>
    <definedName name="합______________계" localSheetId="6">#REF!</definedName>
    <definedName name="합______________계" localSheetId="5">#REF!</definedName>
    <definedName name="합______________계">#REF!</definedName>
    <definedName name="합계" localSheetId="1">'갑지 '!합계</definedName>
    <definedName name="합계">[0]!합계</definedName>
    <definedName name="합계전류" localSheetId="7">#REF!</definedName>
    <definedName name="합계전류" localSheetId="4">#REF!</definedName>
    <definedName name="합계전류" localSheetId="6">#REF!</definedName>
    <definedName name="합계전류" localSheetId="5">#REF!</definedName>
    <definedName name="합계전류">#REF!</definedName>
    <definedName name="합계전류1" localSheetId="7">#REF!</definedName>
    <definedName name="합계전류1" localSheetId="4">#REF!</definedName>
    <definedName name="합계전류1" localSheetId="6">#REF!</definedName>
    <definedName name="합계전류1" localSheetId="5">#REF!</definedName>
    <definedName name="합계전류1">#REF!</definedName>
    <definedName name="합계전류2" localSheetId="7">#REF!</definedName>
    <definedName name="합계전류2" localSheetId="4">#REF!</definedName>
    <definedName name="합계전류2" localSheetId="6">#REF!</definedName>
    <definedName name="합계전류2" localSheetId="5">#REF!</definedName>
    <definedName name="합계전류2">#REF!</definedName>
    <definedName name="합계전류종" localSheetId="7">#REF!</definedName>
    <definedName name="합계전류종" localSheetId="4">#REF!</definedName>
    <definedName name="합계전류종" localSheetId="6">#REF!</definedName>
    <definedName name="합계전류종" localSheetId="5">#REF!</definedName>
    <definedName name="합계전류종">#REF!</definedName>
    <definedName name="합판거푸집" localSheetId="7">#REF!</definedName>
    <definedName name="합판거푸집" localSheetId="4">#REF!</definedName>
    <definedName name="합판거푸집" localSheetId="6">#REF!</definedName>
    <definedName name="합판거푸집" localSheetId="5">#REF!</definedName>
    <definedName name="합판거푸집">#REF!</definedName>
    <definedName name="해당화" localSheetId="1">#REF!</definedName>
    <definedName name="해당화" localSheetId="7">#REF!</definedName>
    <definedName name="해당화" localSheetId="4">#REF!</definedName>
    <definedName name="해당화" localSheetId="6">#REF!</definedName>
    <definedName name="해당화" localSheetId="5">#REF!</definedName>
    <definedName name="해당화">#REF!</definedName>
    <definedName name="행거104" localSheetId="7">#REF!</definedName>
    <definedName name="행거104" localSheetId="4">#REF!</definedName>
    <definedName name="행거104" localSheetId="6">#REF!</definedName>
    <definedName name="행거104" localSheetId="5">#REF!</definedName>
    <definedName name="행거104">#REF!</definedName>
    <definedName name="행거16" localSheetId="7">#REF!</definedName>
    <definedName name="행거16" localSheetId="4">#REF!</definedName>
    <definedName name="행거16" localSheetId="6">#REF!</definedName>
    <definedName name="행거16" localSheetId="5">#REF!</definedName>
    <definedName name="행거16">#REF!</definedName>
    <definedName name="행거22" localSheetId="7">#REF!</definedName>
    <definedName name="행거22" localSheetId="4">#REF!</definedName>
    <definedName name="행거22" localSheetId="6">#REF!</definedName>
    <definedName name="행거22" localSheetId="5">#REF!</definedName>
    <definedName name="행거22">#REF!</definedName>
    <definedName name="행거28" localSheetId="7">#REF!</definedName>
    <definedName name="행거28" localSheetId="4">#REF!</definedName>
    <definedName name="행거28" localSheetId="6">#REF!</definedName>
    <definedName name="행거28" localSheetId="5">#REF!</definedName>
    <definedName name="행거28">#REF!</definedName>
    <definedName name="행거36" localSheetId="7">#REF!</definedName>
    <definedName name="행거36" localSheetId="4">#REF!</definedName>
    <definedName name="행거36" localSheetId="6">#REF!</definedName>
    <definedName name="행거36" localSheetId="5">#REF!</definedName>
    <definedName name="행거36">#REF!</definedName>
    <definedName name="행거42" localSheetId="7">#REF!</definedName>
    <definedName name="행거42" localSheetId="4">#REF!</definedName>
    <definedName name="행거42" localSheetId="6">#REF!</definedName>
    <definedName name="행거42" localSheetId="5">#REF!</definedName>
    <definedName name="행거42">#REF!</definedName>
    <definedName name="행거54" localSheetId="7">#REF!</definedName>
    <definedName name="행거54" localSheetId="4">#REF!</definedName>
    <definedName name="행거54" localSheetId="6">#REF!</definedName>
    <definedName name="행거54" localSheetId="5">#REF!</definedName>
    <definedName name="행거54">#REF!</definedName>
    <definedName name="행거70" localSheetId="7">#REF!</definedName>
    <definedName name="행거70" localSheetId="4">#REF!</definedName>
    <definedName name="행거70" localSheetId="6">#REF!</definedName>
    <definedName name="행거70" localSheetId="5">#REF!</definedName>
    <definedName name="행거70">#REF!</definedName>
    <definedName name="행거82" localSheetId="7">#REF!</definedName>
    <definedName name="행거82" localSheetId="4">#REF!</definedName>
    <definedName name="행거82" localSheetId="6">#REF!</definedName>
    <definedName name="행거82" localSheetId="5">#REF!</definedName>
    <definedName name="행거82">#REF!</definedName>
    <definedName name="행선안내게시기설비" localSheetId="7">#REF!</definedName>
    <definedName name="행선안내게시기설비" localSheetId="4">#REF!</definedName>
    <definedName name="행선안내게시기설비" localSheetId="6">#REF!</definedName>
    <definedName name="행선안내게시기설비" localSheetId="5">#REF!</definedName>
    <definedName name="행선안내게시기설비">#REF!</definedName>
    <definedName name="허" localSheetId="7">#REF!</definedName>
    <definedName name="허" localSheetId="4">#REF!</definedName>
    <definedName name="허" localSheetId="6">#REF!</definedName>
    <definedName name="허" localSheetId="5">#REF!</definedName>
    <definedName name="허">#REF!</definedName>
    <definedName name="허너" localSheetId="1">BlankMacro1</definedName>
    <definedName name="허너" localSheetId="7">BlankMacro1</definedName>
    <definedName name="허너" localSheetId="4">BlankMacro1</definedName>
    <definedName name="허너" localSheetId="6">BlankMacro1</definedName>
    <definedName name="허너" localSheetId="3">BlankMacro1</definedName>
    <definedName name="허너" localSheetId="5">BlankMacro1</definedName>
    <definedName name="허너">BlankMacro1</definedName>
    <definedName name="허용전류" localSheetId="7">#REF!</definedName>
    <definedName name="허용전류" localSheetId="4">#REF!</definedName>
    <definedName name="허용전류" localSheetId="6">#REF!</definedName>
    <definedName name="허용전류" localSheetId="5">#REF!</definedName>
    <definedName name="허용전류">#REF!</definedName>
    <definedName name="현관" localSheetId="7">BlankMacro1</definedName>
    <definedName name="현관" localSheetId="4">BlankMacro1</definedName>
    <definedName name="현관" localSheetId="6">BlankMacro1</definedName>
    <definedName name="현관" localSheetId="5">BlankMacro1</definedName>
    <definedName name="현관">BlankMacro1</definedName>
    <definedName name="현산" localSheetId="1">#REF!</definedName>
    <definedName name="현산" localSheetId="7">#REF!</definedName>
    <definedName name="현산" localSheetId="4">#REF!</definedName>
    <definedName name="현산" localSheetId="6">#REF!</definedName>
    <definedName name="현산" localSheetId="5">#REF!</definedName>
    <definedName name="현산">#REF!</definedName>
    <definedName name="현설내역" localSheetId="7">#REF!</definedName>
    <definedName name="현설내역" localSheetId="4">#REF!</definedName>
    <definedName name="현설내역" localSheetId="6">#REF!</definedName>
    <definedName name="현설내역" localSheetId="5">#REF!</definedName>
    <definedName name="현설내역">#REF!</definedName>
    <definedName name="현야" localSheetId="1">#REF!</definedName>
    <definedName name="현야" localSheetId="7">#REF!</definedName>
    <definedName name="현야" localSheetId="4">#REF!</definedName>
    <definedName name="현야" localSheetId="6">#REF!</definedName>
    <definedName name="현야" localSheetId="5">#REF!</definedName>
    <definedName name="현야">#REF!</definedName>
    <definedName name="현장" localSheetId="7">#REF!</definedName>
    <definedName name="현장" localSheetId="4">#REF!</definedName>
    <definedName name="현장" localSheetId="6">#REF!</definedName>
    <definedName name="현장" localSheetId="5">#REF!</definedName>
    <definedName name="현장">#REF!</definedName>
    <definedName name="현평" localSheetId="1">#REF!</definedName>
    <definedName name="현평" localSheetId="7">#REF!</definedName>
    <definedName name="현평" localSheetId="4">#REF!</definedName>
    <definedName name="현평" localSheetId="6">#REF!</definedName>
    <definedName name="현평" localSheetId="5">#REF!</definedName>
    <definedName name="현평">#REF!</definedName>
    <definedName name="형틀" localSheetId="7">#REF!</definedName>
    <definedName name="형틀" localSheetId="4">#REF!</definedName>
    <definedName name="형틀" localSheetId="6">#REF!</definedName>
    <definedName name="형틀" localSheetId="5">#REF!</definedName>
    <definedName name="형틀">#REF!</definedName>
    <definedName name="형틀목공" localSheetId="1">#REF!</definedName>
    <definedName name="형틀목공" localSheetId="7">#REF!</definedName>
    <definedName name="형틀목공" localSheetId="4">#REF!</definedName>
    <definedName name="형틀목공" localSheetId="6">#REF!</definedName>
    <definedName name="형틀목공" localSheetId="5">#REF!</definedName>
    <definedName name="형틀목공" localSheetId="0">#REF!</definedName>
    <definedName name="형틀목공">#REF!</definedName>
    <definedName name="호" localSheetId="7">#REF!</definedName>
    <definedName name="호" localSheetId="4">#REF!</definedName>
    <definedName name="호" localSheetId="6">#REF!</definedName>
    <definedName name="호" localSheetId="5">#REF!</definedName>
    <definedName name="호">#REF!</definedName>
    <definedName name="호표" localSheetId="7">#REF!</definedName>
    <definedName name="호표" localSheetId="4">#REF!</definedName>
    <definedName name="호표" localSheetId="6">#REF!</definedName>
    <definedName name="호표" localSheetId="5">#REF!</definedName>
    <definedName name="호표">#REF!</definedName>
    <definedName name="호호호호" localSheetId="7">#REF!</definedName>
    <definedName name="호호호호" localSheetId="4">#REF!</definedName>
    <definedName name="호호호호" localSheetId="6">#REF!</definedName>
    <definedName name="호호호호" localSheetId="5">#REF!</definedName>
    <definedName name="호호호호">#REF!</definedName>
    <definedName name="홀" localSheetId="7">#REF!</definedName>
    <definedName name="홀" localSheetId="4">#REF!</definedName>
    <definedName name="홀" localSheetId="6">#REF!</definedName>
    <definedName name="홀" localSheetId="5">#REF!</definedName>
    <definedName name="홀">#REF!</definedName>
    <definedName name="홍" localSheetId="7">#REF!</definedName>
    <definedName name="홍" localSheetId="4">#REF!</definedName>
    <definedName name="홍" localSheetId="6">#REF!</definedName>
    <definedName name="홍" localSheetId="5">#REF!</definedName>
    <definedName name="홍">#REF!</definedName>
    <definedName name="홍단풍" localSheetId="1">#REF!</definedName>
    <definedName name="홍단풍" localSheetId="7">#REF!</definedName>
    <definedName name="홍단풍" localSheetId="4">#REF!</definedName>
    <definedName name="홍단풍" localSheetId="6">#REF!</definedName>
    <definedName name="홍단풍" localSheetId="5">#REF!</definedName>
    <definedName name="홍단풍">#REF!</definedName>
    <definedName name="화신1호" localSheetId="7">#REF!</definedName>
    <definedName name="화신1호" localSheetId="4">#REF!</definedName>
    <definedName name="화신1호" localSheetId="6">#REF!</definedName>
    <definedName name="화신1호" localSheetId="5">#REF!</definedName>
    <definedName name="화신1호">#REF!</definedName>
    <definedName name="화신2호" localSheetId="7">#REF!</definedName>
    <definedName name="화신2호" localSheetId="4">#REF!</definedName>
    <definedName name="화신2호" localSheetId="6">#REF!</definedName>
    <definedName name="화신2호" localSheetId="5">#REF!</definedName>
    <definedName name="화신2호">#REF!</definedName>
    <definedName name="화신기존1" localSheetId="7">#REF!</definedName>
    <definedName name="화신기존1" localSheetId="4">#REF!</definedName>
    <definedName name="화신기존1" localSheetId="6">#REF!</definedName>
    <definedName name="화신기존1" localSheetId="5">#REF!</definedName>
    <definedName name="화신기존1">#REF!</definedName>
    <definedName name="화신기존2" localSheetId="7">#REF!</definedName>
    <definedName name="화신기존2" localSheetId="4">#REF!</definedName>
    <definedName name="화신기존2" localSheetId="6">#REF!</definedName>
    <definedName name="화신기존2" localSheetId="5">#REF!</definedName>
    <definedName name="화신기존2">#REF!</definedName>
    <definedName name="화재수신반" localSheetId="7">#REF!</definedName>
    <definedName name="화재수신반" localSheetId="4">#REF!</definedName>
    <definedName name="화재수신반" localSheetId="6">#REF!</definedName>
    <definedName name="화재수신반" localSheetId="5">#REF!</definedName>
    <definedName name="화재수신반">#REF!</definedName>
    <definedName name="황">[0]!황</definedName>
    <definedName name="회경" localSheetId="7">#REF!</definedName>
    <definedName name="회경" localSheetId="4">#REF!</definedName>
    <definedName name="회경" localSheetId="6">#REF!</definedName>
    <definedName name="회경" localSheetId="5">#REF!</definedName>
    <definedName name="회경">#REF!</definedName>
    <definedName name="회사" localSheetId="7">#REF!</definedName>
    <definedName name="회사" localSheetId="4">#REF!</definedName>
    <definedName name="회사" localSheetId="6">#REF!</definedName>
    <definedName name="회사" localSheetId="5">#REF!</definedName>
    <definedName name="회사">#REF!</definedName>
    <definedName name="회사분경비" localSheetId="7">#REF!</definedName>
    <definedName name="회사분경비" localSheetId="4">#REF!</definedName>
    <definedName name="회사분경비" localSheetId="6">#REF!</definedName>
    <definedName name="회사분경비" localSheetId="5">#REF!</definedName>
    <definedName name="회사분경비">#REF!</definedName>
    <definedName name="회사재료" localSheetId="7">#REF!</definedName>
    <definedName name="회사재료" localSheetId="4">#REF!</definedName>
    <definedName name="회사재료" localSheetId="6">#REF!</definedName>
    <definedName name="회사재료" localSheetId="5">#REF!</definedName>
    <definedName name="회사재료">#REF!</definedName>
    <definedName name="회시1호" localSheetId="7">#REF!</definedName>
    <definedName name="회시1호" localSheetId="4">#REF!</definedName>
    <definedName name="회시1호" localSheetId="6">#REF!</definedName>
    <definedName name="회시1호" localSheetId="5">#REF!</definedName>
    <definedName name="회시1호">#REF!</definedName>
    <definedName name="회시2호" localSheetId="7">#REF!</definedName>
    <definedName name="회시2호" localSheetId="4">#REF!</definedName>
    <definedName name="회시2호" localSheetId="6">#REF!</definedName>
    <definedName name="회시2호" localSheetId="5">#REF!</definedName>
    <definedName name="회시2호">#REF!</definedName>
    <definedName name="회재" localSheetId="7">#REF!</definedName>
    <definedName name="회재" localSheetId="4">#REF!</definedName>
    <definedName name="회재" localSheetId="6">#REF!</definedName>
    <definedName name="회재" localSheetId="5">#REF!</definedName>
    <definedName name="회재">#REF!</definedName>
    <definedName name="휴게" localSheetId="7">BlankMacro1</definedName>
    <definedName name="휴게" localSheetId="4">BlankMacro1</definedName>
    <definedName name="휴게" localSheetId="6">BlankMacro1</definedName>
    <definedName name="휴게" localSheetId="5">BlankMacro1</definedName>
    <definedName name="휴게">BlankMacro1</definedName>
    <definedName name="휴게변소" localSheetId="7">BlankMacro1</definedName>
    <definedName name="휴게변소" localSheetId="4">BlankMacro1</definedName>
    <definedName name="휴게변소" localSheetId="6">BlankMacro1</definedName>
    <definedName name="휴게변소" localSheetId="5">BlankMacro1</definedName>
    <definedName name="휴게변소">BlankMacro1</definedName>
    <definedName name="휴게실" localSheetId="7">BlankMacro1</definedName>
    <definedName name="휴게실" localSheetId="4">BlankMacro1</definedName>
    <definedName name="휴게실" localSheetId="6">BlankMacro1</definedName>
    <definedName name="휴게실" localSheetId="5">BlankMacro1</definedName>
    <definedName name="휴게실">BlankMacro1</definedName>
    <definedName name="ㅏ">#N/A</definedName>
    <definedName name="ㅏ271" localSheetId="7">#REF!</definedName>
    <definedName name="ㅏ271" localSheetId="4">#REF!</definedName>
    <definedName name="ㅏ271" localSheetId="6">#REF!</definedName>
    <definedName name="ㅏ271" localSheetId="5">#REF!</definedName>
    <definedName name="ㅏ271">#REF!</definedName>
    <definedName name="ㅏ눞ㄴ" localSheetId="7">#REF!</definedName>
    <definedName name="ㅏ눞ㄴ" localSheetId="4">#REF!</definedName>
    <definedName name="ㅏ눞ㄴ" localSheetId="6">#REF!</definedName>
    <definedName name="ㅏ눞ㄴ" localSheetId="5">#REF!</definedName>
    <definedName name="ㅏ눞ㄴ">#REF!</definedName>
    <definedName name="ㅏㅇㄹ너ㅑ" localSheetId="7">#REF!</definedName>
    <definedName name="ㅏㅇㄹ너ㅑ" localSheetId="4">#REF!</definedName>
    <definedName name="ㅏㅇㄹ너ㅑ" localSheetId="6">#REF!</definedName>
    <definedName name="ㅏㅇㄹ너ㅑ" localSheetId="5">#REF!</definedName>
    <definedName name="ㅏㅇㄹ너ㅑ">#REF!</definedName>
    <definedName name="ㅏ커" localSheetId="7">#REF!</definedName>
    <definedName name="ㅏ커" localSheetId="4">#REF!</definedName>
    <definedName name="ㅏ커" localSheetId="6">#REF!</definedName>
    <definedName name="ㅏ커" localSheetId="5">#REF!</definedName>
    <definedName name="ㅏ커">#REF!</definedName>
    <definedName name="ㅏㅏㅇ라너" localSheetId="7">#REF!</definedName>
    <definedName name="ㅏㅏㅇ라너" localSheetId="4">#REF!</definedName>
    <definedName name="ㅏㅏㅇ라너" localSheetId="6">#REF!</definedName>
    <definedName name="ㅏㅏㅇ라너" localSheetId="5">#REF!</definedName>
    <definedName name="ㅏㅏㅇ라너">#REF!</definedName>
    <definedName name="ㅏㅣㅇ널" localSheetId="7">#REF!</definedName>
    <definedName name="ㅏㅣㅇ널" localSheetId="4">#REF!</definedName>
    <definedName name="ㅏㅣㅇ널" localSheetId="6">#REF!</definedName>
    <definedName name="ㅏㅣㅇ널" localSheetId="5">#REF!</definedName>
    <definedName name="ㅏㅣㅇ널">#REF!</definedName>
    <definedName name="ㅐ" localSheetId="7">#REF!</definedName>
    <definedName name="ㅐ" localSheetId="4">#REF!</definedName>
    <definedName name="ㅐ" localSheetId="6">#REF!</definedName>
    <definedName name="ㅐ" localSheetId="5">#REF!</definedName>
    <definedName name="ㅐ">#REF!</definedName>
    <definedName name="ㅐ15" localSheetId="1">#REF!</definedName>
    <definedName name="ㅐ15" localSheetId="7">#REF!</definedName>
    <definedName name="ㅐ15" localSheetId="4">#REF!</definedName>
    <definedName name="ㅐ15" localSheetId="6">#REF!</definedName>
    <definedName name="ㅐ15" localSheetId="5">#REF!</definedName>
    <definedName name="ㅐ15">#REF!</definedName>
    <definedName name="ㅐ520" localSheetId="7">#REF!</definedName>
    <definedName name="ㅐ520" localSheetId="4">#REF!</definedName>
    <definedName name="ㅐ520" localSheetId="6">#REF!</definedName>
    <definedName name="ㅐ520" localSheetId="5">#REF!</definedName>
    <definedName name="ㅐ520">#REF!</definedName>
    <definedName name="ㅑ59" localSheetId="7">#REF!</definedName>
    <definedName name="ㅑ59" localSheetId="4">#REF!</definedName>
    <definedName name="ㅑ59" localSheetId="6">#REF!</definedName>
    <definedName name="ㅑ59" localSheetId="5">#REF!</definedName>
    <definedName name="ㅑ59">#REF!</definedName>
    <definedName name="ㅑ러ㅑ" localSheetId="7">#REF!</definedName>
    <definedName name="ㅑ러ㅑ" localSheetId="4">#REF!</definedName>
    <definedName name="ㅑ러ㅑ" localSheetId="6">#REF!</definedName>
    <definedName name="ㅑ러ㅑ" localSheetId="5">#REF!</definedName>
    <definedName name="ㅑ러ㅑ">#REF!</definedName>
    <definedName name="ㅑㅕㅑ" localSheetId="1" hidden="1">{#N/A,#N/A,FALSE,"전력간선"}</definedName>
    <definedName name="ㅑㅕㅑ" localSheetId="4" hidden="1">{#N/A,#N/A,FALSE,"전력간선"}</definedName>
    <definedName name="ㅑㅕㅑ" localSheetId="3" hidden="1">{#N/A,#N/A,FALSE,"전력간선"}</definedName>
    <definedName name="ㅑㅕㅑ" hidden="1">{#N/A,#N/A,FALSE,"전력간선"}</definedName>
    <definedName name="ㅓㅓㅓ" localSheetId="1" hidden="1">{#N/A,#N/A,FALSE,"전력간선"}</definedName>
    <definedName name="ㅓㅓㅓ" localSheetId="4" hidden="1">{#N/A,#N/A,FALSE,"전력간선"}</definedName>
    <definedName name="ㅓㅓㅓ" localSheetId="3" hidden="1">{#N/A,#N/A,FALSE,"전력간선"}</definedName>
    <definedName name="ㅓㅓㅓ" hidden="1">{#N/A,#N/A,FALSE,"전력간선"}</definedName>
    <definedName name="ㅓㅗ허" localSheetId="7">#REF!</definedName>
    <definedName name="ㅓㅗ허" localSheetId="4">#REF!</definedName>
    <definedName name="ㅓㅗ허" localSheetId="6">#REF!</definedName>
    <definedName name="ㅓㅗ허" localSheetId="5">#REF!</definedName>
    <definedName name="ㅓㅗ허">#REF!</definedName>
    <definedName name="ㅓㅣ망래ㅑ" localSheetId="7">#REF!</definedName>
    <definedName name="ㅓㅣ망래ㅑ" localSheetId="4">#REF!</definedName>
    <definedName name="ㅓㅣ망래ㅑ" localSheetId="6">#REF!</definedName>
    <definedName name="ㅓㅣ망래ㅑ" localSheetId="5">#REF!</definedName>
    <definedName name="ㅓㅣ망래ㅑ">#REF!</definedName>
    <definedName name="ㅔㅔㅔ" localSheetId="7">#REF!</definedName>
    <definedName name="ㅔㅔㅔ" localSheetId="4">#REF!</definedName>
    <definedName name="ㅔㅔㅔ" localSheetId="6">#REF!</definedName>
    <definedName name="ㅔㅔㅔ" localSheetId="5">#REF!</definedName>
    <definedName name="ㅔㅔㅔ">#REF!</definedName>
    <definedName name="ㅕ168" localSheetId="7">#REF!</definedName>
    <definedName name="ㅕ168" localSheetId="4">#REF!</definedName>
    <definedName name="ㅕ168" localSheetId="6">#REF!</definedName>
    <definedName name="ㅕ168" localSheetId="5">#REF!</definedName>
    <definedName name="ㅕ168">#REF!</definedName>
    <definedName name="ㅗ1019" localSheetId="1">#REF!</definedName>
    <definedName name="ㅗ1019" localSheetId="7">#REF!</definedName>
    <definedName name="ㅗ1019" localSheetId="4">#REF!</definedName>
    <definedName name="ㅗ1019" localSheetId="6">#REF!</definedName>
    <definedName name="ㅗ1019" localSheetId="5">#REF!</definedName>
    <definedName name="ㅗ1019">#REF!</definedName>
    <definedName name="ㅗ415" localSheetId="7">#REF!</definedName>
    <definedName name="ㅗ415" localSheetId="4">#REF!</definedName>
    <definedName name="ㅗ415" localSheetId="6">#REF!</definedName>
    <definedName name="ㅗ415" localSheetId="5">#REF!</definedName>
    <definedName name="ㅗ415">#REF!</definedName>
    <definedName name="ㅗ461" localSheetId="7">#REF!</definedName>
    <definedName name="ㅗ461" localSheetId="4">#REF!</definedName>
    <definedName name="ㅗ461" localSheetId="6">#REF!</definedName>
    <definedName name="ㅗ461" localSheetId="5">#REF!</definedName>
    <definedName name="ㅗ461">#REF!</definedName>
    <definedName name="ㅗ7254" localSheetId="7">#REF!</definedName>
    <definedName name="ㅗ7254" localSheetId="4">#REF!</definedName>
    <definedName name="ㅗ7254" localSheetId="6">#REF!</definedName>
    <definedName name="ㅗ7254" localSheetId="5">#REF!</definedName>
    <definedName name="ㅗ7254">#REF!</definedName>
    <definedName name="ㅗㄹ" localSheetId="7">#REF!</definedName>
    <definedName name="ㅗㄹ" localSheetId="4">#REF!</definedName>
    <definedName name="ㅗㄹ" localSheetId="6">#REF!</definedName>
    <definedName name="ㅗㄹ" localSheetId="5">#REF!</definedName>
    <definedName name="ㅗㄹ">#REF!</definedName>
    <definedName name="ㅗㄹ오로" localSheetId="7">#REF!</definedName>
    <definedName name="ㅗㄹ오로" localSheetId="4">#REF!</definedName>
    <definedName name="ㅗㄹ오로" localSheetId="6">#REF!</definedName>
    <definedName name="ㅗㄹ오로" localSheetId="5">#REF!</definedName>
    <definedName name="ㅗㄹ오로">#REF!</definedName>
    <definedName name="ㅗ오" localSheetId="7">#REF!</definedName>
    <definedName name="ㅗ오" localSheetId="4">#REF!</definedName>
    <definedName name="ㅗ오" localSheetId="6">#REF!</definedName>
    <definedName name="ㅗ오" localSheetId="5">#REF!</definedName>
    <definedName name="ㅗ오">#REF!</definedName>
    <definedName name="ㅗㅌㅇㅌ" localSheetId="7">#REF!</definedName>
    <definedName name="ㅗㅌㅇㅌ" localSheetId="4">#REF!</definedName>
    <definedName name="ㅗㅌㅇㅌ" localSheetId="6">#REF!</definedName>
    <definedName name="ㅗㅌㅇㅌ" localSheetId="5">#REF!</definedName>
    <definedName name="ㅗㅌㅇㅌ">#REF!</definedName>
    <definedName name="ㅜㅜ" localSheetId="1">BlankMacro1</definedName>
    <definedName name="ㅜㅜ" localSheetId="7">BlankMacro1</definedName>
    <definedName name="ㅜㅜ" localSheetId="4">BlankMacro1</definedName>
    <definedName name="ㅜㅜ" localSheetId="6">BlankMacro1</definedName>
    <definedName name="ㅜㅜ" localSheetId="3">BlankMacro1</definedName>
    <definedName name="ㅜㅜ" localSheetId="5">BlankMacro1</definedName>
    <definedName name="ㅜㅜ">BlankMacro1</definedName>
    <definedName name="ㅠ61" localSheetId="7">#REF!</definedName>
    <definedName name="ㅠ61" localSheetId="4">#REF!</definedName>
    <definedName name="ㅠ61" localSheetId="6">#REF!</definedName>
    <definedName name="ㅠ61" localSheetId="5">#REF!</definedName>
    <definedName name="ㅠ61">#REF!</definedName>
    <definedName name="ㅠ뮤ㅐ" localSheetId="7" hidden="1">#REF!</definedName>
    <definedName name="ㅠ뮤ㅐ" localSheetId="4" hidden="1">#REF!</definedName>
    <definedName name="ㅠ뮤ㅐ" localSheetId="6" hidden="1">#REF!</definedName>
    <definedName name="ㅠ뮤ㅐ" localSheetId="5" hidden="1">#REF!</definedName>
    <definedName name="ㅠ뮤ㅐ" hidden="1">#REF!</definedName>
    <definedName name="ㅡㅡ" localSheetId="7">#REF!</definedName>
    <definedName name="ㅡㅡ" localSheetId="4">#REF!</definedName>
    <definedName name="ㅡㅡ" localSheetId="6">#REF!</definedName>
    <definedName name="ㅡㅡ" localSheetId="5">#REF!</definedName>
    <definedName name="ㅡㅡ" localSheetId="0">#REF!</definedName>
    <definedName name="ㅡㅡ">#REF!</definedName>
    <definedName name="ㅣ16" localSheetId="7">#REF!</definedName>
    <definedName name="ㅣ16" localSheetId="4">#REF!</definedName>
    <definedName name="ㅣ16" localSheetId="6">#REF!</definedName>
    <definedName name="ㅣ16" localSheetId="5">#REF!</definedName>
    <definedName name="ㅣ16">#REF!</definedName>
    <definedName name="ㅣ275" localSheetId="7">#REF!</definedName>
    <definedName name="ㅣ275" localSheetId="4">#REF!</definedName>
    <definedName name="ㅣ275" localSheetId="6">#REF!</definedName>
    <definedName name="ㅣ275" localSheetId="5">#REF!</definedName>
    <definedName name="ㅣ275">#REF!</definedName>
    <definedName name="ㅣㅑㅑ" hidden="1">{#N/A,#N/A,FALSE,"단가표지"}</definedName>
    <definedName name="ㅣㅣㅣㅣㅣ" localSheetId="7">#REF!</definedName>
    <definedName name="ㅣㅣㅣㅣㅣ" localSheetId="4">#REF!</definedName>
    <definedName name="ㅣㅣㅣㅣㅣ" localSheetId="6">#REF!</definedName>
    <definedName name="ㅣㅣㅣㅣㅣ" localSheetId="5">#REF!</definedName>
    <definedName name="ㅣㅣㅣㅣㅣ">#REF!</definedName>
  </definedNames>
  <calcPr calcId="191029"/>
  <fileRecoveryPr autoRecover="0"/>
</workbook>
</file>

<file path=xl/calcChain.xml><?xml version="1.0" encoding="utf-8"?>
<calcChain xmlns="http://schemas.openxmlformats.org/spreadsheetml/2006/main">
  <c r="D24" i="4" l="1"/>
  <c r="E13" i="218" l="1"/>
  <c r="E18" i="218"/>
  <c r="E23" i="218"/>
  <c r="E28" i="218"/>
  <c r="E32" i="218"/>
  <c r="E17" i="218"/>
  <c r="E12" i="218"/>
  <c r="H12" i="218"/>
  <c r="H7" i="218"/>
  <c r="H14" i="214"/>
  <c r="F7" i="218"/>
  <c r="E39" i="218"/>
  <c r="C22" i="214" l="1"/>
  <c r="C23" i="214"/>
  <c r="I23" i="214" s="1"/>
  <c r="E23" i="214" s="1"/>
  <c r="H23" i="214"/>
  <c r="C24" i="214"/>
  <c r="I24" i="214" s="1"/>
  <c r="E24" i="214" s="1"/>
  <c r="H24" i="214"/>
  <c r="C25" i="214"/>
  <c r="H25" i="214"/>
  <c r="I25" i="214" s="1"/>
  <c r="E25" i="214" s="1"/>
  <c r="C26" i="214"/>
  <c r="H26" i="214"/>
  <c r="I26" i="214" s="1"/>
  <c r="E26" i="214" s="1"/>
  <c r="C27" i="214"/>
  <c r="I27" i="214" s="1"/>
  <c r="E27" i="214" s="1"/>
  <c r="H27" i="214"/>
  <c r="C29" i="214"/>
  <c r="I29" i="214" s="1"/>
  <c r="E29" i="214" s="1"/>
  <c r="H29" i="214"/>
  <c r="C30" i="214"/>
  <c r="H30" i="214"/>
  <c r="C31" i="214"/>
  <c r="I31" i="214" s="1"/>
  <c r="E31" i="214" s="1"/>
  <c r="H31" i="214"/>
  <c r="C32" i="214"/>
  <c r="I32" i="214" s="1"/>
  <c r="E32" i="214" s="1"/>
  <c r="H32" i="214"/>
  <c r="C33" i="214"/>
  <c r="I33" i="214" s="1"/>
  <c r="E33" i="214" s="1"/>
  <c r="H33" i="214"/>
  <c r="C34" i="214"/>
  <c r="H34" i="214"/>
  <c r="I30" i="214" l="1"/>
  <c r="E30" i="214" s="1"/>
  <c r="I34" i="214"/>
  <c r="E34" i="214" s="1"/>
  <c r="E28" i="214" l="1"/>
  <c r="A6" i="195"/>
  <c r="E7" i="176" l="1"/>
  <c r="E7" i="218"/>
  <c r="L11" i="214" l="1"/>
  <c r="C11" i="214"/>
  <c r="C8" i="214"/>
  <c r="C9" i="214"/>
  <c r="C10" i="214"/>
  <c r="A11" i="214"/>
  <c r="A8" i="214"/>
  <c r="A9" i="214"/>
  <c r="A10" i="214"/>
  <c r="A7" i="214"/>
  <c r="A6" i="214"/>
  <c r="A17" i="214"/>
  <c r="A18" i="214"/>
  <c r="A19" i="214"/>
  <c r="A15" i="214"/>
  <c r="A16" i="214"/>
  <c r="A14" i="214"/>
  <c r="C7" i="214"/>
  <c r="C15" i="214"/>
  <c r="C16" i="214"/>
  <c r="C17" i="214"/>
  <c r="C18" i="214"/>
  <c r="C19" i="214"/>
  <c r="C14" i="214"/>
  <c r="C6" i="214"/>
  <c r="K16" i="220" l="1"/>
  <c r="F67" i="218" l="1"/>
  <c r="F66" i="218"/>
  <c r="E67" i="218"/>
  <c r="E66" i="218"/>
  <c r="E61" i="218"/>
  <c r="E56" i="218"/>
  <c r="E52" i="218"/>
  <c r="E51" i="218"/>
  <c r="E42" i="218"/>
  <c r="E41" i="218"/>
  <c r="E46" i="218"/>
  <c r="H28" i="218"/>
  <c r="E27" i="218"/>
  <c r="E22" i="218"/>
  <c r="E8" i="218"/>
  <c r="E62" i="218"/>
  <c r="E57" i="218"/>
  <c r="E47" i="218"/>
  <c r="E40" i="218"/>
  <c r="E35" i="218"/>
  <c r="H35" i="218" s="1"/>
  <c r="E34" i="218"/>
  <c r="E33" i="218"/>
  <c r="B6" i="218"/>
  <c r="F61" i="218"/>
  <c r="A2" i="220"/>
  <c r="K7" i="220"/>
  <c r="K8" i="220"/>
  <c r="K9" i="220"/>
  <c r="K10" i="220"/>
  <c r="K11" i="220"/>
  <c r="K12" i="220"/>
  <c r="K13" i="220"/>
  <c r="K6" i="220"/>
  <c r="K14" i="220"/>
  <c r="K15" i="220"/>
  <c r="A2" i="219"/>
  <c r="F8" i="218"/>
  <c r="K5" i="220"/>
  <c r="L19" i="214"/>
  <c r="F62" i="218"/>
  <c r="D60" i="218"/>
  <c r="B60" i="218"/>
  <c r="F40" i="218"/>
  <c r="F39" i="218"/>
  <c r="F33" i="218"/>
  <c r="F32" i="218"/>
  <c r="L10" i="214"/>
  <c r="F28" i="218"/>
  <c r="F27" i="218"/>
  <c r="L9" i="214"/>
  <c r="F18" i="218"/>
  <c r="F17" i="218"/>
  <c r="H17" i="218" s="1"/>
  <c r="L8" i="214"/>
  <c r="L7" i="214"/>
  <c r="F13" i="218"/>
  <c r="F12" i="218"/>
  <c r="L6" i="214"/>
  <c r="L16" i="214"/>
  <c r="F47" i="218"/>
  <c r="F46" i="218"/>
  <c r="L17" i="214"/>
  <c r="F52" i="218"/>
  <c r="F51" i="218"/>
  <c r="L18" i="214"/>
  <c r="F57" i="218"/>
  <c r="F56" i="218"/>
  <c r="L15" i="214"/>
  <c r="L14" i="214"/>
  <c r="F42" i="218"/>
  <c r="F41" i="218"/>
  <c r="F35" i="218"/>
  <c r="F34" i="218"/>
  <c r="B55" i="218"/>
  <c r="B50" i="218"/>
  <c r="B45" i="218"/>
  <c r="B38" i="218"/>
  <c r="B31" i="218"/>
  <c r="A26" i="195"/>
  <c r="B16" i="218"/>
  <c r="F23" i="218"/>
  <c r="F22" i="218"/>
  <c r="B26" i="218"/>
  <c r="A2" i="218"/>
  <c r="A2" i="214"/>
  <c r="A3" i="4"/>
  <c r="B21" i="218"/>
  <c r="B11" i="218"/>
  <c r="H39" i="218" l="1"/>
  <c r="H62" i="218"/>
  <c r="H46" i="218"/>
  <c r="H40" i="218"/>
  <c r="H43" i="218" s="1"/>
  <c r="H41" i="218"/>
  <c r="H47" i="218"/>
  <c r="H42" i="218"/>
  <c r="H57" i="218"/>
  <c r="H51" i="218"/>
  <c r="H52" i="218"/>
  <c r="H8" i="218"/>
  <c r="H9" i="218" s="1"/>
  <c r="H56" i="218"/>
  <c r="H61" i="218"/>
  <c r="H63" i="218" s="1"/>
  <c r="H18" i="218"/>
  <c r="H13" i="218"/>
  <c r="H32" i="218"/>
  <c r="H22" i="218"/>
  <c r="H33" i="218"/>
  <c r="H23" i="218"/>
  <c r="H66" i="218"/>
  <c r="H19" i="218"/>
  <c r="H34" i="218"/>
  <c r="H27" i="218"/>
  <c r="H29" i="218" s="1"/>
  <c r="H67" i="218"/>
  <c r="H6" i="214" l="1"/>
  <c r="I6" i="214" s="1"/>
  <c r="E6" i="214" s="1"/>
  <c r="H22" i="214"/>
  <c r="I22" i="214" s="1"/>
  <c r="E22" i="214" s="1"/>
  <c r="E21" i="214" s="1"/>
  <c r="H58" i="218"/>
  <c r="H53" i="218"/>
  <c r="H36" i="218"/>
  <c r="H10" i="214"/>
  <c r="I10" i="214" s="1"/>
  <c r="E10" i="214" s="1"/>
  <c r="H48" i="218"/>
  <c r="H24" i="218"/>
  <c r="H68" i="218"/>
  <c r="H14" i="218"/>
  <c r="H15" i="214"/>
  <c r="I15" i="214" s="1"/>
  <c r="E15" i="214" s="1"/>
  <c r="H18" i="214"/>
  <c r="I18" i="214" s="1"/>
  <c r="E18" i="214" s="1"/>
  <c r="H19" i="214"/>
  <c r="I19" i="214" s="1"/>
  <c r="E19" i="214" s="1"/>
  <c r="H11" i="214" l="1"/>
  <c r="I11" i="214" s="1"/>
  <c r="E11" i="214" s="1"/>
  <c r="H9" i="214"/>
  <c r="I9" i="214" s="1"/>
  <c r="E9" i="214" s="1"/>
  <c r="H7" i="214"/>
  <c r="I14" i="214"/>
  <c r="E14" i="214" s="1"/>
  <c r="H16" i="214"/>
  <c r="I16" i="214" s="1"/>
  <c r="E16" i="214" s="1"/>
  <c r="H8" i="214"/>
  <c r="H17" i="214"/>
  <c r="I17" i="214" s="1"/>
  <c r="E17" i="214" s="1"/>
  <c r="I7" i="214" l="1"/>
  <c r="E7" i="214" s="1"/>
  <c r="I8" i="214"/>
  <c r="E8" i="214" s="1"/>
  <c r="E13" i="214"/>
  <c r="E38" i="214" s="1"/>
  <c r="E5" i="214" l="1"/>
  <c r="E37" i="214" s="1"/>
  <c r="E39" i="214" s="1"/>
  <c r="E8" i="176" s="1"/>
  <c r="E14" i="176" l="1"/>
  <c r="I12" i="4" s="1"/>
  <c r="D12" i="4" s="1"/>
  <c r="E16" i="176"/>
  <c r="I14" i="4" s="1"/>
  <c r="D14" i="4" s="1"/>
  <c r="G7" i="4"/>
  <c r="D7" i="4" s="1"/>
  <c r="E13" i="176"/>
  <c r="E15" i="176" s="1"/>
  <c r="I13" i="4" s="1"/>
  <c r="D13" i="4" s="1"/>
  <c r="E9" i="176"/>
  <c r="G8" i="4" s="1"/>
  <c r="D8" i="4" s="1"/>
  <c r="E10" i="176" l="1"/>
  <c r="E17" i="176" s="1"/>
  <c r="I15" i="4" s="1"/>
  <c r="D15" i="4" s="1"/>
  <c r="I11" i="4"/>
  <c r="D11" i="4" s="1"/>
  <c r="E11" i="176" l="1"/>
  <c r="I9" i="4" s="1"/>
  <c r="D9" i="4" s="1"/>
  <c r="E12" i="176"/>
  <c r="I10" i="4" s="1"/>
  <c r="D10" i="4" s="1"/>
  <c r="E18" i="176" l="1"/>
  <c r="E19" i="176" s="1"/>
  <c r="I16" i="4" s="1"/>
  <c r="D16" i="4" s="1"/>
  <c r="E20" i="176" l="1"/>
  <c r="H21" i="176" s="1"/>
  <c r="I17" i="4" l="1"/>
  <c r="D17" i="4" s="1"/>
  <c r="D21" i="4" s="1"/>
  <c r="D22" i="4" s="1"/>
  <c r="D23" i="4" s="1"/>
  <c r="E21" i="176"/>
  <c r="E22" i="176" s="1"/>
  <c r="E23" i="176" s="1"/>
  <c r="N24" i="195" l="1"/>
  <c r="E23" i="195" s="1"/>
</calcChain>
</file>

<file path=xl/sharedStrings.xml><?xml version="1.0" encoding="utf-8"?>
<sst xmlns="http://schemas.openxmlformats.org/spreadsheetml/2006/main" count="379" uniqueCount="242">
  <si>
    <t>단위</t>
  </si>
  <si>
    <t>구  성  비</t>
    <phoneticPr fontId="13" type="noConversion"/>
  </si>
  <si>
    <t>금  액</t>
    <phoneticPr fontId="13" type="noConversion"/>
  </si>
  <si>
    <t>비  고</t>
    <phoneticPr fontId="13" type="noConversion"/>
  </si>
  <si>
    <t>재료비</t>
    <phoneticPr fontId="13" type="noConversion"/>
  </si>
  <si>
    <t>직접재료비</t>
    <phoneticPr fontId="13" type="noConversion"/>
  </si>
  <si>
    <t>간접재료비</t>
    <phoneticPr fontId="13" type="noConversion"/>
  </si>
  <si>
    <t>작업부산물 등(Δ)</t>
    <phoneticPr fontId="13" type="noConversion"/>
  </si>
  <si>
    <t>노무비</t>
    <phoneticPr fontId="13" type="noConversion"/>
  </si>
  <si>
    <t>직접노무비</t>
    <phoneticPr fontId="13" type="noConversion"/>
  </si>
  <si>
    <t>간접노무비</t>
    <phoneticPr fontId="13" type="noConversion"/>
  </si>
  <si>
    <t>경  비</t>
    <phoneticPr fontId="13" type="noConversion"/>
  </si>
  <si>
    <t>산재보험료</t>
    <phoneticPr fontId="13" type="noConversion"/>
  </si>
  <si>
    <t>고용보험료</t>
    <phoneticPr fontId="13" type="noConversion"/>
  </si>
  <si>
    <t>건강보험료</t>
    <phoneticPr fontId="13" type="noConversion"/>
  </si>
  <si>
    <t>연금보험료</t>
    <phoneticPr fontId="13" type="noConversion"/>
  </si>
  <si>
    <t>기타경비</t>
    <phoneticPr fontId="13" type="noConversion"/>
  </si>
  <si>
    <t>일 반 관 리 비</t>
    <phoneticPr fontId="13" type="noConversion"/>
  </si>
  <si>
    <t>이          윤</t>
    <phoneticPr fontId="13" type="noConversion"/>
  </si>
  <si>
    <t>노인장기요양보험료</t>
    <phoneticPr fontId="13" type="noConversion"/>
  </si>
  <si>
    <t>소    계(1)</t>
    <phoneticPr fontId="13" type="noConversion"/>
  </si>
  <si>
    <t>소    계(2)</t>
    <phoneticPr fontId="13" type="noConversion"/>
  </si>
  <si>
    <t>소    계(3)</t>
    <phoneticPr fontId="13" type="noConversion"/>
  </si>
  <si>
    <t>No</t>
    <phoneticPr fontId="13" type="noConversion"/>
  </si>
  <si>
    <t>품    목</t>
    <phoneticPr fontId="13" type="noConversion"/>
  </si>
  <si>
    <t>공          종          명</t>
    <phoneticPr fontId="9" type="noConversion"/>
  </si>
  <si>
    <t>단위</t>
    <phoneticPr fontId="9" type="noConversion"/>
  </si>
  <si>
    <t>수량</t>
    <phoneticPr fontId="9" type="noConversion"/>
  </si>
  <si>
    <t>재료비</t>
    <phoneticPr fontId="9" type="noConversion"/>
  </si>
  <si>
    <t>노무비</t>
    <phoneticPr fontId="9" type="noConversion"/>
  </si>
  <si>
    <t>계</t>
    <phoneticPr fontId="9" type="noConversion"/>
  </si>
  <si>
    <t>비고</t>
    <phoneticPr fontId="14" type="noConversion"/>
  </si>
  <si>
    <t>규    격</t>
    <phoneticPr fontId="14" type="noConversion"/>
  </si>
  <si>
    <t>경  비</t>
    <phoneticPr fontId="9" type="noConversion"/>
  </si>
  <si>
    <t>금  액</t>
    <phoneticPr fontId="9" type="noConversion"/>
  </si>
  <si>
    <t>금  액</t>
    <phoneticPr fontId="9" type="noConversion"/>
  </si>
  <si>
    <t>비  고</t>
    <phoneticPr fontId="9" type="noConversion"/>
  </si>
  <si>
    <t>품       목</t>
    <phoneticPr fontId="9" type="noConversion"/>
  </si>
  <si>
    <t>규      격</t>
    <phoneticPr fontId="9" type="noConversion"/>
  </si>
  <si>
    <t>경        비</t>
    <phoneticPr fontId="9" type="noConversion"/>
  </si>
  <si>
    <t>단 가</t>
    <phoneticPr fontId="9" type="noConversion"/>
  </si>
  <si>
    <t>금 액</t>
    <phoneticPr fontId="9" type="noConversion"/>
  </si>
  <si>
    <t>합   계</t>
    <phoneticPr fontId="13" type="noConversion"/>
  </si>
  <si>
    <t>계</t>
    <phoneticPr fontId="14" type="noConversion"/>
  </si>
  <si>
    <r>
      <t xml:space="preserve">비  목                              </t>
    </r>
    <r>
      <rPr>
        <sz val="12"/>
        <rFont val="맑은 고딕"/>
        <family val="3"/>
        <charset val="129"/>
      </rPr>
      <t xml:space="preserve">               구  분</t>
    </r>
    <phoneticPr fontId="13" type="noConversion"/>
  </si>
  <si>
    <t xml:space="preserve">[총 괄 집 계 표] </t>
    <phoneticPr fontId="14" type="noConversion"/>
  </si>
  <si>
    <t xml:space="preserve">[원 가 계 산 서] </t>
    <phoneticPr fontId="14" type="noConversion"/>
  </si>
  <si>
    <t>공급가액</t>
    <phoneticPr fontId="13" type="noConversion"/>
  </si>
  <si>
    <t>부가가치세</t>
    <phoneticPr fontId="13" type="noConversion"/>
  </si>
  <si>
    <t>비고</t>
    <phoneticPr fontId="9" type="noConversion"/>
  </si>
  <si>
    <t>[일 위 대 가 표]</t>
    <phoneticPr fontId="9" type="noConversion"/>
  </si>
  <si>
    <t>공량</t>
    <phoneticPr fontId="14" type="noConversion"/>
  </si>
  <si>
    <t>노임단가</t>
    <phoneticPr fontId="14" type="noConversion"/>
  </si>
  <si>
    <t>노  무  비</t>
    <phoneticPr fontId="14" type="noConversion"/>
  </si>
  <si>
    <t>제1호표</t>
    <phoneticPr fontId="14" type="noConversion"/>
  </si>
  <si>
    <t>통신외선공</t>
  </si>
  <si>
    <t>인</t>
    <phoneticPr fontId="14" type="noConversion"/>
  </si>
  <si>
    <t>보통인부</t>
  </si>
  <si>
    <t>[노 임 단 가 표]</t>
    <phoneticPr fontId="9" type="noConversion"/>
  </si>
  <si>
    <t>번호</t>
    <phoneticPr fontId="13" type="noConversion"/>
  </si>
  <si>
    <t>직   종    명</t>
    <phoneticPr fontId="13" type="noConversion"/>
  </si>
  <si>
    <t>적 용 단 가</t>
    <phoneticPr fontId="14" type="noConversion"/>
  </si>
  <si>
    <t>통신설비공</t>
  </si>
  <si>
    <t>통신케이블공</t>
  </si>
  <si>
    <t>H/W시험사</t>
  </si>
  <si>
    <t>S/W시험사</t>
  </si>
  <si>
    <t>통신관련기사</t>
  </si>
  <si>
    <t>통신관련산업기사</t>
  </si>
  <si>
    <t>통신관련기능사</t>
  </si>
  <si>
    <t>특별인부</t>
  </si>
  <si>
    <t>계</t>
    <phoneticPr fontId="14" type="noConversion"/>
  </si>
  <si>
    <t>제2호표</t>
    <phoneticPr fontId="14" type="noConversion"/>
  </si>
  <si>
    <t>인</t>
    <phoneticPr fontId="14" type="noConversion"/>
  </si>
  <si>
    <t>계</t>
    <phoneticPr fontId="14" type="noConversion"/>
  </si>
  <si>
    <t>S/W시험사</t>
    <phoneticPr fontId="14" type="noConversion"/>
  </si>
  <si>
    <t>H/W시험사</t>
    <phoneticPr fontId="14" type="noConversion"/>
  </si>
  <si>
    <t>제4호표</t>
    <phoneticPr fontId="14" type="noConversion"/>
  </si>
  <si>
    <t>제3호표</t>
    <phoneticPr fontId="14" type="noConversion"/>
  </si>
  <si>
    <t>제5호표</t>
    <phoneticPr fontId="14" type="noConversion"/>
  </si>
  <si>
    <t>광케이블설치사</t>
    <phoneticPr fontId="14" type="noConversion"/>
  </si>
  <si>
    <t>담 당</t>
    <phoneticPr fontId="13" type="noConversion"/>
  </si>
  <si>
    <t>과 장</t>
    <phoneticPr fontId="13" type="noConversion"/>
  </si>
  <si>
    <t>청 장</t>
    <phoneticPr fontId="13" type="noConversion"/>
  </si>
  <si>
    <t>▷ 용역개요</t>
    <phoneticPr fontId="14" type="noConversion"/>
  </si>
  <si>
    <t xml:space="preserve">▷ 총용역금액 </t>
    <phoneticPr fontId="13" type="noConversion"/>
  </si>
  <si>
    <t>설 계 예 산 서</t>
    <phoneticPr fontId="14" type="noConversion"/>
  </si>
  <si>
    <t>[수 량 산 출 서]</t>
    <phoneticPr fontId="9" type="noConversion"/>
  </si>
  <si>
    <t>운영워크스테이션 점검</t>
    <phoneticPr fontId="14" type="noConversion"/>
  </si>
  <si>
    <t>종합상황실</t>
    <phoneticPr fontId="14" type="noConversion"/>
  </si>
  <si>
    <t>삼학부두</t>
    <phoneticPr fontId="14" type="noConversion"/>
  </si>
  <si>
    <t>메가픽셀 고정형카메라 점검</t>
  </si>
  <si>
    <t>메가픽셀 스피드돔카메라 점검</t>
  </si>
  <si>
    <t>케이블 시험</t>
  </si>
  <si>
    <t>광송수신장치 점검</t>
  </si>
  <si>
    <t>통품 13-7-6</t>
  </si>
  <si>
    <t>통품 13-7-6</t>
    <phoneticPr fontId="14" type="noConversion"/>
  </si>
  <si>
    <t>CCTV 시스템 점검</t>
  </si>
  <si>
    <t>CCTV 시스템 점검</t>
    <phoneticPr fontId="14" type="noConversion"/>
  </si>
  <si>
    <t>카메라(렌즈 및 하우징 포함)</t>
    <phoneticPr fontId="14" type="noConversion"/>
  </si>
  <si>
    <t>통신관련산업기사</t>
    <phoneticPr fontId="14" type="noConversion"/>
  </si>
  <si>
    <t>통신관련기능사</t>
    <phoneticPr fontId="14" type="noConversion"/>
  </si>
  <si>
    <t>회선</t>
    <phoneticPr fontId="14" type="noConversion"/>
  </si>
  <si>
    <t>대</t>
    <phoneticPr fontId="14" type="noConversion"/>
  </si>
  <si>
    <t>대</t>
    <phoneticPr fontId="14" type="noConversion"/>
  </si>
  <si>
    <t>대</t>
    <phoneticPr fontId="14" type="noConversion"/>
  </si>
  <si>
    <t>회선</t>
    <phoneticPr fontId="14" type="noConversion"/>
  </si>
  <si>
    <t>케이블 시험(정리포함)</t>
    <phoneticPr fontId="14" type="noConversion"/>
  </si>
  <si>
    <t>통신케이블공</t>
    <phoneticPr fontId="14" type="noConversion"/>
  </si>
  <si>
    <t>특별인부</t>
    <phoneticPr fontId="14" type="noConversion"/>
  </si>
  <si>
    <t>인</t>
    <phoneticPr fontId="14" type="noConversion"/>
  </si>
  <si>
    <t>대</t>
    <phoneticPr fontId="14" type="noConversion"/>
  </si>
  <si>
    <t>점검</t>
    <phoneticPr fontId="14" type="noConversion"/>
  </si>
  <si>
    <t>통신관련산업기사</t>
    <phoneticPr fontId="14" type="noConversion"/>
  </si>
  <si>
    <t>점검</t>
    <phoneticPr fontId="14" type="noConversion"/>
  </si>
  <si>
    <t>통신관련산업기사</t>
    <phoneticPr fontId="14" type="noConversion"/>
  </si>
  <si>
    <t>광 송.수신장치</t>
    <phoneticPr fontId="14" type="noConversion"/>
  </si>
  <si>
    <t>케이블 시험(정리포함)</t>
    <phoneticPr fontId="14" type="noConversion"/>
  </si>
  <si>
    <t>순
용
역
원
가</t>
    <phoneticPr fontId="13" type="noConversion"/>
  </si>
  <si>
    <t>DVR 또는 NVR</t>
    <phoneticPr fontId="14" type="noConversion"/>
  </si>
  <si>
    <t>통품 13-8-1</t>
  </si>
  <si>
    <t>통품 13-8-1</t>
    <phoneticPr fontId="14" type="noConversion"/>
  </si>
  <si>
    <t>네트워크 장비 점검</t>
  </si>
  <si>
    <t>네트워크 장비 점검</t>
    <phoneticPr fontId="14" type="noConversion"/>
  </si>
  <si>
    <t>PC</t>
  </si>
  <si>
    <t>PC</t>
    <phoneticPr fontId="14" type="noConversion"/>
  </si>
  <si>
    <t>S/W시험사</t>
    <phoneticPr fontId="14" type="noConversion"/>
  </si>
  <si>
    <t>H/W시험사</t>
    <phoneticPr fontId="14" type="noConversion"/>
  </si>
  <si>
    <t>허브(스위칭)</t>
    <phoneticPr fontId="14" type="noConversion"/>
  </si>
  <si>
    <t>각종 Controller(제어함체 내)</t>
  </si>
  <si>
    <t>각종 Controller</t>
    <phoneticPr fontId="14" type="noConversion"/>
  </si>
  <si>
    <t>제6호표</t>
    <phoneticPr fontId="14" type="noConversion"/>
  </si>
  <si>
    <t>제7호표</t>
    <phoneticPr fontId="14" type="noConversion"/>
  </si>
  <si>
    <t>제8호표</t>
    <phoneticPr fontId="14" type="noConversion"/>
  </si>
  <si>
    <t>제9호표</t>
    <phoneticPr fontId="14" type="noConversion"/>
  </si>
  <si>
    <t>제10호표</t>
    <phoneticPr fontId="14" type="noConversion"/>
  </si>
  <si>
    <t>카메라</t>
  </si>
  <si>
    <t>목 포 지 방 해 양 수 산 청</t>
    <phoneticPr fontId="14" type="noConversion"/>
  </si>
  <si>
    <t xml:space="preserve">계                   </t>
    <phoneticPr fontId="9" type="noConversion"/>
  </si>
  <si>
    <t>청소</t>
    <phoneticPr fontId="14" type="noConversion"/>
  </si>
  <si>
    <t>통신관련기능사</t>
    <phoneticPr fontId="14" type="noConversion"/>
  </si>
  <si>
    <t>인</t>
    <phoneticPr fontId="14" type="noConversion"/>
  </si>
  <si>
    <t>청소</t>
    <phoneticPr fontId="14" type="noConversion"/>
  </si>
  <si>
    <t>제11호표</t>
    <phoneticPr fontId="14" type="noConversion"/>
  </si>
  <si>
    <t>시스템 시험</t>
  </si>
  <si>
    <t>CH</t>
    <phoneticPr fontId="14" type="noConversion"/>
  </si>
  <si>
    <t>시스템 시험</t>
    <phoneticPr fontId="14" type="noConversion"/>
  </si>
  <si>
    <t>통신관련산업기사</t>
    <phoneticPr fontId="14" type="noConversion"/>
  </si>
  <si>
    <t>CH</t>
    <phoneticPr fontId="14" type="noConversion"/>
  </si>
  <si>
    <t>카메라(130%)</t>
    <phoneticPr fontId="14" type="noConversion"/>
  </si>
  <si>
    <t>대</t>
    <phoneticPr fontId="14" type="noConversion"/>
  </si>
  <si>
    <t>감지서버 점검</t>
    <phoneticPr fontId="14" type="noConversion"/>
  </si>
  <si>
    <t>스토리지 점검</t>
    <phoneticPr fontId="14" type="noConversion"/>
  </si>
  <si>
    <t>광 스위치 점검</t>
    <phoneticPr fontId="14" type="noConversion"/>
  </si>
  <si>
    <t>메가픽셀 스피드돔카메라 점검</t>
    <phoneticPr fontId="14" type="noConversion"/>
  </si>
  <si>
    <t>메가픽셀 고정형카메라 점검</t>
    <phoneticPr fontId="14" type="noConversion"/>
  </si>
  <si>
    <t>광송수신장치 점검(무선)</t>
    <phoneticPr fontId="14" type="noConversion"/>
  </si>
  <si>
    <t>각종 Controller(제어함체 내)</t>
    <phoneticPr fontId="14" type="noConversion"/>
  </si>
  <si>
    <t>케이블 시험</t>
    <phoneticPr fontId="14" type="noConversion"/>
  </si>
  <si>
    <t>회선</t>
    <phoneticPr fontId="14" type="noConversion"/>
  </si>
  <si>
    <t>시스템 시험</t>
    <phoneticPr fontId="14" type="noConversion"/>
  </si>
  <si>
    <t>CH</t>
    <phoneticPr fontId="14" type="noConversion"/>
  </si>
  <si>
    <t>(원단위이하절사)</t>
    <phoneticPr fontId="14" type="noConversion"/>
  </si>
  <si>
    <t>디스플레이 서버(NVR) 점검</t>
    <phoneticPr fontId="14" type="noConversion"/>
  </si>
  <si>
    <t>영상관리소프트웨어(VMS) 점검</t>
    <phoneticPr fontId="14" type="noConversion"/>
  </si>
  <si>
    <t>영상관리소프트웨어(VMS) 점검</t>
    <phoneticPr fontId="14" type="noConversion"/>
  </si>
  <si>
    <t>제12호표</t>
    <phoneticPr fontId="14" type="noConversion"/>
  </si>
  <si>
    <t>영상관리소프트웨어 점검</t>
    <phoneticPr fontId="14" type="noConversion"/>
  </si>
  <si>
    <t>VMS</t>
    <phoneticPr fontId="14" type="noConversion"/>
  </si>
  <si>
    <t>설계자</t>
    <phoneticPr fontId="14" type="noConversion"/>
  </si>
  <si>
    <t>(직접노무비)*13%</t>
    <phoneticPr fontId="14" type="noConversion"/>
  </si>
  <si>
    <t>(노무비)*3.7%</t>
    <phoneticPr fontId="14" type="noConversion"/>
  </si>
  <si>
    <t>(노무비)*1.01%</t>
    <phoneticPr fontId="14" type="noConversion"/>
  </si>
  <si>
    <t>(직접노무비)*4.5%</t>
    <phoneticPr fontId="14" type="noConversion"/>
  </si>
  <si>
    <t>(재료+노무)*5.8%</t>
    <phoneticPr fontId="14" type="noConversion"/>
  </si>
  <si>
    <t>(노무비+경비+일반관리비)*5%</t>
    <phoneticPr fontId="14" type="noConversion"/>
  </si>
  <si>
    <t>(재료비+노무비+경비)*2.5%</t>
    <phoneticPr fontId="14" type="noConversion"/>
  </si>
  <si>
    <t>통신내선공</t>
    <phoneticPr fontId="14" type="noConversion"/>
  </si>
  <si>
    <t xml:space="preserve"> 운영워크스테이션 점검 </t>
  </si>
  <si>
    <t xml:space="preserve"> 감지서버 점검 </t>
  </si>
  <si>
    <t xml:space="preserve"> 스토리지 점검 </t>
  </si>
  <si>
    <t xml:space="preserve"> 광 스위치 점검 </t>
  </si>
  <si>
    <t xml:space="preserve"> 영상관리소프트웨어(VMS) 점검 </t>
  </si>
  <si>
    <t>제2호표</t>
  </si>
  <si>
    <t>제3호표</t>
  </si>
  <si>
    <t>제4호표</t>
  </si>
  <si>
    <t>제5호표</t>
  </si>
  <si>
    <t>제12호표</t>
  </si>
  <si>
    <t>제6호표</t>
  </si>
  <si>
    <t>제7호표</t>
  </si>
  <si>
    <t>제8호표</t>
  </si>
  <si>
    <t>제9호표</t>
  </si>
  <si>
    <t>제10호표</t>
  </si>
  <si>
    <t>제11호표</t>
  </si>
  <si>
    <t>대</t>
  </si>
  <si>
    <t>회선</t>
  </si>
  <si>
    <t>CH</t>
  </si>
  <si>
    <t xml:space="preserve"> 디스플레이 서버(NVR) 점검 </t>
  </si>
  <si>
    <t>합 계 금 액</t>
    <phoneticPr fontId="14" type="noConversion"/>
  </si>
  <si>
    <t>1. 종합상황실(내부 시스템)</t>
    <phoneticPr fontId="14" type="noConversion"/>
  </si>
  <si>
    <t>VMS 및 내부 시스템</t>
    <phoneticPr fontId="14" type="noConversion"/>
  </si>
  <si>
    <t>VMS 및 내부 시스템 유지보수 소계</t>
    <phoneticPr fontId="14" type="noConversion"/>
  </si>
  <si>
    <t>외부 카메라 유지보수 소계</t>
    <phoneticPr fontId="14" type="noConversion"/>
  </si>
  <si>
    <t>식</t>
    <phoneticPr fontId="14" type="noConversion"/>
  </si>
  <si>
    <t>합계금액</t>
    <phoneticPr fontId="9" type="noConversion"/>
  </si>
  <si>
    <t>단위조정</t>
    <phoneticPr fontId="9" type="noConversion"/>
  </si>
  <si>
    <t xml:space="preserve">     1. VMS 및 내부 시스템 유지보수 1식</t>
    <phoneticPr fontId="14" type="noConversion"/>
  </si>
  <si>
    <t xml:space="preserve">     2. 외부 카메라 유지보수 1식</t>
    <phoneticPr fontId="14" type="noConversion"/>
  </si>
  <si>
    <t>신항          잡화1부두</t>
    <phoneticPr fontId="14" type="noConversion"/>
  </si>
  <si>
    <t>2. 신항 잡화1부두(외부 카메라)</t>
    <phoneticPr fontId="14" type="noConversion"/>
  </si>
  <si>
    <t>[설 계 예 산 내 역(직접노무비)]</t>
    <phoneticPr fontId="9" type="noConversion"/>
  </si>
  <si>
    <t>직접노무비</t>
  </si>
  <si>
    <t>식</t>
  </si>
  <si>
    <t>간접노무비</t>
  </si>
  <si>
    <t>산재보험료</t>
  </si>
  <si>
    <t>고용보험료</t>
  </si>
  <si>
    <t>건강보험료</t>
  </si>
  <si>
    <t>연금보험료</t>
  </si>
  <si>
    <t>노인장기요양보험료</t>
  </si>
  <si>
    <t>기타경비</t>
  </si>
  <si>
    <t>일반관리비</t>
  </si>
  <si>
    <t>이윤</t>
  </si>
  <si>
    <t>공급가액</t>
  </si>
  <si>
    <t>부가가치세</t>
  </si>
  <si>
    <t>개월</t>
  </si>
  <si>
    <t>[목포항 항만보안 종합감시시스템 유지보수용역]</t>
    <phoneticPr fontId="9" type="noConversion"/>
  </si>
  <si>
    <t>2024년도(하반기)</t>
    <phoneticPr fontId="14" type="noConversion"/>
  </si>
  <si>
    <t xml:space="preserve">  2025년도</t>
    <phoneticPr fontId="13" type="noConversion"/>
  </si>
  <si>
    <t>2025년도 목포항 항만보안 종합감시시스템 유지보수 용역</t>
    <phoneticPr fontId="14" type="noConversion"/>
  </si>
  <si>
    <t>2025년도</t>
    <phoneticPr fontId="14" type="noConversion"/>
  </si>
  <si>
    <t>[건 명 : 2025년도 목포항 항만보안 종합감시시스템 유지보수 용역]</t>
    <phoneticPr fontId="14" type="noConversion"/>
  </si>
  <si>
    <t>3-1. 삼학부두(내부 시스템)</t>
    <phoneticPr fontId="14" type="noConversion"/>
  </si>
  <si>
    <t>3-2. 삼학부두(외부 카메라)</t>
    <phoneticPr fontId="14" type="noConversion"/>
  </si>
  <si>
    <t>(직접노무비)*3.545%</t>
    <phoneticPr fontId="14" type="noConversion"/>
  </si>
  <si>
    <t>(건강보험료)*12.95%</t>
    <phoneticPr fontId="14" type="noConversion"/>
  </si>
  <si>
    <t>산  업  안  전  보  건  관  리  비</t>
    <phoneticPr fontId="14" type="noConversion"/>
  </si>
  <si>
    <t>(재료비+직접노무비)*2.93%</t>
    <phoneticPr fontId="14" type="noConversion"/>
  </si>
  <si>
    <t>산업안전보건관리비</t>
    <phoneticPr fontId="9" type="noConversion"/>
  </si>
  <si>
    <t>식</t>
    <phoneticPr fontId="9" type="noConversion"/>
  </si>
  <si>
    <t>제1호표</t>
    <phoneticPr fontId="14" type="noConversion"/>
  </si>
  <si>
    <t xml:space="preserve">   - 목포항(종합상황실, 신항 잡화1, 삼학) CCTV 종합보안시스템의 유지보수용역 1식 </t>
    <phoneticPr fontId="14" type="noConversion"/>
  </si>
  <si>
    <t>2025년  2월</t>
    <phoneticPr fontId="13" type="noConversion"/>
  </si>
  <si>
    <t>2025. 2.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</si>
</sst>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3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24" formatCode="\$#,##0_);[Red]\(\$#,##0\)"/>
    <numFmt numFmtId="176" formatCode="_ * #,##0.00_ ;_ * \-#,##0.00_ ;_ * &quot;-&quot;??_ ;_ @_ "/>
    <numFmt numFmtId="177" formatCode="_(&quot;RM&quot;* #,##0.00_);_(&quot;RM&quot;* \(#,##0.00\);_(&quot;RM&quot;* &quot;-&quot;??_);_(@_)"/>
    <numFmt numFmtId="178" formatCode="0.0000_);[Red]\(0.0000\)"/>
    <numFmt numFmtId="179" formatCode="#,##0_ "/>
    <numFmt numFmtId="180" formatCode="_-* #,##0.00_-;\-* #,##0.00_-;_-* &quot;-&quot;_-;_-@_-"/>
    <numFmt numFmtId="181" formatCode="#,##0_);[Red]\(#,##0\)"/>
    <numFmt numFmtId="182" formatCode="#,##0;[Red]&quot;-&quot;#,##0"/>
    <numFmt numFmtId="183" formatCode="_ * #,##0_ ;_ * \-#,##0_ ;_ * &quot;-&quot;_ ;_ @_ "/>
    <numFmt numFmtId="184" formatCode="#,##0.00_ "/>
    <numFmt numFmtId="185" formatCode="#,##0.000"/>
    <numFmt numFmtId="186" formatCode="&quot;₩&quot;#,##0.00;[Red]&quot;₩&quot;&quot;₩&quot;&quot;₩&quot;&quot;₩&quot;&quot;₩&quot;&quot;₩&quot;&quot;₩&quot;&quot;₩&quot;&quot;₩&quot;&quot;₩&quot;\-&quot;₩&quot;#,##0.00"/>
    <numFmt numFmtId="187" formatCode="0.00%\ \ \ \ "/>
    <numFmt numFmtId="188" formatCode="000.000"/>
    <numFmt numFmtId="189" formatCode="0E+00"/>
    <numFmt numFmtId="190" formatCode="&quot;$&quot;#,##0_);[Red]\(&quot;$&quot;#,##0\)"/>
    <numFmt numFmtId="191" formatCode="_-* #,##0.0_-;\-* #,##0.0_-;_-* &quot;-&quot;??_-;_-@_-"/>
    <numFmt numFmtId="192" formatCode="&quot;$&quot;#,##0;[Red]\-&quot;$&quot;#,##0"/>
    <numFmt numFmtId="193" formatCode="&quot;$&quot;#,##0.00_);\(&quot;$&quot;#,##0.00\)"/>
    <numFmt numFmtId="194" formatCode="_-&quot;₩&quot;* #,##0.00_-;&quot;₩&quot;&quot;₩&quot;&quot;₩&quot;&quot;₩&quot;\!\!\-&quot;₩&quot;* #,##0.00_-;_-&quot;₩&quot;* &quot;-&quot;??_-;_-@_-"/>
    <numFmt numFmtId="195" formatCode="_-* #,##0.00_-;&quot;₩&quot;&quot;₩&quot;&quot;₩&quot;&quot;₩&quot;\!\!\-* #,##0.00_-;_-* &quot;-&quot;??_-;_-@_-"/>
    <numFmt numFmtId="196" formatCode="&quot;₩&quot;#,##0;&quot;₩&quot;&quot;₩&quot;&quot;₩&quot;&quot;₩&quot;&quot;₩&quot;&quot;₩&quot;\!\!\-#,##0"/>
    <numFmt numFmtId="197" formatCode="&quot;₩&quot;#,##0.00;&quot;₩&quot;&quot;₩&quot;&quot;₩&quot;&quot;₩&quot;&quot;₩&quot;&quot;₩&quot;\!\!\-#,##0.00"/>
    <numFmt numFmtId="198" formatCode="#,##0\ &quot;DM&quot;;[Red]\-#,##0\ &quot;DM&quot;"/>
    <numFmt numFmtId="199" formatCode="#,##0.00\ &quot;DM&quot;;[Red]\-#,##0.00\ &quot;DM&quot;"/>
    <numFmt numFmtId="200" formatCode="#,##0.0"/>
    <numFmt numFmtId="201" formatCode="#,##0.0000;[Red]\-#,##0.0000"/>
    <numFmt numFmtId="202" formatCode="#."/>
    <numFmt numFmtId="203" formatCode="_-* #,##0.0_-;&quot;₩&quot;\!\-* #,##0.0_-;_-* &quot;-&quot;_-;_-@_-"/>
    <numFmt numFmtId="204" formatCode="&quot;₩&quot;\!\$#\!\,##0_);[Red]&quot;₩&quot;\!\(&quot;₩&quot;\!\$#\!\,##0&quot;₩&quot;\!\)"/>
    <numFmt numFmtId="205" formatCode="&quot;$&quot;#\!\,##0\!.00_);[Red]&quot;₩&quot;\!\(&quot;$&quot;#\!\,##0\!.00&quot;₩&quot;\!\)"/>
    <numFmt numFmtId="206" formatCode="#\!\,##0;&quot;₩&quot;\!\-#\!\,##0\!.00"/>
    <numFmt numFmtId="207" formatCode="0\!.0000000000000000"/>
    <numFmt numFmtId="208" formatCode="#,##0;\-#,##0.00"/>
    <numFmt numFmtId="209" formatCode="_-* #,##0.0_-;\-* #,##0.0_-;_-* &quot;-&quot;_-;_-@_-"/>
    <numFmt numFmtId="210" formatCode="\$#.00"/>
    <numFmt numFmtId="211" formatCode="%#.00"/>
    <numFmt numFmtId="212" formatCode="#.00"/>
    <numFmt numFmtId="213" formatCode="#,##0."/>
    <numFmt numFmtId="214" formatCode="\$#."/>
    <numFmt numFmtId="215" formatCode="#"/>
    <numFmt numFmtId="216" formatCode="#,##0.0_);[Red]\(#,##0.0\)"/>
    <numFmt numFmtId="217" formatCode="_(&quot;$&quot;* #,##0_);_(&quot;$&quot;* \(#,##0\);_(&quot;$&quot;* &quot;-&quot;_);_(@_)"/>
    <numFmt numFmtId="218" formatCode="#,##0;&quot;-&quot;#,##0"/>
    <numFmt numFmtId="219" formatCode="_ &quot;₩&quot;* #,##0.00_ ;_ &quot;₩&quot;* \-#,##0.00_ ;_ &quot;₩&quot;* &quot;-&quot;??_ ;_ @_ "/>
    <numFmt numFmtId="220" formatCode="&quot;₩&quot;#,##0.00;&quot;₩&quot;\-#,##0.00"/>
    <numFmt numFmtId="221" formatCode="#,##0_);[Red]&quot;₩&quot;\!\-#,##0"/>
    <numFmt numFmtId="222" formatCode="_-* #,##0_-;\-* #,##0_-;_-* &quot;-&quot;??_-;_-@_-"/>
    <numFmt numFmtId="223" formatCode="#,##0_ ;[Red]\-#,##0\ "/>
    <numFmt numFmtId="224" formatCode="0_ "/>
    <numFmt numFmtId="225" formatCode="#,##0.0____"/>
    <numFmt numFmtId="226" formatCode="\(#,##0.0\)"/>
    <numFmt numFmtId="227" formatCode="_(* #,##0_);_(* \(#,##0\);_(* &quot;-&quot;_);_(@_)"/>
    <numFmt numFmtId="228" formatCode="0.000"/>
    <numFmt numFmtId="229" formatCode="0_);[Red]\(0\)"/>
    <numFmt numFmtId="230" formatCode="0.0"/>
    <numFmt numFmtId="231" formatCode="0.00000000"/>
    <numFmt numFmtId="232" formatCode="_ * #,##0.00_ ;_ * &quot;₩&quot;&quot;₩&quot;&quot;₩&quot;&quot;₩&quot;&quot;₩&quot;&quot;₩&quot;&quot;₩&quot;\-#,##0.00_ ;_ * &quot;-&quot;??_ ;_ @_ "/>
    <numFmt numFmtId="233" formatCode="&quot;₩&quot;#,##0;[Red]&quot;₩&quot;&quot;₩&quot;&quot;₩&quot;&quot;₩&quot;&quot;₩&quot;&quot;₩&quot;&quot;₩&quot;&quot;₩&quot;\-#,##0"/>
    <numFmt numFmtId="234" formatCode="0.000_);[Red]\(0.000\)"/>
    <numFmt numFmtId="235" formatCode="##\/##\/##"/>
    <numFmt numFmtId="236" formatCode="mm&quot;월&quot;\ dd&quot;일&quot;"/>
    <numFmt numFmtId="237" formatCode="_ * #,##0_ ;_ * &quot;₩&quot;\!\-#,##0_ ;_ * &quot;-&quot;_ ;_ @_ "/>
    <numFmt numFmtId="238" formatCode="#,##0.00;[Red]#,##0.00;&quot; &quot;"/>
    <numFmt numFmtId="239" formatCode="#,##0.0;[Red]#,##0.0;&quot; &quot;"/>
    <numFmt numFmtId="240" formatCode="0.0000%"/>
    <numFmt numFmtId="241" formatCode="0.0%;[Red]\(0.0%\)"/>
    <numFmt numFmtId="242" formatCode="#,##0&quot; 원&quot;"/>
    <numFmt numFmtId="243" formatCode="0.0%;[Red]&quot;₩&quot;\!\(0.0%&quot;₩&quot;\!\)"/>
    <numFmt numFmtId="244" formatCode="&quot;$&quot;#,##0.00_);&quot;₩&quot;\!\(&quot;$&quot;#,##0.00&quot;₩&quot;\!\)"/>
    <numFmt numFmtId="245" formatCode="#,##0.00000"/>
    <numFmt numFmtId="246" formatCode="&quot;직&quot;&quot;원&quot;\ ##\ &quot;인&quot;"/>
    <numFmt numFmtId="247" formatCode="&quot;직&quot;&quot;원&quot;&quot;₩&quot;\!\ ##&quot;₩&quot;\!\ &quot;인&quot;"/>
    <numFmt numFmtId="248" formatCode="yyyy&quot;年&quot;m&quot;月&quot;d&quot;日&quot;"/>
    <numFmt numFmtId="249" formatCode="_-* #,##0.0;\-* #,##0.0;_-* &quot;-&quot;.0;_-@"/>
    <numFmt numFmtId="250" formatCode="_-* #,##0.0;&quot;₩&quot;\!\-* #,##0.0;_-* &quot;-&quot;.0;_-@"/>
    <numFmt numFmtId="251" formatCode="_ &quot;₩&quot;* #,##0_ ;_ &quot;₩&quot;* \-#,##0_ ;_ &quot;₩&quot;* &quot;-&quot;_ ;_ @_ "/>
    <numFmt numFmtId="252" formatCode="_(&quot;$&quot;* #,##0_);_(&quot;$&quot;* \(#,##0\);_(&quot;$&quot;* &quot;-&quot;??_);_(@_)"/>
    <numFmt numFmtId="253" formatCode="&quot;$&quot;#,##0"/>
    <numFmt numFmtId="254" formatCode="_-* #,##0.0000_-;\-* #,##0.0000_-;_-* &quot;-&quot;??_-;_-@_-"/>
    <numFmt numFmtId="255" formatCode="&quot;(&quot;\ #,##0&quot;)&quot;"/>
    <numFmt numFmtId="256" formatCode="_-* #,##0&quot;₩&quot;\ _D_M_-;&quot;₩&quot;\-* #,##0&quot;₩&quot;\ _D_M_-;_-* &quot;-&quot;&quot;₩&quot;\ _D_M_-;_-@_-"/>
    <numFmt numFmtId="257" formatCode="* #,##0.0"/>
    <numFmt numFmtId="258" formatCode="_ * #,##0_ ;_ * &quot;₩&quot;\-#,##0_ ;_ * &quot;-&quot;??_ ;_ @_ "/>
    <numFmt numFmtId="259" formatCode="0.0%;[Red]&quot;△&quot;0.0%"/>
    <numFmt numFmtId="260" formatCode="&quot;₩&quot;#,##0;&quot;₩&quot;&quot;₩&quot;&quot;₩&quot;&quot;₩&quot;&quot;₩&quot;&quot;₩&quot;&quot;₩&quot;&quot;₩&quot;&quot;₩&quot;&quot;₩&quot;\-&quot;₩&quot;#,##0"/>
    <numFmt numFmtId="261" formatCode="_-* #,##0\ &quot;F&quot;_-;\-* #,##0\ &quot;F&quot;_-;_-* &quot;-&quot;\ &quot;F&quot;_-;_-@_-"/>
    <numFmt numFmtId="262" formatCode="&quot;$&quot;#,##0.00;[Red]\-&quot;$&quot;#,##0.00"/>
    <numFmt numFmtId="263" formatCode="\$#,##0.00"/>
    <numFmt numFmtId="264" formatCode="_ &quot;₩&quot;* #,##0.00_ ;_ &quot;₩&quot;* &quot;₩&quot;&quot;₩&quot;&quot;₩&quot;&quot;₩&quot;\-#,##0.00_ ;_ &quot;₩&quot;* &quot;-&quot;??_ ;_ @_ "/>
    <numFmt numFmtId="265" formatCode="&quot;$&quot;#,##0.00_);[Red]\(&quot;$&quot;#,##0.00\)"/>
    <numFmt numFmtId="266" formatCode="#,##0,&quot;₩&quot;\!\+000"/>
    <numFmt numFmtId="267" formatCode="#,##0.0_);\(#,##0.0\)"/>
    <numFmt numFmtId="268" formatCode="#,##0.000_);\(#,##0.000\)"/>
    <numFmt numFmtId="269" formatCode="#,##0.000\ &quot;EA &quot;"/>
    <numFmt numFmtId="270" formatCode="_-[$€-2]* #,##0.00_-;\-[$€-2]* #,##0.00_-;_-[$€-2]* &quot;-&quot;??_-"/>
    <numFmt numFmtId="271" formatCode="0.0%"/>
    <numFmt numFmtId="272" formatCode="#,##0.000\ &quot;㎏ &quot;"/>
    <numFmt numFmtId="273" formatCode="###,###,"/>
    <numFmt numFmtId="274" formatCode="#,##0.000\ &quot;m  &quot;"/>
    <numFmt numFmtId="275" formatCode="#,##0.000\ &quot;㎡ &quot;"/>
    <numFmt numFmtId="276" formatCode="#,##0.000\ &quot;㎥ &quot;"/>
    <numFmt numFmtId="277" formatCode="General_)"/>
    <numFmt numFmtId="278" formatCode="&quot;Fr.&quot;\ #,##0;[Red]&quot;Fr.&quot;\ \-#,##0"/>
    <numFmt numFmtId="279" formatCode="&quot;Fr.&quot;\ #,##0.00;[Red]&quot;Fr.&quot;\ \-#,##0.00"/>
    <numFmt numFmtId="280" formatCode="00\-000_)"/>
    <numFmt numFmtId="281" formatCode="0.00000%"/>
    <numFmt numFmtId="282" formatCode="_(&quot;$&quot;* #,##0.0_);_(&quot;$&quot;* \(#,##0.0\);_(&quot;$&quot;* &quot;-&quot;??_);_(@_)"/>
    <numFmt numFmtId="283" formatCode="_ &quot;₩&quot;* #,##0.0000000_ ;_ &quot;₩&quot;* &quot;₩&quot;\-#,##0.0000000_ ;_ &quot;₩&quot;* &quot;-&quot;??_ ;_ @_ "/>
    <numFmt numFmtId="284" formatCode="\ &quot;~~ &quot;@"/>
    <numFmt numFmtId="285" formatCode="0.00_);[Red]\(0.00\)"/>
    <numFmt numFmtId="286" formatCode="0.0_)"/>
    <numFmt numFmtId="287" formatCode="#,##0;[Red]&quot;△&quot;#,##0"/>
    <numFmt numFmtId="288" formatCode="_ * #,##0.000000_ ;_ * &quot;₩&quot;\-#,##0.000000_ ;_ * &quot;-&quot;??_ ;_ @_ "/>
    <numFmt numFmtId="289" formatCode="0.0&quot;개&quot;"/>
    <numFmt numFmtId="290" formatCode="mmm&quot;-&quot;yy"/>
    <numFmt numFmtId="291" formatCode="@&quot; LINE&quot;"/>
    <numFmt numFmtId="292" formatCode="&quot;￥&quot;#,##0.00;[Red]&quot;￥&quot;\-#,##0.00"/>
    <numFmt numFmtId="293" formatCode="&quot;US$&quot;#,##0_);\(&quot;US$&quot;#,##0\)"/>
    <numFmt numFmtId="294" formatCode="#,##0&quot;칸&quot;"/>
    <numFmt numFmtId="295" formatCode="0.0_ "/>
    <numFmt numFmtId="296" formatCode="_-* #,##0;\-* #,##0;_-* &quot;-&quot;;_-@"/>
    <numFmt numFmtId="297" formatCode="&quot;  &quot;@"/>
    <numFmt numFmtId="298" formatCode="_ * #,##0_ ;_ * &quot;₩&quot;&quot;₩&quot;&quot;₩&quot;&quot;₩&quot;\-#,##0_ ;_ * &quot;-&quot;_ ;_ @_ "/>
    <numFmt numFmtId="299" formatCode="#,##0\ ;[Red]&quot;-&quot;#,##0\ "/>
    <numFmt numFmtId="300" formatCode="* #,##0\ ;[Red]* &quot;-&quot;#,##0\ "/>
    <numFmt numFmtId="301" formatCode="#,##0.####;[Red]&quot;-&quot;#,##0.####"/>
    <numFmt numFmtId="302" formatCode="&quot;₩&quot;#,##0;[Red]&quot;₩&quot;\-#,##0"/>
    <numFmt numFmtId="303" formatCode="[DBNum4][$-412]General"/>
  </numFmts>
  <fonts count="186">
    <font>
      <sz val="12"/>
      <name val="궁서체"/>
      <family val="1"/>
      <charset val="129"/>
    </font>
    <font>
      <sz val="11"/>
      <color indexed="8"/>
      <name val="맑은 고딕"/>
      <family val="3"/>
      <charset val="129"/>
    </font>
    <font>
      <sz val="12"/>
      <name val="바탕체"/>
      <family val="1"/>
      <charset val="129"/>
    </font>
    <font>
      <sz val="12"/>
      <name val="궁서체"/>
      <family val="1"/>
      <charset val="129"/>
    </font>
    <font>
      <sz val="12"/>
      <color indexed="24"/>
      <name val="바탕체"/>
      <family val="1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8"/>
      <name val="바탕"/>
      <family val="1"/>
      <charset val="129"/>
    </font>
    <font>
      <sz val="10"/>
      <name val="굴림"/>
      <family val="3"/>
      <charset val="129"/>
    </font>
    <font>
      <sz val="11"/>
      <name val="바탕체"/>
      <family val="1"/>
      <charset val="129"/>
    </font>
    <font>
      <sz val="10"/>
      <name val="바탕체"/>
      <family val="1"/>
      <charset val="129"/>
    </font>
    <font>
      <sz val="8"/>
      <name val="돋움"/>
      <family val="3"/>
      <charset val="129"/>
    </font>
    <font>
      <sz val="8"/>
      <name val="궁서체"/>
      <family val="1"/>
      <charset val="129"/>
    </font>
    <font>
      <sz val="12"/>
      <name val="굴림체"/>
      <family val="3"/>
      <charset val="129"/>
    </font>
    <font>
      <sz val="9"/>
      <name val="바탕체"/>
      <family val="1"/>
      <charset val="129"/>
    </font>
    <font>
      <sz val="11"/>
      <name val="굴림체"/>
      <family val="3"/>
      <charset val="129"/>
    </font>
    <font>
      <sz val="18"/>
      <name val="궁서체"/>
      <family val="1"/>
      <charset val="129"/>
    </font>
    <font>
      <b/>
      <sz val="10"/>
      <name val="Helv"/>
      <family val="2"/>
    </font>
    <font>
      <b/>
      <sz val="11"/>
      <name val="돋움"/>
      <family val="3"/>
      <charset val="129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2"/>
      <name val="Helv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7"/>
      <name val="Small Fonts"/>
      <family val="2"/>
    </font>
    <font>
      <sz val="10"/>
      <name val="굴림체"/>
      <family val="3"/>
      <charset val="129"/>
    </font>
    <font>
      <sz val="12"/>
      <name val="HY견명조"/>
      <family val="1"/>
      <charset val="129"/>
    </font>
    <font>
      <sz val="10"/>
      <name val="MS Sans Serif"/>
      <family val="2"/>
    </font>
    <font>
      <b/>
      <sz val="1"/>
      <color indexed="8"/>
      <name val="Courier"/>
      <family val="3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8"/>
      <name val="바탕체"/>
      <family val="1"/>
      <charset val="129"/>
    </font>
    <font>
      <b/>
      <sz val="12"/>
      <name val="바탕체"/>
      <family val="1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2"/>
      <name val="System"/>
      <family val="2"/>
      <charset val="129"/>
    </font>
    <font>
      <sz val="11"/>
      <name val="??"/>
      <family val="3"/>
    </font>
    <font>
      <sz val="10"/>
      <color indexed="12"/>
      <name val="Arial"/>
      <family val="2"/>
    </font>
    <font>
      <sz val="12"/>
      <name val="Helv"/>
      <family val="2"/>
    </font>
    <font>
      <sz val="10"/>
      <name val="Helv"/>
      <family val="2"/>
    </font>
    <font>
      <b/>
      <u/>
      <sz val="13"/>
      <name val="굴림체"/>
      <family val="3"/>
      <charset val="129"/>
    </font>
    <font>
      <sz val="8"/>
      <color indexed="12"/>
      <name val="Arial"/>
      <family val="2"/>
    </font>
    <font>
      <sz val="12"/>
      <name val="굴림"/>
      <family val="3"/>
      <charset val="129"/>
    </font>
    <font>
      <sz val="10"/>
      <color indexed="10"/>
      <name val="바탕체"/>
      <family val="1"/>
      <charset val="129"/>
    </font>
    <font>
      <sz val="12"/>
      <name val="¹UAAA¼"/>
      <family val="3"/>
      <charset val="129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i/>
      <sz val="12"/>
      <name val="굴림체"/>
      <family val="3"/>
      <charset val="129"/>
    </font>
    <font>
      <sz val="12"/>
      <name val="¹UAAA¼"/>
      <family val="3"/>
      <charset val="129"/>
    </font>
    <font>
      <sz val="12"/>
      <name val="¹????¼"/>
      <family val="1"/>
      <charset val="129"/>
    </font>
    <font>
      <sz val="12"/>
      <name val="Times New Roman"/>
      <family val="1"/>
    </font>
    <font>
      <b/>
      <sz val="12"/>
      <color indexed="16"/>
      <name val="±¼¸²A¼"/>
      <family val="1"/>
      <charset val="129"/>
    </font>
    <font>
      <sz val="7"/>
      <name val="바탕체"/>
      <family val="1"/>
      <charset val="129"/>
    </font>
    <font>
      <u/>
      <sz val="11"/>
      <color indexed="36"/>
      <name val="돋움"/>
      <family val="3"/>
      <charset val="129"/>
    </font>
    <font>
      <sz val="10"/>
      <name val="바탕"/>
      <family val="1"/>
      <charset val="129"/>
    </font>
    <font>
      <sz val="12"/>
      <name val="돋움"/>
      <family val="3"/>
      <charset val="129"/>
    </font>
    <font>
      <sz val="8"/>
      <name val="#중고딕"/>
      <family val="3"/>
      <charset val="129"/>
    </font>
    <font>
      <sz val="10"/>
      <name val="궁서(English)"/>
      <family val="3"/>
      <charset val="129"/>
    </font>
    <font>
      <sz val="16"/>
      <name val="굴림체"/>
      <family val="3"/>
      <charset val="129"/>
    </font>
    <font>
      <b/>
      <sz val="16"/>
      <name val="돋움체"/>
      <family val="3"/>
      <charset val="129"/>
    </font>
    <font>
      <sz val="10"/>
      <name val="Arial Narrow"/>
      <family val="2"/>
    </font>
    <font>
      <sz val="11"/>
      <name val="μ¸¿o"/>
      <family val="3"/>
      <charset val="129"/>
    </font>
    <font>
      <sz val="12"/>
      <name val="¹ÙÅÁÃ¼"/>
      <family val="1"/>
      <charset val="129"/>
    </font>
    <font>
      <sz val="11"/>
      <name val="µ¸¿ò"/>
      <family val="3"/>
      <charset val="129"/>
    </font>
    <font>
      <sz val="9"/>
      <name val="Arial"/>
      <family val="2"/>
    </font>
    <font>
      <sz val="11"/>
      <name val="￥i￠￢￠?o"/>
      <family val="3"/>
      <charset val="129"/>
    </font>
    <font>
      <sz val="12"/>
      <name val="¹ÙÅÁÃ¼"/>
      <family val="1"/>
      <charset val="129"/>
    </font>
    <font>
      <sz val="10"/>
      <name val="MS Serif"/>
      <family val="1"/>
    </font>
    <font>
      <b/>
      <sz val="10"/>
      <name val="Palatino"/>
      <family val="1"/>
    </font>
    <font>
      <sz val="10"/>
      <color indexed="16"/>
      <name val="MS Serif"/>
      <family val="1"/>
    </font>
    <font>
      <b/>
      <i/>
      <u/>
      <sz val="12"/>
      <name val="Palatino"/>
      <family val="1"/>
    </font>
    <font>
      <b/>
      <i/>
      <sz val="11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Univers (WN)"/>
      <family val="2"/>
    </font>
    <font>
      <b/>
      <u/>
      <sz val="10"/>
      <name val="Palatino"/>
      <family val="1"/>
    </font>
    <font>
      <sz val="10"/>
      <name val="Palatino"/>
      <family val="1"/>
    </font>
    <font>
      <b/>
      <sz val="12"/>
      <name val="Book Antiqua"/>
      <family val="1"/>
    </font>
    <font>
      <sz val="8"/>
      <name val="Helv"/>
      <family val="2"/>
    </font>
    <font>
      <sz val="8"/>
      <name val="Palatino"/>
      <family val="1"/>
    </font>
    <font>
      <b/>
      <sz val="8"/>
      <name val="Times New Roman"/>
      <family val="1"/>
    </font>
    <font>
      <b/>
      <i/>
      <sz val="14"/>
      <name val="Arial"/>
      <family val="2"/>
    </font>
    <font>
      <b/>
      <sz val="8"/>
      <color indexed="8"/>
      <name val="Helv"/>
      <family val="2"/>
    </font>
    <font>
      <sz val="18"/>
      <color indexed="12"/>
      <name val="MS Sans Serif"/>
      <family val="2"/>
    </font>
    <font>
      <b/>
      <sz val="24"/>
      <name val="Arial"/>
      <family val="2"/>
    </font>
    <font>
      <b/>
      <sz val="14"/>
      <name val="Arial"/>
      <family val="2"/>
    </font>
    <font>
      <sz val="8"/>
      <name val="바탕체"/>
      <family val="1"/>
      <charset val="129"/>
    </font>
    <font>
      <sz val="11"/>
      <name val="돋움체"/>
      <family val="3"/>
      <charset val="129"/>
    </font>
    <font>
      <sz val="12"/>
      <name val="견명조"/>
      <family val="1"/>
      <charset val="129"/>
    </font>
    <font>
      <sz val="10"/>
      <name val="±¼¸²Ã¼"/>
      <family val="3"/>
      <charset val="129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1"/>
      <name val="굴림"/>
      <family val="3"/>
      <charset val="129"/>
    </font>
    <font>
      <sz val="12"/>
      <name val="뼻뮝"/>
      <family val="1"/>
      <charset val="129"/>
    </font>
    <font>
      <sz val="10"/>
      <name val="한양신명조"/>
      <family val="1"/>
      <charset val="129"/>
    </font>
    <font>
      <sz val="10"/>
      <name val="돋움"/>
      <family val="3"/>
      <charset val="129"/>
    </font>
    <font>
      <b/>
      <sz val="11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19"/>
      <name val="돋움체"/>
      <family val="3"/>
      <charset val="129"/>
    </font>
    <font>
      <sz val="1"/>
      <color indexed="16"/>
      <name val="Courier"/>
      <family val="3"/>
    </font>
    <font>
      <sz val="13"/>
      <name val="돋움체"/>
      <family val="3"/>
      <charset val="129"/>
    </font>
    <font>
      <sz val="9"/>
      <name val="돋움체"/>
      <family val="3"/>
      <charset val="129"/>
    </font>
    <font>
      <sz val="10"/>
      <color indexed="12"/>
      <name val="굴림체"/>
      <family val="3"/>
      <charset val="129"/>
    </font>
    <font>
      <sz val="10"/>
      <name val="Courier New"/>
      <family val="3"/>
    </font>
    <font>
      <sz val="1"/>
      <color indexed="0"/>
      <name val="Courier"/>
      <family val="3"/>
    </font>
    <font>
      <sz val="12"/>
      <name val="ⓒoUAAA¨u"/>
      <family val="1"/>
      <charset val="129"/>
    </font>
    <font>
      <sz val="12"/>
      <name val="©öUAAA¨ù"/>
      <family val="3"/>
      <charset val="129"/>
    </font>
    <font>
      <sz val="11"/>
      <name val="¡¾¨u￠￢ⓒ÷A¨u"/>
      <family val="3"/>
      <charset val="129"/>
    </font>
    <font>
      <sz val="12"/>
      <name val="¡¾¨ù¢¬©÷A¨ù"/>
      <family val="3"/>
      <charset val="129"/>
    </font>
    <font>
      <sz val="12"/>
      <name val="¡§IoUAAA￠R¡×u"/>
      <family val="3"/>
      <charset val="129"/>
    </font>
    <font>
      <sz val="11"/>
      <name val="±¼¸²Ã¼"/>
      <family val="3"/>
      <charset val="129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8"/>
      <name val="¹ÙÅÁÃ¼"/>
      <family val="1"/>
      <charset val="129"/>
    </font>
    <font>
      <b/>
      <sz val="11"/>
      <name val="Arial"/>
      <family val="2"/>
    </font>
    <font>
      <sz val="8"/>
      <name val="©öUAAA¨ù"/>
      <family val="1"/>
      <charset val="129"/>
    </font>
    <font>
      <sz val="12"/>
      <name val="¥ì¢¬¢¯oA¨ù"/>
      <family val="3"/>
      <charset val="129"/>
    </font>
    <font>
      <sz val="10"/>
      <name val="¡¾¨ù¢¬©÷A¨ù"/>
      <family val="3"/>
      <charset val="129"/>
    </font>
    <font>
      <sz val="10"/>
      <name val="©öUAAA¨ù"/>
      <family val="1"/>
      <charset val="129"/>
    </font>
    <font>
      <b/>
      <sz val="9"/>
      <name val="Helv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8"/>
      <name val="CG Times (E1)"/>
      <family val="1"/>
    </font>
    <font>
      <sz val="8"/>
      <name val="Times New Roman"/>
      <family val="1"/>
    </font>
    <font>
      <u/>
      <sz val="8.5"/>
      <color indexed="36"/>
      <name val="바탕체"/>
      <family val="1"/>
      <charset val="129"/>
    </font>
    <font>
      <shadow/>
      <sz val="8"/>
      <color indexed="12"/>
      <name val="Times New Roman"/>
      <family val="1"/>
    </font>
    <font>
      <b/>
      <i/>
      <sz val="12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i/>
      <sz val="10"/>
      <color indexed="8"/>
      <name val="궁서체"/>
      <family val="1"/>
      <charset val="129"/>
    </font>
    <font>
      <b/>
      <sz val="12"/>
      <name val="Univers (WN)"/>
      <family val="2"/>
    </font>
    <font>
      <b/>
      <i/>
      <sz val="9"/>
      <name val="Times New Roman"/>
      <family val="1"/>
    </font>
    <font>
      <sz val="10"/>
      <name val="Univers (E1)"/>
      <family val="2"/>
    </font>
    <font>
      <u/>
      <sz val="9"/>
      <color indexed="12"/>
      <name val="Helv"/>
      <family val="2"/>
    </font>
    <font>
      <sz val="12"/>
      <name val="명조"/>
      <family val="3"/>
      <charset val="129"/>
    </font>
    <font>
      <sz val="10"/>
      <name val="태-물방울B"/>
      <family val="1"/>
      <charset val="129"/>
    </font>
    <font>
      <sz val="8"/>
      <name val="굴림체"/>
      <family val="3"/>
      <charset val="129"/>
    </font>
    <font>
      <i/>
      <sz val="10"/>
      <name val="바탕체"/>
      <family val="1"/>
      <charset val="129"/>
    </font>
    <font>
      <sz val="14"/>
      <name val="뼥?ⓒ"/>
      <family val="3"/>
      <charset val="129"/>
    </font>
    <font>
      <sz val="10"/>
      <color indexed="12"/>
      <name val="돋움"/>
      <family val="3"/>
      <charset val="129"/>
    </font>
    <font>
      <sz val="9"/>
      <name val="MS Sans Serif"/>
      <family val="2"/>
    </font>
    <font>
      <sz val="10"/>
      <color indexed="10"/>
      <name val="돋움체"/>
      <family val="3"/>
      <charset val="129"/>
    </font>
    <font>
      <sz val="11"/>
      <color indexed="8"/>
      <name val="돋움체"/>
      <family val="3"/>
      <charset val="129"/>
    </font>
    <font>
      <sz val="12"/>
      <name val="견고딕"/>
      <family val="1"/>
      <charset val="129"/>
    </font>
    <font>
      <b/>
      <u/>
      <sz val="16"/>
      <name val="굴림체"/>
      <family val="3"/>
      <charset val="129"/>
    </font>
    <font>
      <u/>
      <sz val="9"/>
      <color indexed="36"/>
      <name val="Helv"/>
      <family val="2"/>
    </font>
    <font>
      <u/>
      <sz val="11"/>
      <color indexed="12"/>
      <name val="돋움"/>
      <family val="3"/>
      <charset val="129"/>
    </font>
    <font>
      <sz val="12"/>
      <color indexed="18"/>
      <name val="돋움체"/>
      <family val="3"/>
      <charset val="129"/>
    </font>
    <font>
      <sz val="10"/>
      <name val="Geneva"/>
      <family val="2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b/>
      <sz val="20"/>
      <name val="맑은 고딕"/>
      <family val="3"/>
      <charset val="129"/>
    </font>
    <font>
      <b/>
      <sz val="18"/>
      <name val="맑은 고딕"/>
      <family val="3"/>
      <charset val="129"/>
    </font>
    <font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4"/>
      <name val="맑은 고딕"/>
      <family val="3"/>
      <charset val="129"/>
    </font>
    <font>
      <b/>
      <sz val="11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sz val="14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6"/>
      <name val="맑은 고딕"/>
      <family val="3"/>
      <charset val="129"/>
    </font>
    <font>
      <b/>
      <sz val="20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14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2"/>
      <name val="¹UAAA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체"/>
      <family val="3"/>
      <charset val="129"/>
    </font>
    <font>
      <b/>
      <sz val="10"/>
      <color rgb="FFFF0000"/>
      <name val="맑은 고딕"/>
      <family val="3"/>
      <charset val="129"/>
    </font>
    <font>
      <b/>
      <sz val="20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gray06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 style="double">
        <color indexed="64"/>
      </bottom>
      <diagonal style="thin">
        <color indexed="64"/>
      </diagonal>
    </border>
    <border diagonalDown="1">
      <left/>
      <right/>
      <top style="medium">
        <color indexed="64"/>
      </top>
      <bottom style="double">
        <color indexed="64"/>
      </bottom>
      <diagonal style="thin">
        <color indexed="64"/>
      </diagonal>
    </border>
    <border diagonalDown="1">
      <left/>
      <right style="hair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27">
    <xf numFmtId="0" fontId="0" fillId="0" borderId="0"/>
    <xf numFmtId="0" fontId="6" fillId="0" borderId="0"/>
    <xf numFmtId="0" fontId="12" fillId="0" borderId="0"/>
    <xf numFmtId="0" fontId="29" fillId="0" borderId="1">
      <alignment horizontal="center"/>
    </xf>
    <xf numFmtId="0" fontId="47" fillId="0" borderId="0">
      <alignment vertical="center"/>
    </xf>
    <xf numFmtId="0" fontId="12" fillId="0" borderId="2">
      <alignment horizontal="centerContinuous" vertical="center"/>
    </xf>
    <xf numFmtId="3" fontId="2" fillId="0" borderId="0">
      <alignment vertical="center"/>
    </xf>
    <xf numFmtId="200" fontId="2" fillId="0" borderId="0">
      <alignment vertical="center"/>
    </xf>
    <xf numFmtId="4" fontId="2" fillId="0" borderId="0">
      <alignment vertical="center"/>
    </xf>
    <xf numFmtId="185" fontId="2" fillId="0" borderId="0">
      <alignment vertical="center"/>
    </xf>
    <xf numFmtId="3" fontId="48" fillId="0" borderId="3"/>
    <xf numFmtId="225" fontId="5" fillId="0" borderId="2">
      <alignment horizontal="centerContinuous" vertical="center"/>
    </xf>
    <xf numFmtId="0" fontId="12" fillId="0" borderId="2">
      <alignment horizontal="centerContinuous" vertical="center"/>
    </xf>
    <xf numFmtId="215" fontId="45" fillId="0" borderId="2">
      <alignment horizontal="centerContinuous" vertical="center"/>
    </xf>
    <xf numFmtId="0" fontId="12" fillId="0" borderId="2">
      <alignment horizontal="centerContinuous" vertical="center"/>
    </xf>
    <xf numFmtId="185" fontId="2" fillId="0" borderId="2">
      <alignment horizontal="centerContinuous" vertical="center"/>
    </xf>
    <xf numFmtId="0" fontId="45" fillId="0" borderId="2">
      <alignment horizontal="centerContinuous" vertical="center"/>
    </xf>
    <xf numFmtId="185" fontId="2" fillId="0" borderId="2">
      <alignment horizontal="centerContinuous" vertical="center"/>
    </xf>
    <xf numFmtId="226" fontId="5" fillId="0" borderId="2">
      <alignment horizontal="centerContinuous" vertical="center"/>
    </xf>
    <xf numFmtId="225" fontId="5" fillId="0" borderId="2">
      <alignment horizontal="centerContinuous" vertical="center"/>
    </xf>
    <xf numFmtId="0" fontId="12" fillId="0" borderId="2">
      <alignment horizontal="centerContinuous" vertical="center"/>
    </xf>
    <xf numFmtId="204" fontId="29" fillId="0" borderId="0" applyFont="0" applyFill="0" applyBorder="0" applyAlignment="0" applyProtection="0"/>
    <xf numFmtId="183" fontId="48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7" fontId="5" fillId="0" borderId="0" applyNumberFormat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5" fontId="5" fillId="0" borderId="0" applyNumberFormat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7" fontId="5" fillId="0" borderId="0" applyNumberFormat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5" fontId="5" fillId="0" borderId="0" applyNumberFormat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4" fontId="29" fillId="0" borderId="0" applyFont="0" applyFill="0" applyBorder="0" applyAlignment="0" applyProtection="0"/>
    <xf numFmtId="204" fontId="29" fillId="0" borderId="0" applyFont="0" applyFill="0" applyBorder="0" applyAlignment="0" applyProtection="0"/>
    <xf numFmtId="230" fontId="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49" fillId="0" borderId="0">
      <alignment vertical="center"/>
    </xf>
    <xf numFmtId="0" fontId="15" fillId="0" borderId="0">
      <alignment vertical="center"/>
    </xf>
    <xf numFmtId="38" fontId="2" fillId="0" borderId="4">
      <alignment horizontal="right"/>
    </xf>
    <xf numFmtId="231" fontId="100" fillId="0" borderId="0" applyNumberFormat="0">
      <alignment horizontal="center" vertical="center"/>
      <protection locked="0" hidden="1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37" fillId="0" borderId="0"/>
    <xf numFmtId="0" fontId="51" fillId="0" borderId="0" applyFont="0" applyFill="0" applyBorder="0" applyAlignment="0" applyProtection="0"/>
    <xf numFmtId="0" fontId="51" fillId="0" borderId="0" applyFont="0" applyFill="0" applyBorder="0" applyAlignment="0" applyProtection="0"/>
    <xf numFmtId="0" fontId="6" fillId="0" borderId="0"/>
    <xf numFmtId="0" fontId="6" fillId="0" borderId="0" applyNumberFormat="0" applyFill="0" applyBorder="0" applyAlignment="0" applyProtection="0"/>
    <xf numFmtId="0" fontId="17" fillId="0" borderId="5">
      <alignment vertical="center"/>
    </xf>
    <xf numFmtId="0" fontId="17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5" fillId="0" borderId="5">
      <alignment vertical="center"/>
    </xf>
    <xf numFmtId="0" fontId="6" fillId="0" borderId="0"/>
    <xf numFmtId="0" fontId="6" fillId="0" borderId="0"/>
    <xf numFmtId="0" fontId="29" fillId="0" borderId="0"/>
    <xf numFmtId="0" fontId="6" fillId="0" borderId="0"/>
    <xf numFmtId="0" fontId="41" fillId="0" borderId="0"/>
    <xf numFmtId="0" fontId="6" fillId="0" borderId="0"/>
    <xf numFmtId="0" fontId="6" fillId="0" borderId="0"/>
    <xf numFmtId="0" fontId="41" fillId="0" borderId="0"/>
    <xf numFmtId="0" fontId="4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41" fillId="0" borderId="0"/>
    <xf numFmtId="0" fontId="6" fillId="0" borderId="0"/>
    <xf numFmtId="0" fontId="2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2" fillId="0" borderId="0"/>
    <xf numFmtId="0" fontId="6" fillId="0" borderId="0"/>
    <xf numFmtId="0" fontId="6" fillId="0" borderId="0"/>
    <xf numFmtId="202" fontId="101" fillId="0" borderId="0">
      <protection locked="0"/>
    </xf>
    <xf numFmtId="0" fontId="2" fillId="0" borderId="0"/>
    <xf numFmtId="0" fontId="6" fillId="0" borderId="0"/>
    <xf numFmtId="0" fontId="41" fillId="0" borderId="0"/>
    <xf numFmtId="0" fontId="41" fillId="0" borderId="0"/>
    <xf numFmtId="0" fontId="41" fillId="0" borderId="0"/>
    <xf numFmtId="0" fontId="27" fillId="0" borderId="0" applyFont="0" applyFill="0" applyBorder="0" applyAlignment="0" applyProtection="0"/>
    <xf numFmtId="0" fontId="41" fillId="0" borderId="0"/>
    <xf numFmtId="0" fontId="41" fillId="0" borderId="0"/>
    <xf numFmtId="0" fontId="41" fillId="0" borderId="0"/>
    <xf numFmtId="0" fontId="6" fillId="0" borderId="0"/>
    <xf numFmtId="0" fontId="5" fillId="0" borderId="0"/>
    <xf numFmtId="0" fontId="5" fillId="0" borderId="0"/>
    <xf numFmtId="0" fontId="41" fillId="0" borderId="0"/>
    <xf numFmtId="0" fontId="6" fillId="0" borderId="0"/>
    <xf numFmtId="0" fontId="2" fillId="0" borderId="0" applyFont="0" applyFill="0" applyBorder="0" applyAlignment="0" applyProtection="0"/>
    <xf numFmtId="0" fontId="2" fillId="0" borderId="0"/>
    <xf numFmtId="0" fontId="27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0" fontId="27" fillId="0" borderId="0" applyFont="0" applyFill="0" applyBorder="0" applyAlignment="0" applyProtection="0"/>
    <xf numFmtId="0" fontId="6" fillId="0" borderId="0"/>
    <xf numFmtId="0" fontId="41" fillId="0" borderId="0"/>
    <xf numFmtId="0" fontId="6" fillId="0" borderId="0"/>
    <xf numFmtId="202" fontId="101" fillId="0" borderId="0">
      <protection locked="0"/>
    </xf>
    <xf numFmtId="202" fontId="101" fillId="0" borderId="0">
      <protection locked="0"/>
    </xf>
    <xf numFmtId="0" fontId="6" fillId="0" borderId="0"/>
    <xf numFmtId="0" fontId="27" fillId="0" borderId="0"/>
    <xf numFmtId="0" fontId="41" fillId="0" borderId="0"/>
    <xf numFmtId="0" fontId="27" fillId="0" borderId="0"/>
    <xf numFmtId="0" fontId="6" fillId="0" borderId="0"/>
    <xf numFmtId="0" fontId="27" fillId="0" borderId="0" applyFont="0" applyFill="0" applyBorder="0" applyAlignment="0" applyProtection="0"/>
    <xf numFmtId="0" fontId="6" fillId="0" borderId="0"/>
    <xf numFmtId="0" fontId="2" fillId="0" borderId="0"/>
    <xf numFmtId="0" fontId="27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1" fillId="0" borderId="0"/>
    <xf numFmtId="183" fontId="2" fillId="0" borderId="0" applyFont="0" applyFill="0" applyBorder="0" applyAlignment="0" applyProtection="0"/>
    <xf numFmtId="0" fontId="6" fillId="0" borderId="0"/>
    <xf numFmtId="0" fontId="41" fillId="0" borderId="0"/>
    <xf numFmtId="0" fontId="41" fillId="0" borderId="0"/>
    <xf numFmtId="0" fontId="6" fillId="0" borderId="0"/>
    <xf numFmtId="0" fontId="41" fillId="0" borderId="0"/>
    <xf numFmtId="0" fontId="29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0" fontId="41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41" fillId="0" borderId="0"/>
    <xf numFmtId="0" fontId="2" fillId="0" borderId="0"/>
    <xf numFmtId="0" fontId="6" fillId="0" borderId="0"/>
    <xf numFmtId="0" fontId="6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27" fillId="0" borderId="0" applyFont="0" applyFill="0" applyBorder="0" applyAlignment="0" applyProtection="0"/>
    <xf numFmtId="0" fontId="6" fillId="0" borderId="0"/>
    <xf numFmtId="0" fontId="27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27" fillId="0" borderId="6" applyFill="0" applyProtection="0">
      <alignment horizontal="left" vertical="center"/>
    </xf>
    <xf numFmtId="0" fontId="27" fillId="0" borderId="7" applyFill="0" applyProtection="0">
      <alignment horizontal="left" vertical="center"/>
    </xf>
    <xf numFmtId="183" fontId="2" fillId="0" borderId="0" applyFont="0" applyFill="0" applyBorder="0" applyAlignment="0" applyProtection="0"/>
    <xf numFmtId="179" fontId="27" fillId="0" borderId="8" applyFill="0" applyProtection="0">
      <alignment horizontal="right" vertical="center"/>
    </xf>
    <xf numFmtId="0" fontId="41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27" fillId="0" borderId="0"/>
    <xf numFmtId="0" fontId="27" fillId="0" borderId="0" applyFont="0" applyFill="0" applyBorder="0" applyAlignment="0" applyProtection="0"/>
    <xf numFmtId="0" fontId="4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9" fillId="0" borderId="0"/>
    <xf numFmtId="0" fontId="41" fillId="0" borderId="0"/>
    <xf numFmtId="0" fontId="27" fillId="0" borderId="0" applyFont="0" applyFill="0" applyBorder="0" applyAlignment="0" applyProtection="0"/>
    <xf numFmtId="0" fontId="2" fillId="0" borderId="0"/>
    <xf numFmtId="0" fontId="6" fillId="0" borderId="0"/>
    <xf numFmtId="0" fontId="27" fillId="0" borderId="0" applyFont="0" applyFill="0" applyBorder="0" applyAlignment="0" applyProtection="0"/>
    <xf numFmtId="0" fontId="41" fillId="0" borderId="0"/>
    <xf numFmtId="0" fontId="6" fillId="0" borderId="0"/>
    <xf numFmtId="0" fontId="6" fillId="0" borderId="0"/>
    <xf numFmtId="0" fontId="27" fillId="0" borderId="0" applyFont="0" applyFill="0" applyBorder="0" applyAlignment="0" applyProtection="0"/>
    <xf numFmtId="0" fontId="6" fillId="0" borderId="0"/>
    <xf numFmtId="0" fontId="27" fillId="0" borderId="0" applyFont="0" applyFill="0" applyBorder="0" applyAlignment="0" applyProtection="0"/>
    <xf numFmtId="0" fontId="29" fillId="0" borderId="0"/>
    <xf numFmtId="0" fontId="6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183" fontId="2" fillId="0" borderId="0" applyFont="0" applyFill="0" applyBorder="0" applyAlignment="0" applyProtection="0"/>
    <xf numFmtId="0" fontId="27" fillId="0" borderId="0"/>
    <xf numFmtId="0" fontId="6" fillId="0" borderId="0"/>
    <xf numFmtId="0" fontId="2" fillId="0" borderId="0"/>
    <xf numFmtId="183" fontId="2" fillId="0" borderId="0" applyFont="0" applyFill="0" applyBorder="0" applyAlignment="0" applyProtection="0"/>
    <xf numFmtId="0" fontId="41" fillId="0" borderId="0"/>
    <xf numFmtId="0" fontId="27" fillId="0" borderId="0" applyFont="0" applyFill="0" applyBorder="0" applyAlignment="0" applyProtection="0"/>
    <xf numFmtId="0" fontId="27" fillId="0" borderId="8" applyFill="0" applyProtection="0">
      <alignment horizontal="center" vertical="center"/>
    </xf>
    <xf numFmtId="183" fontId="2" fillId="0" borderId="0" applyFont="0" applyFill="0" applyBorder="0" applyAlignment="0" applyProtection="0"/>
    <xf numFmtId="0" fontId="27" fillId="0" borderId="0"/>
    <xf numFmtId="0" fontId="27" fillId="0" borderId="0"/>
    <xf numFmtId="0" fontId="6" fillId="0" borderId="0"/>
    <xf numFmtId="0" fontId="5" fillId="0" borderId="0"/>
    <xf numFmtId="0" fontId="6" fillId="0" borderId="0"/>
    <xf numFmtId="0" fontId="41" fillId="0" borderId="0"/>
    <xf numFmtId="0" fontId="41" fillId="0" borderId="0"/>
    <xf numFmtId="0" fontId="27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  <xf numFmtId="0" fontId="6" fillId="0" borderId="0"/>
    <xf numFmtId="0" fontId="41" fillId="0" borderId="0"/>
    <xf numFmtId="0" fontId="6" fillId="0" borderId="0"/>
    <xf numFmtId="0" fontId="41" fillId="0" borderId="0"/>
    <xf numFmtId="0" fontId="6" fillId="0" borderId="0"/>
    <xf numFmtId="0" fontId="2" fillId="0" borderId="0"/>
    <xf numFmtId="0" fontId="41" fillId="0" borderId="0"/>
    <xf numFmtId="0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1" fillId="0" borderId="0"/>
    <xf numFmtId="0" fontId="2" fillId="0" borderId="0"/>
    <xf numFmtId="0" fontId="27" fillId="0" borderId="9" applyFill="0" applyProtection="0">
      <alignment vertical="center"/>
    </xf>
    <xf numFmtId="0" fontId="41" fillId="0" borderId="0"/>
    <xf numFmtId="0" fontId="2" fillId="0" borderId="0"/>
    <xf numFmtId="0" fontId="6" fillId="0" borderId="0"/>
    <xf numFmtId="0" fontId="6" fillId="0" borderId="0"/>
    <xf numFmtId="0" fontId="27" fillId="0" borderId="0" applyFont="0" applyFill="0" applyBorder="0" applyAlignment="0" applyProtection="0"/>
    <xf numFmtId="0" fontId="6" fillId="0" borderId="0"/>
    <xf numFmtId="0" fontId="6" fillId="0" borderId="0"/>
    <xf numFmtId="232" fontId="2" fillId="0" borderId="0" applyFont="0" applyFill="0" applyBorder="0" applyAlignment="0" applyProtection="0"/>
    <xf numFmtId="233" fontId="6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2" fillId="0" borderId="0"/>
    <xf numFmtId="0" fontId="41" fillId="0" borderId="0"/>
    <xf numFmtId="0" fontId="27" fillId="0" borderId="0" applyFont="0" applyFill="0" applyBorder="0" applyAlignment="0" applyProtection="0"/>
    <xf numFmtId="0" fontId="6" fillId="0" borderId="0"/>
    <xf numFmtId="0" fontId="41" fillId="0" borderId="0"/>
    <xf numFmtId="0" fontId="27" fillId="0" borderId="0" applyFont="0" applyFill="0" applyBorder="0" applyAlignment="0" applyProtection="0"/>
    <xf numFmtId="0" fontId="5" fillId="0" borderId="0"/>
    <xf numFmtId="0" fontId="5" fillId="0" borderId="0"/>
    <xf numFmtId="0" fontId="2" fillId="0" borderId="0"/>
    <xf numFmtId="0" fontId="6" fillId="0" borderId="0"/>
    <xf numFmtId="0" fontId="6" fillId="0" borderId="0"/>
    <xf numFmtId="0" fontId="41" fillId="0" borderId="0"/>
    <xf numFmtId="0" fontId="6" fillId="0" borderId="0"/>
    <xf numFmtId="0" fontId="6" fillId="0" borderId="0"/>
    <xf numFmtId="0" fontId="41" fillId="0" borderId="0"/>
    <xf numFmtId="0" fontId="6" fillId="0" borderId="0"/>
    <xf numFmtId="0" fontId="6" fillId="0" borderId="0"/>
    <xf numFmtId="0" fontId="2" fillId="0" borderId="0"/>
    <xf numFmtId="0" fontId="41" fillId="0" borderId="0"/>
    <xf numFmtId="0" fontId="6" fillId="0" borderId="0"/>
    <xf numFmtId="0" fontId="6" fillId="0" borderId="0"/>
    <xf numFmtId="0" fontId="6" fillId="0" borderId="0"/>
    <xf numFmtId="0" fontId="41" fillId="0" borderId="0"/>
    <xf numFmtId="0" fontId="41" fillId="0" borderId="0"/>
    <xf numFmtId="0" fontId="41" fillId="0" borderId="0"/>
    <xf numFmtId="0" fontId="6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6" fillId="0" borderId="0"/>
    <xf numFmtId="0" fontId="27" fillId="0" borderId="0" applyFont="0" applyFill="0" applyBorder="0" applyAlignment="0" applyProtection="0"/>
    <xf numFmtId="0" fontId="2" fillId="0" borderId="0"/>
    <xf numFmtId="0" fontId="2" fillId="0" borderId="0"/>
    <xf numFmtId="0" fontId="6" fillId="0" borderId="0"/>
    <xf numFmtId="0" fontId="27" fillId="0" borderId="0"/>
    <xf numFmtId="183" fontId="2" fillId="0" borderId="0" applyFont="0" applyFill="0" applyBorder="0" applyAlignment="0" applyProtection="0"/>
    <xf numFmtId="0" fontId="6" fillId="0" borderId="0"/>
    <xf numFmtId="0" fontId="27" fillId="0" borderId="0" applyFont="0" applyFill="0" applyBorder="0" applyAlignment="0" applyProtection="0"/>
    <xf numFmtId="0" fontId="27" fillId="0" borderId="0"/>
    <xf numFmtId="0" fontId="41" fillId="0" borderId="0"/>
    <xf numFmtId="224" fontId="27" fillId="0" borderId="8" applyFill="0" applyProtection="0">
      <alignment horizontal="right" vertical="center"/>
    </xf>
    <xf numFmtId="0" fontId="6" fillId="0" borderId="0"/>
    <xf numFmtId="0" fontId="6" fillId="0" borderId="0"/>
    <xf numFmtId="0" fontId="2" fillId="0" borderId="0"/>
    <xf numFmtId="0" fontId="41" fillId="0" borderId="0"/>
    <xf numFmtId="0" fontId="41" fillId="0" borderId="0"/>
    <xf numFmtId="0" fontId="41" fillId="0" borderId="0"/>
    <xf numFmtId="0" fontId="6" fillId="0" borderId="0"/>
    <xf numFmtId="0" fontId="6" fillId="0" borderId="0"/>
    <xf numFmtId="0" fontId="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41" fillId="0" borderId="0"/>
    <xf numFmtId="0" fontId="27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/>
    <xf numFmtId="0" fontId="41" fillId="0" borderId="0"/>
    <xf numFmtId="0" fontId="6" fillId="0" borderId="0"/>
    <xf numFmtId="0" fontId="6" fillId="0" borderId="0"/>
    <xf numFmtId="234" fontId="27" fillId="0" borderId="10" applyFill="0" applyProtection="0">
      <alignment horizontal="right" vertical="center"/>
    </xf>
    <xf numFmtId="0" fontId="6" fillId="0" borderId="0"/>
    <xf numFmtId="0" fontId="2" fillId="0" borderId="0"/>
    <xf numFmtId="0" fontId="2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" fillId="0" borderId="0"/>
    <xf numFmtId="235" fontId="5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27" fillId="0" borderId="0"/>
    <xf numFmtId="0" fontId="6" fillId="0" borderId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" fillId="0" borderId="0"/>
    <xf numFmtId="0" fontId="2" fillId="0" borderId="0"/>
    <xf numFmtId="202" fontId="101" fillId="0" borderId="0">
      <protection locked="0"/>
    </xf>
    <xf numFmtId="0" fontId="6" fillId="0" borderId="0"/>
    <xf numFmtId="183" fontId="2" fillId="0" borderId="0" applyFont="0" applyFill="0" applyBorder="0" applyAlignment="0" applyProtection="0"/>
    <xf numFmtId="0" fontId="6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7" fillId="0" borderId="7" applyFill="0" applyProtection="0">
      <alignment horizontal="center" vertical="center"/>
    </xf>
    <xf numFmtId="0" fontId="41" fillId="0" borderId="0"/>
    <xf numFmtId="38" fontId="29" fillId="0" borderId="0" applyFont="0" applyFill="0" applyBorder="0" applyAlignment="0" applyProtection="0"/>
    <xf numFmtId="0" fontId="2" fillId="0" borderId="0"/>
    <xf numFmtId="0" fontId="27" fillId="0" borderId="0"/>
    <xf numFmtId="0" fontId="27" fillId="0" borderId="0"/>
    <xf numFmtId="0" fontId="2" fillId="0" borderId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0" fontId="6" fillId="0" borderId="0"/>
    <xf numFmtId="0" fontId="27" fillId="0" borderId="11" applyFill="0" applyProtection="0">
      <alignment horizontal="left" vertical="center"/>
    </xf>
    <xf numFmtId="0" fontId="27" fillId="0" borderId="7" applyFill="0" applyProtection="0">
      <alignment horizontal="left" vertical="center"/>
    </xf>
    <xf numFmtId="0" fontId="6" fillId="0" borderId="0"/>
    <xf numFmtId="0" fontId="27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41" fillId="0" borderId="0"/>
    <xf numFmtId="0" fontId="6" fillId="0" borderId="0"/>
    <xf numFmtId="0" fontId="5" fillId="0" borderId="0"/>
    <xf numFmtId="0" fontId="5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27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6" fillId="0" borderId="0"/>
    <xf numFmtId="0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27" fillId="0" borderId="0" applyFont="0" applyFill="0" applyBorder="0" applyAlignment="0" applyProtection="0"/>
    <xf numFmtId="0" fontId="27" fillId="0" borderId="0"/>
    <xf numFmtId="0" fontId="2" fillId="0" borderId="0"/>
    <xf numFmtId="0" fontId="27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7" fillId="0" borderId="0"/>
    <xf numFmtId="0" fontId="27" fillId="0" borderId="0"/>
    <xf numFmtId="0" fontId="52" fillId="0" borderId="0"/>
    <xf numFmtId="202" fontId="101" fillId="0" borderId="0">
      <protection locked="0"/>
    </xf>
    <xf numFmtId="0" fontId="101" fillId="0" borderId="0">
      <protection locked="0"/>
    </xf>
    <xf numFmtId="0" fontId="21" fillId="0" borderId="0">
      <protection locked="0"/>
    </xf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2" fillId="0" borderId="0"/>
    <xf numFmtId="0" fontId="2" fillId="0" borderId="0" applyFont="0" applyFill="0" applyBorder="0" applyAlignment="0" applyProtection="0"/>
    <xf numFmtId="236" fontId="5" fillId="0" borderId="0" applyFont="0" applyFill="0" applyBorder="0" applyProtection="0">
      <alignment vertical="center"/>
    </xf>
    <xf numFmtId="191" fontId="5" fillId="0" borderId="0">
      <alignment vertical="center"/>
    </xf>
    <xf numFmtId="222" fontId="5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01" fillId="0" borderId="0">
      <protection locked="0"/>
    </xf>
    <xf numFmtId="212" fontId="21" fillId="0" borderId="0">
      <protection locked="0"/>
    </xf>
    <xf numFmtId="0" fontId="101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202" fontId="21" fillId="0" borderId="0">
      <protection locked="0"/>
    </xf>
    <xf numFmtId="202" fontId="21" fillId="0" borderId="0">
      <protection locked="0"/>
    </xf>
    <xf numFmtId="202" fontId="21" fillId="0" borderId="0">
      <protection locked="0"/>
    </xf>
    <xf numFmtId="202" fontId="21" fillId="0" borderId="0">
      <protection locked="0"/>
    </xf>
    <xf numFmtId="183" fontId="102" fillId="0" borderId="0" applyFont="0" applyFill="0" applyBorder="0" applyAlignment="0" applyProtection="0"/>
    <xf numFmtId="183" fontId="11" fillId="0" borderId="3">
      <alignment vertical="center"/>
    </xf>
    <xf numFmtId="9" fontId="12" fillId="0" borderId="0">
      <alignment vertical="center"/>
    </xf>
    <xf numFmtId="217" fontId="6" fillId="0" borderId="0" applyFont="0" applyFill="0" applyBorder="0" applyAlignment="0" applyProtection="0"/>
    <xf numFmtId="3" fontId="48" fillId="0" borderId="3"/>
    <xf numFmtId="0" fontId="12" fillId="0" borderId="0">
      <alignment vertical="center"/>
    </xf>
    <xf numFmtId="3" fontId="48" fillId="0" borderId="3"/>
    <xf numFmtId="10" fontId="12" fillId="0" borderId="0">
      <alignment vertical="center"/>
    </xf>
    <xf numFmtId="0" fontId="12" fillId="0" borderId="0">
      <alignment vertical="center"/>
    </xf>
    <xf numFmtId="203" fontId="5" fillId="0" borderId="0">
      <alignment vertical="center"/>
    </xf>
    <xf numFmtId="237" fontId="11" fillId="0" borderId="3">
      <alignment vertical="center"/>
    </xf>
    <xf numFmtId="218" fontId="2" fillId="0" borderId="0">
      <alignment vertical="center"/>
    </xf>
    <xf numFmtId="238" fontId="103" fillId="0" borderId="0">
      <alignment vertical="center"/>
    </xf>
    <xf numFmtId="182" fontId="53" fillId="0" borderId="0">
      <alignment vertical="center"/>
    </xf>
    <xf numFmtId="0" fontId="17" fillId="0" borderId="0">
      <alignment horizontal="center" vertical="center"/>
    </xf>
    <xf numFmtId="0" fontId="27" fillId="0" borderId="3">
      <alignment horizontal="left" vertical="center" indent="1"/>
    </xf>
    <xf numFmtId="38" fontId="104" fillId="0" borderId="12" applyNumberFormat="0">
      <alignment horizontal="left" vertical="center"/>
    </xf>
    <xf numFmtId="239" fontId="57" fillId="0" borderId="0">
      <alignment vertical="center"/>
    </xf>
    <xf numFmtId="0" fontId="15" fillId="0" borderId="0"/>
    <xf numFmtId="3" fontId="105" fillId="0" borderId="8">
      <alignment horizontal="right" vertical="center"/>
    </xf>
    <xf numFmtId="3" fontId="105" fillId="0" borderId="8">
      <alignment horizontal="right"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0" fontId="5" fillId="0" borderId="0">
      <alignment vertical="center"/>
    </xf>
    <xf numFmtId="241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1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5" fontId="17" fillId="0" borderId="0">
      <alignment vertical="center"/>
    </xf>
    <xf numFmtId="245" fontId="17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5" fontId="17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7" fontId="5" fillId="0" borderId="0">
      <alignment vertical="center"/>
    </xf>
    <xf numFmtId="246" fontId="5" fillId="0" borderId="0">
      <alignment vertical="center"/>
    </xf>
    <xf numFmtId="246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5" fontId="17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2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3" fontId="5" fillId="0" borderId="0">
      <alignment vertical="center"/>
    </xf>
    <xf numFmtId="241" fontId="5" fillId="0" borderId="0">
      <alignment vertical="center"/>
    </xf>
    <xf numFmtId="241" fontId="5" fillId="0" borderId="0">
      <alignment vertical="center"/>
    </xf>
    <xf numFmtId="0" fontId="15" fillId="0" borderId="0"/>
    <xf numFmtId="239" fontId="57" fillId="0" borderId="0">
      <alignment vertical="center"/>
    </xf>
    <xf numFmtId="0" fontId="15" fillId="0" borderId="0"/>
    <xf numFmtId="0" fontId="17" fillId="0" borderId="0">
      <alignment horizontal="center" vertical="center"/>
    </xf>
    <xf numFmtId="0" fontId="15" fillId="0" borderId="0"/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3" fontId="105" fillId="0" borderId="8">
      <alignment horizontal="right" vertical="center"/>
    </xf>
    <xf numFmtId="239" fontId="57" fillId="0" borderId="0">
      <alignment vertical="center"/>
    </xf>
    <xf numFmtId="0" fontId="15" fillId="0" borderId="0"/>
    <xf numFmtId="3" fontId="105" fillId="0" borderId="8">
      <alignment horizontal="right" vertical="center"/>
    </xf>
    <xf numFmtId="239" fontId="57" fillId="0" borderId="0">
      <alignment vertical="center"/>
    </xf>
    <xf numFmtId="0" fontId="17" fillId="0" borderId="0">
      <alignment horizontal="center" vertical="center"/>
    </xf>
    <xf numFmtId="239" fontId="57" fillId="0" borderId="0">
      <alignment vertical="center"/>
    </xf>
    <xf numFmtId="239" fontId="57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27" fontId="2" fillId="0" borderId="0">
      <alignment horizontal="center" vertical="center"/>
    </xf>
    <xf numFmtId="227" fontId="2" fillId="0" borderId="0">
      <alignment horizontal="center" vertical="center"/>
    </xf>
    <xf numFmtId="41" fontId="2" fillId="0" borderId="0">
      <alignment horizontal="center" vertical="center"/>
    </xf>
    <xf numFmtId="41" fontId="2" fillId="0" borderId="0">
      <alignment horizontal="center" vertical="center"/>
    </xf>
    <xf numFmtId="228" fontId="90" fillId="0" borderId="0">
      <alignment horizontal="center" vertical="center"/>
    </xf>
    <xf numFmtId="227" fontId="2" fillId="0" borderId="0">
      <alignment horizontal="center"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244" fontId="5" fillId="0" borderId="0">
      <alignment vertical="center"/>
    </xf>
    <xf numFmtId="193" fontId="5" fillId="0" borderId="0">
      <alignment vertical="center"/>
    </xf>
    <xf numFmtId="193" fontId="5" fillId="0" borderId="0">
      <alignment vertical="center"/>
    </xf>
    <xf numFmtId="0" fontId="15" fillId="0" borderId="0"/>
    <xf numFmtId="239" fontId="57" fillId="0" borderId="0">
      <alignment vertical="center"/>
    </xf>
    <xf numFmtId="239" fontId="57" fillId="0" borderId="0">
      <alignment vertical="center"/>
    </xf>
    <xf numFmtId="0" fontId="17" fillId="0" borderId="0">
      <alignment horizontal="center"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248" fontId="5" fillId="0" borderId="0">
      <alignment vertical="center"/>
    </xf>
    <xf numFmtId="3" fontId="105" fillId="0" borderId="8">
      <alignment horizontal="right" vertical="center"/>
    </xf>
    <xf numFmtId="249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50" fontId="5" fillId="0" borderId="0">
      <alignment vertical="center"/>
    </xf>
    <xf numFmtId="249" fontId="5" fillId="0" borderId="0">
      <alignment vertical="center"/>
    </xf>
    <xf numFmtId="249" fontId="5" fillId="0" borderId="0">
      <alignment vertical="center"/>
    </xf>
    <xf numFmtId="0" fontId="29" fillId="0" borderId="13"/>
    <xf numFmtId="238" fontId="31" fillId="0" borderId="0">
      <alignment vertical="center"/>
    </xf>
    <xf numFmtId="0" fontId="5" fillId="0" borderId="0"/>
    <xf numFmtId="4" fontId="54" fillId="0" borderId="14">
      <alignment vertical="center"/>
    </xf>
    <xf numFmtId="0" fontId="6" fillId="0" borderId="0" applyNumberFormat="0" applyFill="0" applyBorder="0" applyAlignment="0" applyProtection="0"/>
    <xf numFmtId="202" fontId="21" fillId="0" borderId="0">
      <protection locked="0"/>
    </xf>
    <xf numFmtId="202" fontId="106" fillId="0" borderId="0">
      <protection locked="0"/>
    </xf>
    <xf numFmtId="202" fontId="106" fillId="0" borderId="0">
      <protection locked="0"/>
    </xf>
    <xf numFmtId="9" fontId="46" fillId="0" borderId="0" applyFont="0" applyFill="0" applyBorder="0" applyAlignment="0" applyProtection="0"/>
    <xf numFmtId="0" fontId="2" fillId="0" borderId="0"/>
    <xf numFmtId="2" fontId="105" fillId="0" borderId="8">
      <alignment horizontal="right" vertical="center"/>
    </xf>
    <xf numFmtId="0" fontId="2" fillId="0" borderId="0"/>
    <xf numFmtId="0" fontId="2" fillId="0" borderId="15">
      <alignment horizont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" fontId="105" fillId="0" borderId="8">
      <alignment horizontal="right" vertical="center"/>
    </xf>
    <xf numFmtId="238" fontId="31" fillId="0" borderId="6">
      <alignment vertical="center"/>
    </xf>
    <xf numFmtId="238" fontId="31" fillId="0" borderId="16">
      <alignment vertical="center"/>
    </xf>
    <xf numFmtId="0" fontId="101" fillId="0" borderId="0">
      <protection locked="0"/>
    </xf>
    <xf numFmtId="0" fontId="21" fillId="0" borderId="0">
      <protection locked="0"/>
    </xf>
    <xf numFmtId="9" fontId="2" fillId="0" borderId="0">
      <protection locked="0"/>
    </xf>
    <xf numFmtId="0" fontId="2" fillId="0" borderId="0"/>
    <xf numFmtId="238" fontId="103" fillId="0" borderId="16">
      <alignment vertical="center"/>
    </xf>
    <xf numFmtId="0" fontId="16" fillId="0" borderId="17">
      <alignment horizontal="center" vertical="center"/>
    </xf>
    <xf numFmtId="202" fontId="21" fillId="0" borderId="0">
      <protection locked="0"/>
    </xf>
    <xf numFmtId="237" fontId="6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02" fontId="101" fillId="0" borderId="0">
      <protection locked="0"/>
    </xf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8" fillId="0" borderId="0" applyFont="0" applyFill="0" applyBorder="0" applyAlignment="0" applyProtection="0"/>
    <xf numFmtId="41" fontId="109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08" fillId="0" borderId="0" applyFont="0" applyFill="0" applyBorder="0" applyAlignment="0" applyProtection="0"/>
    <xf numFmtId="0" fontId="67" fillId="0" borderId="0" applyFont="0" applyFill="0" applyBorder="0" applyAlignment="0" applyProtection="0"/>
    <xf numFmtId="0" fontId="11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8" fillId="0" borderId="0" applyFont="0" applyFill="0" applyBorder="0" applyAlignment="0" applyProtection="0"/>
    <xf numFmtId="43" fontId="109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3" fontId="12" fillId="0" borderId="0"/>
    <xf numFmtId="0" fontId="40" fillId="0" borderId="18" applyBorder="0"/>
    <xf numFmtId="202" fontId="101" fillId="0" borderId="0">
      <protection locked="0"/>
    </xf>
    <xf numFmtId="202" fontId="21" fillId="0" borderId="0">
      <protection locked="0"/>
    </xf>
    <xf numFmtId="193" fontId="15" fillId="2" borderId="19">
      <alignment horizontal="center" vertical="center"/>
    </xf>
    <xf numFmtId="202" fontId="21" fillId="0" borderId="0">
      <protection locked="0"/>
    </xf>
    <xf numFmtId="202" fontId="106" fillId="0" borderId="0">
      <protection locked="0"/>
    </xf>
    <xf numFmtId="202" fontId="101" fillId="0" borderId="0">
      <protection locked="0"/>
    </xf>
    <xf numFmtId="0" fontId="5" fillId="0" borderId="0">
      <protection locked="0"/>
    </xf>
    <xf numFmtId="202" fontId="106" fillId="0" borderId="0">
      <protection locked="0"/>
    </xf>
    <xf numFmtId="202" fontId="106" fillId="0" borderId="0">
      <protection locked="0"/>
    </xf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46" fillId="0" borderId="0" applyFont="0" applyFill="0" applyBorder="0" applyAlignment="0" applyProtection="0"/>
    <xf numFmtId="42" fontId="11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251" fontId="64" fillId="0" borderId="0" applyFont="0" applyFill="0" applyBorder="0" applyAlignment="0" applyProtection="0"/>
    <xf numFmtId="252" fontId="5" fillId="0" borderId="0" applyFont="0" applyFill="0" applyBorder="0" applyAlignment="0" applyProtection="0"/>
    <xf numFmtId="0" fontId="5" fillId="0" borderId="0">
      <protection locked="0"/>
    </xf>
    <xf numFmtId="0" fontId="5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46" fillId="0" borderId="0" applyFont="0" applyFill="0" applyBorder="0" applyAlignment="0" applyProtection="0"/>
    <xf numFmtId="44" fontId="11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219" fontId="64" fillId="0" borderId="0" applyFont="0" applyFill="0" applyBorder="0" applyAlignment="0" applyProtection="0"/>
    <xf numFmtId="253" fontId="5" fillId="0" borderId="0" applyFont="0" applyFill="0" applyBorder="0" applyAlignment="0" applyProtection="0"/>
    <xf numFmtId="202" fontId="101" fillId="0" borderId="0">
      <protection locked="0"/>
    </xf>
    <xf numFmtId="0" fontId="108" fillId="0" borderId="0" applyFont="0" applyFill="0" applyBorder="0" applyAlignment="0" applyProtection="0"/>
    <xf numFmtId="0" fontId="108" fillId="0" borderId="0" applyFont="0" applyFill="0" applyBorder="0" applyAlignment="0" applyProtection="0"/>
    <xf numFmtId="202" fontId="21" fillId="0" borderId="0">
      <protection locked="0"/>
    </xf>
    <xf numFmtId="0" fontId="107" fillId="0" borderId="0" applyFont="0" applyFill="0" applyBorder="0" applyAlignment="0" applyProtection="0"/>
    <xf numFmtId="0" fontId="107" fillId="0" borderId="0" applyFont="0" applyFill="0" applyBorder="0" applyAlignment="0" applyProtection="0"/>
    <xf numFmtId="0" fontId="111" fillId="0" borderId="0" applyFont="0" applyFill="0" applyBorder="0" applyAlignment="0" applyProtection="0"/>
    <xf numFmtId="0" fontId="111" fillId="0" borderId="0" applyFont="0" applyFill="0" applyBorder="0" applyAlignment="0" applyProtection="0"/>
    <xf numFmtId="202" fontId="101" fillId="0" borderId="0">
      <protection locked="0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101" fillId="0" borderId="0">
      <protection locked="0"/>
    </xf>
    <xf numFmtId="211" fontId="21" fillId="0" borderId="0">
      <protection locked="0"/>
    </xf>
    <xf numFmtId="0" fontId="29" fillId="0" borderId="0"/>
    <xf numFmtId="3" fontId="113" fillId="0" borderId="0" applyNumberFormat="0" applyFill="0" applyBorder="0" applyAlignment="0" applyProtection="0"/>
    <xf numFmtId="3" fontId="114" fillId="0" borderId="0" applyNumberFormat="0" applyFill="0" applyBorder="0" applyAlignment="0" applyProtection="0"/>
    <xf numFmtId="202" fontId="106" fillId="0" borderId="0">
      <protection locked="0"/>
    </xf>
    <xf numFmtId="202" fontId="106" fillId="0" borderId="0">
      <protection locked="0"/>
    </xf>
    <xf numFmtId="202" fontId="21" fillId="0" borderId="0">
      <protection locked="0"/>
    </xf>
    <xf numFmtId="202" fontId="106" fillId="0" borderId="0">
      <protection locked="0"/>
    </xf>
    <xf numFmtId="202" fontId="106" fillId="0" borderId="0">
      <protection locked="0"/>
    </xf>
    <xf numFmtId="0" fontId="63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41" fontId="11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64" fillId="0" borderId="0" applyFont="0" applyFill="0" applyBorder="0" applyAlignment="0" applyProtection="0"/>
    <xf numFmtId="183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5" fillId="0" borderId="0" applyFont="0" applyFill="0" applyBorder="0" applyAlignment="0" applyProtection="0"/>
    <xf numFmtId="183" fontId="115" fillId="0" borderId="20" applyFill="0" applyProtection="0">
      <alignment horizontal="center" vertical="center"/>
    </xf>
    <xf numFmtId="254" fontId="5" fillId="0" borderId="0" applyFont="0" applyFill="0" applyBorder="0" applyAlignment="0" applyProtection="0"/>
    <xf numFmtId="230" fontId="5" fillId="0" borderId="0" applyFont="0" applyFill="0" applyBorder="0" applyAlignment="0" applyProtection="0"/>
    <xf numFmtId="255" fontId="15" fillId="0" borderId="0" applyFont="0" applyFill="0" applyBorder="0" applyAlignment="0" applyProtection="0"/>
    <xf numFmtId="0" fontId="65" fillId="0" borderId="0" applyFont="0" applyFill="0" applyBorder="0" applyAlignment="0" applyProtection="0"/>
    <xf numFmtId="254" fontId="5" fillId="0" borderId="0" applyFont="0" applyFill="0" applyBorder="0" applyAlignment="0" applyProtection="0"/>
    <xf numFmtId="230" fontId="5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63" fillId="0" borderId="0" applyFont="0" applyFill="0" applyBorder="0" applyAlignment="0" applyProtection="0"/>
    <xf numFmtId="43" fontId="112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180" fillId="0" borderId="0" applyFont="0" applyFill="0" applyBorder="0" applyAlignment="0" applyProtection="0"/>
    <xf numFmtId="0" fontId="64" fillId="0" borderId="0" applyFont="0" applyFill="0" applyBorder="0" applyAlignment="0" applyProtection="0"/>
    <xf numFmtId="176" fontId="46" fillId="0" borderId="0" applyFont="0" applyFill="0" applyBorder="0" applyAlignment="0" applyProtection="0"/>
    <xf numFmtId="0" fontId="65" fillId="0" borderId="0" applyFont="0" applyFill="0" applyBorder="0" applyAlignment="0" applyProtection="0"/>
    <xf numFmtId="0" fontId="27" fillId="0" borderId="0" applyFont="0" applyFill="0" applyBorder="0" applyAlignment="0" applyProtection="0"/>
    <xf numFmtId="176" fontId="64" fillId="0" borderId="0" applyFont="0" applyFill="0" applyBorder="0" applyAlignment="0" applyProtection="0"/>
    <xf numFmtId="0" fontId="101" fillId="0" borderId="0">
      <protection locked="0"/>
    </xf>
    <xf numFmtId="0" fontId="101" fillId="0" borderId="0">
      <protection locked="0"/>
    </xf>
    <xf numFmtId="4" fontId="21" fillId="0" borderId="0">
      <protection locked="0"/>
    </xf>
    <xf numFmtId="213" fontId="21" fillId="0" borderId="0">
      <protection locked="0"/>
    </xf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37" fillId="0" borderId="0"/>
    <xf numFmtId="0" fontId="6" fillId="0" borderId="0"/>
    <xf numFmtId="0" fontId="6" fillId="0" borderId="0"/>
    <xf numFmtId="0" fontId="66" fillId="0" borderId="0"/>
    <xf numFmtId="0" fontId="116" fillId="0" borderId="0" applyNumberFormat="0" applyFill="0" applyBorder="0" applyAlignment="0"/>
    <xf numFmtId="0" fontId="37" fillId="0" borderId="0"/>
    <xf numFmtId="202" fontId="21" fillId="0" borderId="0">
      <protection locked="0"/>
    </xf>
    <xf numFmtId="202" fontId="21" fillId="0" borderId="0">
      <protection locked="0"/>
    </xf>
    <xf numFmtId="0" fontId="37" fillId="0" borderId="0"/>
    <xf numFmtId="0" fontId="117" fillId="0" borderId="0"/>
    <xf numFmtId="0" fontId="107" fillId="0" borderId="0"/>
    <xf numFmtId="0" fontId="118" fillId="0" borderId="0"/>
    <xf numFmtId="0" fontId="107" fillId="0" borderId="0"/>
    <xf numFmtId="0" fontId="108" fillId="0" borderId="0"/>
    <xf numFmtId="0" fontId="107" fillId="0" borderId="0"/>
    <xf numFmtId="0" fontId="108" fillId="0" borderId="0"/>
    <xf numFmtId="0" fontId="5" fillId="0" borderId="0"/>
    <xf numFmtId="0" fontId="119" fillId="0" borderId="0"/>
    <xf numFmtId="0" fontId="67" fillId="0" borderId="0"/>
    <xf numFmtId="0" fontId="108" fillId="0" borderId="0"/>
    <xf numFmtId="0" fontId="107" fillId="0" borderId="0"/>
    <xf numFmtId="0" fontId="120" fillId="0" borderId="0"/>
    <xf numFmtId="0" fontId="5" fillId="0" borderId="0"/>
    <xf numFmtId="202" fontId="106" fillId="0" borderId="0">
      <protection locked="0"/>
    </xf>
    <xf numFmtId="202" fontId="106" fillId="0" borderId="0">
      <protection locked="0"/>
    </xf>
    <xf numFmtId="0" fontId="50" fillId="0" borderId="0"/>
    <xf numFmtId="0" fontId="64" fillId="0" borderId="0"/>
    <xf numFmtId="0" fontId="46" fillId="0" borderId="0"/>
    <xf numFmtId="0" fontId="37" fillId="0" borderId="0"/>
    <xf numFmtId="0" fontId="37" fillId="0" borderId="0"/>
    <xf numFmtId="0" fontId="64" fillId="0" borderId="0"/>
    <xf numFmtId="0" fontId="50" fillId="0" borderId="0"/>
    <xf numFmtId="0" fontId="68" fillId="0" borderId="0"/>
    <xf numFmtId="0" fontId="180" fillId="0" borderId="0"/>
    <xf numFmtId="0" fontId="64" fillId="0" borderId="0"/>
    <xf numFmtId="0" fontId="46" fillId="0" borderId="0"/>
    <xf numFmtId="0" fontId="64" fillId="0" borderId="0"/>
    <xf numFmtId="0" fontId="180" fillId="0" borderId="0"/>
    <xf numFmtId="0" fontId="64" fillId="0" borderId="0"/>
    <xf numFmtId="0" fontId="180" fillId="0" borderId="0"/>
    <xf numFmtId="0" fontId="64" fillId="0" borderId="0"/>
    <xf numFmtId="0" fontId="180" fillId="0" borderId="0"/>
    <xf numFmtId="0" fontId="64" fillId="0" borderId="0"/>
    <xf numFmtId="0" fontId="180" fillId="0" borderId="0"/>
    <xf numFmtId="0" fontId="64" fillId="0" borderId="0"/>
    <xf numFmtId="0" fontId="180" fillId="0" borderId="0"/>
    <xf numFmtId="0" fontId="64" fillId="0" borderId="0"/>
    <xf numFmtId="0" fontId="180" fillId="0" borderId="0"/>
    <xf numFmtId="0" fontId="68" fillId="0" borderId="0"/>
    <xf numFmtId="0" fontId="180" fillId="0" borderId="0"/>
    <xf numFmtId="0" fontId="64" fillId="0" borderId="0"/>
    <xf numFmtId="0" fontId="46" fillId="0" borderId="0"/>
    <xf numFmtId="0" fontId="64" fillId="0" borderId="0"/>
    <xf numFmtId="0" fontId="180" fillId="0" borderId="0"/>
    <xf numFmtId="0" fontId="64" fillId="0" borderId="0"/>
    <xf numFmtId="0" fontId="180" fillId="0" borderId="0"/>
    <xf numFmtId="0" fontId="64" fillId="0" borderId="0"/>
    <xf numFmtId="0" fontId="180" fillId="0" borderId="0"/>
    <xf numFmtId="0" fontId="68" fillId="0" borderId="0"/>
    <xf numFmtId="0" fontId="180" fillId="0" borderId="0"/>
    <xf numFmtId="0" fontId="64" fillId="0" borderId="0"/>
    <xf numFmtId="0" fontId="46" fillId="0" borderId="0"/>
    <xf numFmtId="0" fontId="64" fillId="0" borderId="0"/>
    <xf numFmtId="0" fontId="180" fillId="0" borderId="0"/>
    <xf numFmtId="0" fontId="64" fillId="0" borderId="0"/>
    <xf numFmtId="0" fontId="180" fillId="0" borderId="0"/>
    <xf numFmtId="0" fontId="64" fillId="0" borderId="0"/>
    <xf numFmtId="0" fontId="180" fillId="0" borderId="0"/>
    <xf numFmtId="0" fontId="29" fillId="0" borderId="0"/>
    <xf numFmtId="0" fontId="46" fillId="0" borderId="0"/>
    <xf numFmtId="0" fontId="64" fillId="0" borderId="0"/>
    <xf numFmtId="49" fontId="46" fillId="0" borderId="0" applyBorder="0"/>
    <xf numFmtId="0" fontId="64" fillId="0" borderId="0"/>
    <xf numFmtId="0" fontId="50" fillId="0" borderId="0"/>
    <xf numFmtId="0" fontId="68" fillId="0" borderId="0"/>
    <xf numFmtId="0" fontId="180" fillId="0" borderId="0"/>
    <xf numFmtId="0" fontId="64" fillId="0" borderId="0"/>
    <xf numFmtId="0" fontId="50" fillId="0" borderId="0"/>
    <xf numFmtId="0" fontId="68" fillId="0" borderId="0"/>
    <xf numFmtId="0" fontId="180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151" fillId="0" borderId="0"/>
    <xf numFmtId="0" fontId="6" fillId="0" borderId="0"/>
    <xf numFmtId="0" fontId="91" fillId="0" borderId="0"/>
    <xf numFmtId="0" fontId="5" fillId="0" borderId="0" applyFill="0" applyBorder="0" applyAlignment="0"/>
    <xf numFmtId="256" fontId="5" fillId="0" borderId="0" applyFill="0" applyBorder="0" applyAlignment="0"/>
    <xf numFmtId="257" fontId="5" fillId="0" borderId="0" applyFill="0" applyBorder="0" applyAlignment="0"/>
    <xf numFmtId="245" fontId="5" fillId="0" borderId="0" applyFill="0" applyBorder="0" applyAlignment="0"/>
    <xf numFmtId="258" fontId="5" fillId="0" borderId="0" applyFill="0" applyBorder="0" applyAlignment="0"/>
    <xf numFmtId="259" fontId="5" fillId="0" borderId="0" applyFill="0" applyBorder="0" applyAlignment="0"/>
    <xf numFmtId="231" fontId="5" fillId="0" borderId="0" applyFill="0" applyBorder="0" applyAlignment="0"/>
    <xf numFmtId="256" fontId="5" fillId="0" borderId="0" applyFill="0" applyBorder="0" applyAlignment="0"/>
    <xf numFmtId="0" fontId="19" fillId="0" borderId="0"/>
    <xf numFmtId="0" fontId="92" fillId="0" borderId="0" applyNumberFormat="0" applyFill="0" applyBorder="0" applyAlignment="0" applyProtection="0">
      <alignment vertical="top"/>
      <protection locked="0"/>
    </xf>
    <xf numFmtId="260" fontId="2" fillId="0" borderId="0" applyFont="0" applyFill="0" applyBorder="0" applyAlignment="0" applyProtection="0"/>
    <xf numFmtId="202" fontId="101" fillId="0" borderId="0">
      <protection locked="0"/>
    </xf>
    <xf numFmtId="0" fontId="101" fillId="0" borderId="21">
      <protection locked="0"/>
    </xf>
    <xf numFmtId="0" fontId="21" fillId="0" borderId="21">
      <protection locked="0"/>
    </xf>
    <xf numFmtId="202" fontId="21" fillId="0" borderId="0">
      <protection locked="0"/>
    </xf>
    <xf numFmtId="183" fontId="34" fillId="0" borderId="0" applyFont="0" applyFill="0" applyBorder="0" applyAlignment="0" applyProtection="0"/>
    <xf numFmtId="4" fontId="21" fillId="0" borderId="0">
      <protection locked="0"/>
    </xf>
    <xf numFmtId="38" fontId="6" fillId="0" borderId="0" applyFont="0" applyFill="0" applyBorder="0" applyAlignment="0" applyProtection="0"/>
    <xf numFmtId="259" fontId="5" fillId="0" borderId="0" applyFont="0" applyFill="0" applyBorder="0" applyAlignment="0" applyProtection="0"/>
    <xf numFmtId="38" fontId="29" fillId="0" borderId="0" applyFont="0" applyFill="0" applyBorder="0" applyAlignment="0" applyProtection="0"/>
    <xf numFmtId="187" fontId="5" fillId="0" borderId="0"/>
    <xf numFmtId="40" fontId="41" fillId="0" borderId="0" applyFont="0" applyFill="0" applyBorder="0" applyAlignment="0" applyProtection="0"/>
    <xf numFmtId="213" fontId="21" fillId="0" borderId="0">
      <protection locked="0"/>
    </xf>
    <xf numFmtId="40" fontId="29" fillId="0" borderId="0" applyFont="0" applyFill="0" applyBorder="0" applyAlignment="0" applyProtection="0"/>
    <xf numFmtId="0" fontId="69" fillId="0" borderId="0" applyNumberFormat="0" applyAlignment="0">
      <alignment horizontal="left"/>
    </xf>
    <xf numFmtId="261" fontId="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2" fillId="0" borderId="0">
      <protection locked="0"/>
    </xf>
    <xf numFmtId="0" fontId="29" fillId="0" borderId="0" applyFont="0" applyFill="0" applyBorder="0" applyAlignment="0" applyProtection="0"/>
    <xf numFmtId="262" fontId="29" fillId="0" borderId="0" applyFont="0" applyFill="0" applyBorder="0" applyAlignment="0" applyProtection="0"/>
    <xf numFmtId="190" fontId="6" fillId="0" borderId="0" applyFont="0" applyFill="0" applyBorder="0" applyAlignment="0" applyProtection="0"/>
    <xf numFmtId="256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263" fontId="121" fillId="0" borderId="3" applyFill="0" applyBorder="0" applyAlignment="0"/>
    <xf numFmtId="264" fontId="5" fillId="0" borderId="0"/>
    <xf numFmtId="265" fontId="41" fillId="0" borderId="0" applyFont="0" applyFill="0" applyBorder="0" applyAlignment="0" applyProtection="0"/>
    <xf numFmtId="214" fontId="21" fillId="0" borderId="0">
      <protection locked="0"/>
    </xf>
    <xf numFmtId="186" fontId="5" fillId="0" borderId="0"/>
    <xf numFmtId="266" fontId="2" fillId="0" borderId="0" applyFont="0" applyFill="0" applyBorder="0" applyAlignment="0" applyProtection="0"/>
    <xf numFmtId="192" fontId="38" fillId="0" borderId="0">
      <protection locked="0"/>
    </xf>
    <xf numFmtId="14" fontId="122" fillId="0" borderId="0" applyFill="0" applyBorder="0" applyAlignment="0"/>
    <xf numFmtId="192" fontId="38" fillId="0" borderId="0">
      <protection locked="0"/>
    </xf>
    <xf numFmtId="0" fontId="123" fillId="0" borderId="0" applyFont="0" applyFill="0" applyBorder="0" applyProtection="0">
      <alignment horizontal="left"/>
    </xf>
    <xf numFmtId="37" fontId="12" fillId="0" borderId="3">
      <alignment horizontal="center" vertical="distributed"/>
    </xf>
    <xf numFmtId="267" fontId="124" fillId="0" borderId="0" applyFont="0" applyFill="0" applyBorder="0" applyAlignment="0" applyProtection="0">
      <protection locked="0"/>
    </xf>
    <xf numFmtId="39" fontId="41" fillId="0" borderId="0" applyFont="0" applyFill="0" applyBorder="0" applyAlignment="0" applyProtection="0"/>
    <xf numFmtId="268" fontId="125" fillId="0" borderId="0" applyFont="0" applyFill="0" applyBorder="0" applyAlignment="0"/>
    <xf numFmtId="0" fontId="70" fillId="0" borderId="0"/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189" fontId="5" fillId="0" borderId="0"/>
    <xf numFmtId="269" fontId="12" fillId="0" borderId="3">
      <alignment vertical="center"/>
    </xf>
    <xf numFmtId="0" fontId="101" fillId="0" borderId="0">
      <protection locked="0"/>
    </xf>
    <xf numFmtId="0" fontId="101" fillId="0" borderId="0">
      <protection locked="0"/>
    </xf>
    <xf numFmtId="210" fontId="21" fillId="0" borderId="0">
      <protection locked="0"/>
    </xf>
    <xf numFmtId="214" fontId="21" fillId="0" borderId="0">
      <protection locked="0"/>
    </xf>
    <xf numFmtId="259" fontId="5" fillId="0" borderId="0" applyFill="0" applyBorder="0" applyAlignment="0"/>
    <xf numFmtId="256" fontId="5" fillId="0" borderId="0" applyFill="0" applyBorder="0" applyAlignment="0"/>
    <xf numFmtId="259" fontId="5" fillId="0" borderId="0" applyFill="0" applyBorder="0" applyAlignment="0"/>
    <xf numFmtId="231" fontId="5" fillId="0" borderId="0" applyFill="0" applyBorder="0" applyAlignment="0"/>
    <xf numFmtId="256" fontId="5" fillId="0" borderId="0" applyFill="0" applyBorder="0" applyAlignment="0"/>
    <xf numFmtId="0" fontId="71" fillId="0" borderId="0" applyNumberFormat="0" applyAlignment="0">
      <alignment horizontal="left"/>
    </xf>
    <xf numFmtId="270" fontId="5" fillId="0" borderId="0" applyFont="0" applyFill="0" applyBorder="0" applyAlignment="0" applyProtection="0"/>
    <xf numFmtId="270" fontId="5" fillId="0" borderId="0" applyFont="0" applyFill="0" applyBorder="0" applyAlignment="0" applyProtection="0"/>
    <xf numFmtId="0" fontId="21" fillId="0" borderId="0">
      <protection locked="0"/>
    </xf>
    <xf numFmtId="0" fontId="21" fillId="0" borderId="0">
      <protection locked="0"/>
    </xf>
    <xf numFmtId="0" fontId="22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22" fillId="0" borderId="0">
      <protection locked="0"/>
    </xf>
    <xf numFmtId="191" fontId="6" fillId="0" borderId="0">
      <protection locked="0"/>
    </xf>
    <xf numFmtId="0" fontId="126" fillId="0" borderId="0" applyNumberFormat="0" applyFill="0" applyBorder="0" applyAlignment="0" applyProtection="0">
      <alignment vertical="top"/>
      <protection locked="0"/>
    </xf>
    <xf numFmtId="0" fontId="2" fillId="0" borderId="0"/>
    <xf numFmtId="183" fontId="2" fillId="0" borderId="0" applyFont="0" applyFill="0" applyBorder="0" applyAlignment="0" applyProtection="0"/>
    <xf numFmtId="38" fontId="7" fillId="3" borderId="0" applyNumberFormat="0" applyBorder="0" applyAlignment="0" applyProtection="0"/>
    <xf numFmtId="0" fontId="72" fillId="0" borderId="0">
      <alignment horizontal="left"/>
    </xf>
    <xf numFmtId="3" fontId="12" fillId="0" borderId="7">
      <alignment horizontal="right" vertical="center"/>
    </xf>
    <xf numFmtId="4" fontId="12" fillId="0" borderId="7">
      <alignment horizontal="right" vertical="center"/>
    </xf>
    <xf numFmtId="0" fontId="73" fillId="0" borderId="0" applyAlignment="0">
      <alignment horizontal="right"/>
    </xf>
    <xf numFmtId="0" fontId="74" fillId="0" borderId="0"/>
    <xf numFmtId="0" fontId="75" fillId="0" borderId="0"/>
    <xf numFmtId="0" fontId="23" fillId="0" borderId="0">
      <alignment horizontal="left"/>
    </xf>
    <xf numFmtId="0" fontId="8" fillId="0" borderId="22" applyNumberFormat="0" applyAlignment="0" applyProtection="0">
      <alignment horizontal="left" vertical="center"/>
    </xf>
    <xf numFmtId="0" fontId="8" fillId="0" borderId="23">
      <alignment horizontal="left" vertical="center"/>
    </xf>
    <xf numFmtId="0" fontId="30" fillId="0" borderId="0">
      <protection locked="0"/>
    </xf>
    <xf numFmtId="0" fontId="30" fillId="0" borderId="0">
      <protection locked="0"/>
    </xf>
    <xf numFmtId="201" fontId="15" fillId="0" borderId="0">
      <protection locked="0"/>
    </xf>
    <xf numFmtId="201" fontId="15" fillId="0" borderId="0">
      <protection locked="0"/>
    </xf>
    <xf numFmtId="0" fontId="76" fillId="0" borderId="0" applyNumberFormat="0" applyFill="0" applyBorder="0" applyAlignment="0" applyProtection="0"/>
    <xf numFmtId="0" fontId="39" fillId="0" borderId="24" applyNumberFormat="0" applyFill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37" fontId="127" fillId="0" borderId="0" applyFill="0" applyBorder="0" applyAlignment="0">
      <protection locked="0"/>
    </xf>
    <xf numFmtId="271" fontId="127" fillId="0" borderId="5" applyFill="0" applyBorder="0" applyAlignment="0">
      <alignment horizontal="center"/>
      <protection locked="0"/>
    </xf>
    <xf numFmtId="10" fontId="7" fillId="4" borderId="3" applyNumberFormat="0" applyBorder="0" applyAlignment="0" applyProtection="0"/>
    <xf numFmtId="267" fontId="127" fillId="0" borderId="0" applyFill="0" applyBorder="0" applyAlignment="0">
      <protection locked="0"/>
    </xf>
    <xf numFmtId="268" fontId="127" fillId="0" borderId="0" applyFill="0" applyBorder="0" applyAlignment="0" applyProtection="0">
      <protection locked="0"/>
    </xf>
    <xf numFmtId="183" fontId="48" fillId="0" borderId="0" applyFont="0" applyFill="0" applyBorder="0" applyAlignment="0" applyProtection="0"/>
    <xf numFmtId="272" fontId="12" fillId="0" borderId="3">
      <alignment vertical="center"/>
    </xf>
    <xf numFmtId="273" fontId="5" fillId="0" borderId="0" applyFont="0" applyFill="0" applyBorder="0" applyAlignment="0" applyProtection="0"/>
    <xf numFmtId="179" fontId="5" fillId="0" borderId="0" applyFont="0" applyFill="0" applyBorder="0" applyAlignment="0" applyProtection="0"/>
    <xf numFmtId="0" fontId="5" fillId="0" borderId="25">
      <protection locked="0"/>
    </xf>
    <xf numFmtId="259" fontId="5" fillId="0" borderId="0" applyFill="0" applyBorder="0" applyAlignment="0"/>
    <xf numFmtId="256" fontId="5" fillId="0" borderId="0" applyFill="0" applyBorder="0" applyAlignment="0"/>
    <xf numFmtId="259" fontId="5" fillId="0" borderId="0" applyFill="0" applyBorder="0" applyAlignment="0"/>
    <xf numFmtId="231" fontId="5" fillId="0" borderId="0" applyFill="0" applyBorder="0" applyAlignment="0"/>
    <xf numFmtId="256" fontId="5" fillId="0" borderId="0" applyFill="0" applyBorder="0" applyAlignment="0"/>
    <xf numFmtId="274" fontId="12" fillId="0" borderId="3">
      <alignment horizontal="right" vertical="center"/>
    </xf>
    <xf numFmtId="275" fontId="12" fillId="0" borderId="3">
      <alignment vertical="center"/>
    </xf>
    <xf numFmtId="276" fontId="12" fillId="0" borderId="3">
      <alignment vertical="center"/>
    </xf>
    <xf numFmtId="277" fontId="128" fillId="0" borderId="0">
      <alignment horizontal="left"/>
    </xf>
    <xf numFmtId="38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0" fontId="25" fillId="0" borderId="25"/>
    <xf numFmtId="278" fontId="29" fillId="0" borderId="0" applyFont="0" applyFill="0" applyBorder="0" applyAlignment="0" applyProtection="0"/>
    <xf numFmtId="279" fontId="29" fillId="0" borderId="0" applyFont="0" applyFill="0" applyBorder="0" applyAlignment="0" applyProtection="0"/>
    <xf numFmtId="0" fontId="6" fillId="0" borderId="0" applyFont="0" applyFill="0" applyBorder="0" applyAlignment="0" applyProtection="0"/>
    <xf numFmtId="183" fontId="34" fillId="0" borderId="0" applyFont="0" applyFill="0" applyBorder="0" applyAlignment="0" applyProtection="0"/>
    <xf numFmtId="0" fontId="77" fillId="0" borderId="0">
      <alignment horizontal="left"/>
    </xf>
    <xf numFmtId="37" fontId="26" fillId="0" borderId="0"/>
    <xf numFmtId="0" fontId="48" fillId="0" borderId="26" applyNumberFormat="0" applyFont="0" applyBorder="0" applyProtection="0">
      <alignment horizontal="center" vertical="center"/>
    </xf>
    <xf numFmtId="177" fontId="2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2" fillId="0" borderId="0"/>
    <xf numFmtId="0" fontId="129" fillId="0" borderId="0" applyFill="0" applyBorder="0" applyAlignment="0"/>
    <xf numFmtId="0" fontId="41" fillId="0" borderId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176" fontId="31" fillId="0" borderId="0">
      <alignment vertical="center"/>
    </xf>
    <xf numFmtId="0" fontId="130" fillId="0" borderId="0"/>
    <xf numFmtId="0" fontId="2" fillId="0" borderId="0">
      <protection locked="0"/>
    </xf>
    <xf numFmtId="280" fontId="6" fillId="0" borderId="27" applyFont="0" applyFill="0" applyBorder="0" applyAlignment="0" applyProtection="0">
      <alignment horizontal="right"/>
    </xf>
    <xf numFmtId="0" fontId="123" fillId="0" borderId="0" applyFont="0" applyFill="0" applyBorder="0" applyAlignment="0" applyProtection="0"/>
    <xf numFmtId="0" fontId="123" fillId="0" borderId="0" applyFont="0" applyFill="0" applyBorder="0" applyAlignment="0" applyProtection="0"/>
    <xf numFmtId="258" fontId="5" fillId="0" borderId="0" applyFont="0" applyFill="0" applyBorder="0" applyAlignment="0" applyProtection="0"/>
    <xf numFmtId="281" fontId="5" fillId="0" borderId="0" applyFont="0" applyFill="0" applyBorder="0" applyAlignment="0" applyProtection="0"/>
    <xf numFmtId="1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82" fontId="6" fillId="0" borderId="0" applyFont="0" applyFill="0" applyBorder="0" applyAlignment="0" applyProtection="0"/>
    <xf numFmtId="283" fontId="5" fillId="0" borderId="0" applyFont="0" applyFill="0" applyBorder="0" applyAlignment="0" applyProtection="0"/>
    <xf numFmtId="259" fontId="5" fillId="0" borderId="0" applyFill="0" applyBorder="0" applyAlignment="0"/>
    <xf numFmtId="256" fontId="5" fillId="0" borderId="0" applyFill="0" applyBorder="0" applyAlignment="0"/>
    <xf numFmtId="259" fontId="5" fillId="0" borderId="0" applyFill="0" applyBorder="0" applyAlignment="0"/>
    <xf numFmtId="231" fontId="5" fillId="0" borderId="0" applyFill="0" applyBorder="0" applyAlignment="0"/>
    <xf numFmtId="256" fontId="5" fillId="0" borderId="0" applyFill="0" applyBorder="0" applyAlignment="0"/>
    <xf numFmtId="3" fontId="78" fillId="0" borderId="0" applyFill="0" applyBorder="0" applyProtection="0">
      <alignment horizontal="right"/>
    </xf>
    <xf numFmtId="0" fontId="79" fillId="3" borderId="0" applyNumberFormat="0">
      <alignment vertical="center"/>
    </xf>
    <xf numFmtId="9" fontId="123" fillId="0" borderId="0" applyFont="0" applyFill="0" applyProtection="0"/>
    <xf numFmtId="3" fontId="66" fillId="0" borderId="0" applyFill="0" applyBorder="0" applyAlignment="0" applyProtection="0"/>
    <xf numFmtId="3" fontId="131" fillId="0" borderId="0" applyFill="0" applyBorder="0" applyAlignment="0" applyProtection="0"/>
    <xf numFmtId="3" fontId="66" fillId="0" borderId="0" applyFill="0" applyBorder="0" applyAlignment="0" applyProtection="0"/>
    <xf numFmtId="30" fontId="80" fillId="0" borderId="0" applyNumberFormat="0" applyFill="0" applyBorder="0" applyAlignment="0" applyProtection="0">
      <alignment horizontal="left"/>
    </xf>
    <xf numFmtId="0" fontId="2" fillId="0" borderId="0"/>
    <xf numFmtId="284" fontId="132" fillId="0" borderId="11">
      <alignment vertical="center" wrapText="1"/>
    </xf>
    <xf numFmtId="285" fontId="31" fillId="0" borderId="0">
      <alignment horizontal="right" vertical="center"/>
    </xf>
    <xf numFmtId="38" fontId="29" fillId="5" borderId="0" applyNumberFormat="0" applyFont="0" applyBorder="0" applyAlignment="0" applyProtection="0"/>
    <xf numFmtId="0" fontId="81" fillId="0" borderId="0" applyAlignment="0">
      <alignment horizontal="left"/>
    </xf>
    <xf numFmtId="285" fontId="31" fillId="0" borderId="0">
      <alignment vertical="distributed"/>
    </xf>
    <xf numFmtId="183" fontId="48" fillId="0" borderId="0" applyFont="0" applyFill="0" applyBorder="0" applyAlignment="0" applyProtection="0"/>
    <xf numFmtId="0" fontId="123" fillId="0" borderId="0"/>
    <xf numFmtId="0" fontId="29" fillId="0" borderId="0"/>
    <xf numFmtId="0" fontId="82" fillId="0" borderId="0">
      <alignment horizontal="center" vertical="center"/>
    </xf>
    <xf numFmtId="0" fontId="83" fillId="0" borderId="0"/>
    <xf numFmtId="0" fontId="25" fillId="0" borderId="0"/>
    <xf numFmtId="40" fontId="84" fillId="0" borderId="0" applyBorder="0">
      <alignment horizontal="right"/>
    </xf>
    <xf numFmtId="38" fontId="133" fillId="0" borderId="0" applyFill="0" applyBorder="0" applyAlignment="0" applyProtection="0"/>
    <xf numFmtId="0" fontId="6" fillId="0" borderId="0" applyFill="0" applyBorder="0" applyAlignment="0" applyProtection="0"/>
    <xf numFmtId="286" fontId="134" fillId="0" borderId="0">
      <alignment horizontal="center"/>
    </xf>
    <xf numFmtId="0" fontId="78" fillId="0" borderId="0"/>
    <xf numFmtId="49" fontId="122" fillId="0" borderId="0" applyFill="0" applyBorder="0" applyAlignment="0"/>
    <xf numFmtId="283" fontId="5" fillId="0" borderId="0" applyFill="0" applyBorder="0" applyAlignment="0"/>
    <xf numFmtId="287" fontId="5" fillId="0" borderId="0" applyFill="0" applyBorder="0" applyAlignment="0"/>
    <xf numFmtId="0" fontId="6" fillId="0" borderId="0"/>
    <xf numFmtId="0" fontId="6" fillId="0" borderId="0"/>
    <xf numFmtId="0" fontId="123" fillId="0" borderId="0" applyFont="0" applyFill="0" applyBorder="0" applyAlignment="0" applyProtection="0"/>
    <xf numFmtId="0" fontId="123" fillId="0" borderId="0" applyFont="0" applyFill="0" applyBorder="0" applyAlignment="0" applyProtection="0"/>
    <xf numFmtId="0" fontId="123" fillId="0" borderId="0" applyFont="0" applyFill="0" applyBorder="0" applyAlignment="0" applyProtection="0">
      <alignment horizontal="left"/>
    </xf>
    <xf numFmtId="0" fontId="85" fillId="3" borderId="0">
      <alignment horizontal="centerContinuous"/>
    </xf>
    <xf numFmtId="0" fontId="42" fillId="0" borderId="0" applyFill="0" applyBorder="0" applyProtection="0">
      <alignment horizontal="centerContinuous" vertical="center"/>
    </xf>
    <xf numFmtId="0" fontId="15" fillId="6" borderId="0" applyFill="0" applyBorder="0" applyProtection="0">
      <alignment horizontal="center" vertical="center"/>
    </xf>
    <xf numFmtId="0" fontId="86" fillId="3" borderId="23">
      <alignment vertical="center"/>
    </xf>
    <xf numFmtId="0" fontId="87" fillId="0" borderId="0"/>
    <xf numFmtId="201" fontId="15" fillId="0" borderId="28">
      <protection locked="0"/>
    </xf>
    <xf numFmtId="0" fontId="88" fillId="0" borderId="15">
      <alignment horizontal="left"/>
    </xf>
    <xf numFmtId="10" fontId="135" fillId="0" borderId="29" applyNumberFormat="0" applyFont="0" applyFill="0" applyAlignment="0" applyProtection="0"/>
    <xf numFmtId="37" fontId="7" fillId="7" borderId="0" applyNumberFormat="0" applyBorder="0" applyAlignment="0" applyProtection="0"/>
    <xf numFmtId="37" fontId="7" fillId="0" borderId="0"/>
    <xf numFmtId="3" fontId="43" fillId="0" borderId="24" applyProtection="0"/>
    <xf numFmtId="288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198" fontId="29" fillId="0" borderId="0" applyFont="0" applyFill="0" applyBorder="0" applyAlignment="0" applyProtection="0"/>
    <xf numFmtId="199" fontId="29" fillId="0" borderId="0" applyFont="0" applyFill="0" applyBorder="0" applyAlignment="0" applyProtection="0"/>
    <xf numFmtId="0" fontId="6" fillId="0" borderId="23" applyFont="0" applyFill="0" applyBorder="0" applyAlignment="0" applyProtection="0"/>
    <xf numFmtId="0" fontId="2" fillId="0" borderId="0" applyFon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136" fillId="0" borderId="0" applyNumberFormat="0" applyFill="0" applyBorder="0" applyAlignment="0" applyProtection="0">
      <alignment vertical="top"/>
      <protection locked="0"/>
    </xf>
    <xf numFmtId="233" fontId="6" fillId="0" borderId="0" applyFont="0" applyFill="0" applyBorder="0" applyAlignment="0" applyProtection="0"/>
    <xf numFmtId="289" fontId="2" fillId="0" borderId="0">
      <protection locked="0"/>
    </xf>
    <xf numFmtId="0" fontId="27" fillId="0" borderId="3">
      <alignment horizontal="left" vertical="center" indent="2"/>
    </xf>
    <xf numFmtId="49" fontId="12" fillId="0" borderId="3">
      <alignment horizontal="center" vertical="center"/>
    </xf>
    <xf numFmtId="38" fontId="15" fillId="0" borderId="0"/>
    <xf numFmtId="196" fontId="2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137" fillId="0" borderId="0"/>
    <xf numFmtId="49" fontId="138" fillId="0" borderId="11">
      <alignment horizontal="center" vertical="center" wrapText="1"/>
    </xf>
    <xf numFmtId="0" fontId="31" fillId="0" borderId="0">
      <alignment vertical="center"/>
    </xf>
    <xf numFmtId="290" fontId="17" fillId="0" borderId="0"/>
    <xf numFmtId="290" fontId="17" fillId="0" borderId="0"/>
    <xf numFmtId="290" fontId="17" fillId="0" borderId="0"/>
    <xf numFmtId="290" fontId="17" fillId="0" borderId="0"/>
    <xf numFmtId="290" fontId="17" fillId="0" borderId="0"/>
    <xf numFmtId="290" fontId="17" fillId="0" borderId="0"/>
    <xf numFmtId="290" fontId="17" fillId="0" borderId="0"/>
    <xf numFmtId="290" fontId="17" fillId="0" borderId="0"/>
    <xf numFmtId="290" fontId="17" fillId="0" borderId="0"/>
    <xf numFmtId="290" fontId="17" fillId="0" borderId="0"/>
    <xf numFmtId="290" fontId="17" fillId="0" borderId="0"/>
    <xf numFmtId="0" fontId="139" fillId="0" borderId="0"/>
    <xf numFmtId="0" fontId="5" fillId="0" borderId="3">
      <alignment horizontal="right" vertical="center"/>
    </xf>
    <xf numFmtId="38" fontId="17" fillId="0" borderId="0"/>
    <xf numFmtId="0" fontId="5" fillId="0" borderId="0">
      <protection locked="0"/>
    </xf>
    <xf numFmtId="0" fontId="21" fillId="0" borderId="0">
      <protection locked="0"/>
    </xf>
    <xf numFmtId="0" fontId="44" fillId="0" borderId="0">
      <alignment vertical="center"/>
    </xf>
    <xf numFmtId="3" fontId="29" fillId="0" borderId="30">
      <alignment horizontal="center"/>
    </xf>
    <xf numFmtId="0" fontId="20" fillId="0" borderId="18">
      <alignment vertical="center"/>
    </xf>
    <xf numFmtId="0" fontId="94" fillId="0" borderId="10">
      <alignment horizontal="center" vertical="center"/>
    </xf>
    <xf numFmtId="0" fontId="2" fillId="8" borderId="0">
      <alignment horizontal="left"/>
    </xf>
    <xf numFmtId="0" fontId="21" fillId="0" borderId="0">
      <protection locked="0"/>
    </xf>
    <xf numFmtId="49" fontId="140" fillId="0" borderId="11">
      <alignment horizontal="center" vertical="center" wrapText="1"/>
    </xf>
    <xf numFmtId="0" fontId="55" fillId="0" borderId="0" applyNumberFormat="0" applyFill="0" applyBorder="0" applyAlignment="0" applyProtection="0">
      <alignment vertical="top"/>
      <protection locked="0"/>
    </xf>
    <xf numFmtId="40" fontId="141" fillId="0" borderId="0" applyFont="0" applyFill="0" applyBorder="0" applyAlignment="0" applyProtection="0"/>
    <xf numFmtId="38" fontId="14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291" fontId="142" fillId="0" borderId="31">
      <alignment horizontal="center" vertical="center"/>
    </xf>
    <xf numFmtId="183" fontId="27" fillId="0" borderId="7">
      <alignment vertical="center"/>
    </xf>
    <xf numFmtId="0" fontId="141" fillId="0" borderId="0" applyFont="0" applyFill="0" applyBorder="0" applyAlignment="0" applyProtection="0"/>
    <xf numFmtId="0" fontId="14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1" fontId="31" fillId="0" borderId="3" applyNumberFormat="0" applyFont="0" applyFill="0" applyBorder="0" applyProtection="0">
      <alignment horizontal="distributed"/>
    </xf>
    <xf numFmtId="202" fontId="106" fillId="0" borderId="0">
      <protection locked="0"/>
    </xf>
    <xf numFmtId="0" fontId="106" fillId="0" borderId="0">
      <protection locked="0"/>
    </xf>
    <xf numFmtId="202" fontId="106" fillId="0" borderId="0">
      <protection locked="0"/>
    </xf>
    <xf numFmtId="10" fontId="103" fillId="0" borderId="0">
      <alignment vertical="center"/>
    </xf>
    <xf numFmtId="10" fontId="103" fillId="0" borderId="0">
      <alignment vertical="center"/>
    </xf>
    <xf numFmtId="292" fontId="2" fillId="0" borderId="0">
      <alignment vertical="center"/>
    </xf>
    <xf numFmtId="9" fontId="3" fillId="0" borderId="0" applyFont="0" applyFill="0" applyBorder="0" applyAlignment="0" applyProtection="0"/>
    <xf numFmtId="177" fontId="2" fillId="0" borderId="0" applyFont="0" applyFill="0" applyBorder="0" applyProtection="0">
      <alignment horizontal="center" vertical="center"/>
    </xf>
    <xf numFmtId="293" fontId="2" fillId="0" borderId="0" applyFont="0" applyFill="0" applyBorder="0" applyProtection="0">
      <alignment horizontal="center" vertical="center"/>
    </xf>
    <xf numFmtId="9" fontId="17" fillId="6" borderId="0" applyFill="0" applyBorder="0" applyProtection="0">
      <alignment horizontal="right"/>
    </xf>
    <xf numFmtId="10" fontId="17" fillId="0" borderId="0" applyFill="0" applyBorder="0" applyProtection="0">
      <alignment horizontal="right"/>
    </xf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9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0" fontId="143" fillId="0" borderId="27" applyFont="0" applyFill="0" applyAlignment="0" applyProtection="0">
      <alignment horizontal="center" vertical="center"/>
    </xf>
    <xf numFmtId="0" fontId="95" fillId="0" borderId="0"/>
    <xf numFmtId="183" fontId="144" fillId="0" borderId="32">
      <alignment vertical="center"/>
    </xf>
    <xf numFmtId="0" fontId="5" fillId="0" borderId="12" applyBorder="0"/>
    <xf numFmtId="0" fontId="41" fillId="0" borderId="0"/>
    <xf numFmtId="179" fontId="5" fillId="0" borderId="0" applyNumberFormat="0" applyFont="0" applyFill="0" applyBorder="0" applyProtection="0">
      <alignment horizontal="centerContinuous"/>
    </xf>
    <xf numFmtId="179" fontId="56" fillId="0" borderId="10">
      <alignment vertical="center"/>
    </xf>
    <xf numFmtId="3" fontId="31" fillId="0" borderId="3"/>
    <xf numFmtId="0" fontId="31" fillId="0" borderId="3"/>
    <xf numFmtId="3" fontId="31" fillId="0" borderId="33"/>
    <xf numFmtId="3" fontId="31" fillId="0" borderId="34"/>
    <xf numFmtId="0" fontId="32" fillId="0" borderId="3"/>
    <xf numFmtId="0" fontId="33" fillId="0" borderId="0">
      <alignment horizontal="center"/>
    </xf>
    <xf numFmtId="0" fontId="34" fillId="0" borderId="35">
      <alignment horizontal="center"/>
    </xf>
    <xf numFmtId="0" fontId="137" fillId="0" borderId="16"/>
    <xf numFmtId="4" fontId="137" fillId="0" borderId="12"/>
    <xf numFmtId="294" fontId="5" fillId="0" borderId="12"/>
    <xf numFmtId="295" fontId="27" fillId="0" borderId="8" applyFill="0" applyProtection="0">
      <alignment horizontal="center" vertical="center"/>
    </xf>
    <xf numFmtId="3" fontId="3" fillId="0" borderId="0">
      <alignment vertical="center" wrapText="1"/>
    </xf>
    <xf numFmtId="3" fontId="18" fillId="0" borderId="0">
      <alignment vertical="center" wrapText="1"/>
    </xf>
    <xf numFmtId="0" fontId="57" fillId="0" borderId="3" applyFont="0" applyFill="0" applyBorder="0" applyAlignment="0" applyProtection="0"/>
    <xf numFmtId="296" fontId="103" fillId="0" borderId="0">
      <alignment vertical="center"/>
    </xf>
    <xf numFmtId="183" fontId="97" fillId="0" borderId="32">
      <alignment vertical="center"/>
    </xf>
    <xf numFmtId="4" fontId="58" fillId="0" borderId="0" applyNumberFormat="0" applyFill="0" applyBorder="0" applyAlignment="0">
      <alignment horizontal="centerContinuous" vertical="center"/>
    </xf>
    <xf numFmtId="0" fontId="17" fillId="0" borderId="0">
      <alignment vertical="center"/>
    </xf>
    <xf numFmtId="0" fontId="17" fillId="0" borderId="0">
      <alignment vertical="center"/>
    </xf>
    <xf numFmtId="224" fontId="27" fillId="0" borderId="8" applyFill="0" applyProtection="0">
      <alignment horizontal="center" vertical="center"/>
    </xf>
    <xf numFmtId="182" fontId="35" fillId="0" borderId="0">
      <alignment vertical="center"/>
    </xf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38" fontId="2" fillId="0" borderId="0"/>
    <xf numFmtId="41" fontId="5" fillId="0" borderId="0" applyFont="0" applyFill="0" applyBorder="0" applyAlignment="0" applyProtection="0"/>
    <xf numFmtId="41" fontId="89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145" fillId="0" borderId="0" applyFont="0" applyFill="0" applyBorder="0" applyAlignment="0" applyProtection="0">
      <alignment vertical="center"/>
    </xf>
    <xf numFmtId="41" fontId="145" fillId="0" borderId="0" applyFont="0" applyFill="0" applyBorder="0" applyAlignment="0" applyProtection="0">
      <alignment vertical="center"/>
    </xf>
    <xf numFmtId="41" fontId="145" fillId="0" borderId="0" applyFont="0" applyFill="0" applyBorder="0" applyAlignment="0" applyProtection="0">
      <alignment vertical="center"/>
    </xf>
    <xf numFmtId="41" fontId="145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57" fillId="0" borderId="0"/>
    <xf numFmtId="0" fontId="2" fillId="0" borderId="0"/>
    <xf numFmtId="0" fontId="15" fillId="0" borderId="0"/>
    <xf numFmtId="0" fontId="2" fillId="0" borderId="0"/>
    <xf numFmtId="3" fontId="2" fillId="0" borderId="0"/>
    <xf numFmtId="3" fontId="2" fillId="0" borderId="0"/>
    <xf numFmtId="0" fontId="2" fillId="0" borderId="0"/>
    <xf numFmtId="3" fontId="2" fillId="0" borderId="0"/>
    <xf numFmtId="0" fontId="2" fillId="0" borderId="0"/>
    <xf numFmtId="0" fontId="41" fillId="0" borderId="0"/>
    <xf numFmtId="235" fontId="5" fillId="0" borderId="0" applyFont="0" applyFill="0" applyBorder="0" applyAlignment="0" applyProtection="0"/>
    <xf numFmtId="232" fontId="2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41" fillId="0" borderId="0"/>
    <xf numFmtId="232" fontId="2" fillId="0" borderId="0" applyFont="0" applyFill="0" applyBorder="0" applyAlignment="0" applyProtection="0"/>
    <xf numFmtId="183" fontId="5" fillId="0" borderId="0" applyFont="0" applyFill="0" applyBorder="0" applyAlignment="0" applyProtection="0"/>
    <xf numFmtId="183" fontId="2" fillId="0" borderId="0" applyFont="0" applyFill="0" applyBorder="0" applyAlignment="0" applyProtection="0"/>
    <xf numFmtId="0" fontId="41" fillId="0" borderId="0"/>
    <xf numFmtId="0" fontId="2" fillId="0" borderId="0"/>
    <xf numFmtId="0" fontId="2" fillId="0" borderId="0"/>
    <xf numFmtId="3" fontId="2" fillId="0" borderId="0"/>
    <xf numFmtId="3" fontId="2" fillId="0" borderId="0"/>
    <xf numFmtId="0" fontId="17" fillId="0" borderId="0"/>
    <xf numFmtId="0" fontId="2" fillId="0" borderId="0"/>
    <xf numFmtId="0" fontId="36" fillId="0" borderId="36"/>
    <xf numFmtId="0" fontId="55" fillId="0" borderId="0" applyNumberFormat="0" applyFill="0" applyBorder="0" applyAlignment="0" applyProtection="0">
      <alignment vertical="top"/>
      <protection locked="0"/>
    </xf>
    <xf numFmtId="0" fontId="96" fillId="0" borderId="3">
      <alignment vertical="center"/>
    </xf>
    <xf numFmtId="297" fontId="12" fillId="0" borderId="3" applyBorder="0">
      <alignment vertical="center"/>
    </xf>
    <xf numFmtId="188" fontId="5" fillId="0" borderId="0" applyFont="0" applyFill="0" applyBorder="0" applyAlignment="0" applyProtection="0"/>
    <xf numFmtId="0" fontId="59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188" fontId="5" fillId="0" borderId="0" applyFont="0" applyFill="0" applyBorder="0" applyAlignment="0" applyProtection="0"/>
    <xf numFmtId="218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188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0" fontId="59" fillId="0" borderId="0" applyFont="0" applyFill="0" applyBorder="0" applyAlignment="0" applyProtection="0"/>
    <xf numFmtId="193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0" fontId="104" fillId="0" borderId="0">
      <alignment vertical="center"/>
    </xf>
    <xf numFmtId="0" fontId="146" fillId="0" borderId="0">
      <alignment horizontal="center" vertical="center"/>
    </xf>
    <xf numFmtId="3" fontId="5" fillId="0" borderId="3"/>
    <xf numFmtId="3" fontId="5" fillId="0" borderId="3"/>
    <xf numFmtId="0" fontId="27" fillId="0" borderId="37" applyFill="0" applyProtection="0">
      <alignment vertical="center"/>
    </xf>
    <xf numFmtId="0" fontId="27" fillId="0" borderId="0" applyNumberFormat="0" applyAlignment="0">
      <alignment horizontal="left" vertical="center"/>
    </xf>
    <xf numFmtId="4" fontId="21" fillId="0" borderId="0">
      <protection locked="0"/>
    </xf>
    <xf numFmtId="3" fontId="4" fillId="0" borderId="0" applyFont="0" applyFill="0" applyBorder="0" applyAlignment="0" applyProtection="0"/>
    <xf numFmtId="0" fontId="2" fillId="0" borderId="38" applyNumberFormat="0"/>
    <xf numFmtId="0" fontId="60" fillId="0" borderId="0"/>
    <xf numFmtId="0" fontId="2" fillId="0" borderId="3">
      <alignment horizontal="distributed" vertical="center"/>
    </xf>
    <xf numFmtId="0" fontId="2" fillId="0" borderId="12">
      <alignment horizontal="distributed" vertical="top"/>
    </xf>
    <xf numFmtId="0" fontId="2" fillId="0" borderId="39">
      <alignment horizontal="distributed"/>
    </xf>
    <xf numFmtId="183" fontId="61" fillId="0" borderId="0">
      <alignment vertical="center"/>
    </xf>
    <xf numFmtId="0" fontId="2" fillId="0" borderId="0"/>
    <xf numFmtId="0" fontId="94" fillId="0" borderId="10" applyFill="0" applyProtection="0">
      <alignment horizontal="center" vertical="center"/>
    </xf>
    <xf numFmtId="202" fontId="106" fillId="0" borderId="0">
      <protection locked="0"/>
    </xf>
    <xf numFmtId="202" fontId="106" fillId="0" borderId="0">
      <protection locked="0"/>
    </xf>
    <xf numFmtId="0" fontId="106" fillId="0" borderId="0">
      <protection locked="0"/>
    </xf>
    <xf numFmtId="0" fontId="106" fillId="0" borderId="0">
      <protection locked="0"/>
    </xf>
    <xf numFmtId="0" fontId="2" fillId="0" borderId="0" applyFont="0" applyFill="0" applyBorder="0" applyAlignment="0" applyProtection="0"/>
    <xf numFmtId="182" fontId="10" fillId="0" borderId="0" applyFont="0" applyFill="0" applyBorder="0" applyAlignment="0" applyProtection="0">
      <alignment vertical="center"/>
    </xf>
    <xf numFmtId="202" fontId="106" fillId="0" borderId="0">
      <protection locked="0"/>
    </xf>
    <xf numFmtId="219" fontId="5" fillId="0" borderId="0" applyFont="0" applyFill="0" applyBorder="0" applyProtection="0">
      <alignment vertical="center"/>
    </xf>
    <xf numFmtId="38" fontId="31" fillId="0" borderId="0" applyFont="0" applyFill="0" applyBorder="0" applyProtection="0">
      <alignment vertical="center"/>
    </xf>
    <xf numFmtId="202" fontId="106" fillId="0" borderId="0">
      <protection locked="0"/>
    </xf>
    <xf numFmtId="183" fontId="2" fillId="0" borderId="1">
      <alignment horizontal="center" vertical="center"/>
    </xf>
    <xf numFmtId="41" fontId="5" fillId="0" borderId="0" applyFont="0" applyFill="0" applyBorder="0" applyAlignment="0" applyProtection="0"/>
    <xf numFmtId="183" fontId="2" fillId="0" borderId="0" applyNumberFormat="0" applyFont="0" applyFill="0" applyBorder="0" applyProtection="0">
      <alignment vertical="center"/>
    </xf>
    <xf numFmtId="298" fontId="6" fillId="0" borderId="3"/>
    <xf numFmtId="184" fontId="17" fillId="6" borderId="0" applyFill="0" applyBorder="0" applyProtection="0">
      <alignment horizontal="right"/>
    </xf>
    <xf numFmtId="38" fontId="31" fillId="0" borderId="0" applyFont="0" applyFill="0" applyBorder="0" applyAlignment="0" applyProtection="0">
      <alignment vertical="center"/>
    </xf>
    <xf numFmtId="216" fontId="5" fillId="0" borderId="0" applyFont="0" applyFill="0" applyBorder="0" applyAlignment="0" applyProtection="0">
      <alignment vertical="center"/>
    </xf>
    <xf numFmtId="220" fontId="5" fillId="0" borderId="0" applyFont="0" applyFill="0" applyBorder="0" applyAlignment="0" applyProtection="0">
      <alignment vertical="center"/>
    </xf>
    <xf numFmtId="296" fontId="89" fillId="0" borderId="0" applyFont="0" applyFill="0" applyBorder="0" applyAlignment="0" applyProtection="0"/>
    <xf numFmtId="299" fontId="27" fillId="0" borderId="0" applyFont="0" applyFill="0" applyBorder="0" applyAlignment="0" applyProtection="0">
      <alignment textRotation="255"/>
    </xf>
    <xf numFmtId="300" fontId="27" fillId="0" borderId="0" applyFont="0" applyFill="0" applyBorder="0" applyAlignment="0" applyProtection="0">
      <alignment textRotation="255"/>
    </xf>
    <xf numFmtId="301" fontId="27" fillId="0" borderId="0" applyFont="0" applyFill="0" applyBorder="0" applyAlignment="0" applyProtection="0">
      <alignment textRotation="255"/>
    </xf>
    <xf numFmtId="0" fontId="15" fillId="0" borderId="0"/>
    <xf numFmtId="0" fontId="2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47" fillId="0" borderId="0">
      <alignment horizontal="center" vertical="center"/>
    </xf>
    <xf numFmtId="202" fontId="106" fillId="0" borderId="0">
      <protection locked="0"/>
    </xf>
    <xf numFmtId="202" fontId="106" fillId="0" borderId="0">
      <protection locked="0"/>
    </xf>
    <xf numFmtId="0" fontId="106" fillId="0" borderId="0">
      <protection locked="0"/>
    </xf>
    <xf numFmtId="0" fontId="106" fillId="0" borderId="0">
      <protection locked="0"/>
    </xf>
    <xf numFmtId="202" fontId="106" fillId="0" borderId="0">
      <protection locked="0"/>
    </xf>
    <xf numFmtId="42" fontId="3" fillId="0" borderId="0" applyFont="0" applyFill="0" applyBorder="0" applyAlignment="0" applyProtection="0"/>
    <xf numFmtId="183" fontId="2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14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195" fontId="2" fillId="0" borderId="0">
      <protection locked="0"/>
    </xf>
    <xf numFmtId="202" fontId="106" fillId="0" borderId="0">
      <protection locked="0"/>
    </xf>
    <xf numFmtId="202" fontId="106" fillId="0" borderId="0">
      <protection locked="0"/>
    </xf>
    <xf numFmtId="0" fontId="106" fillId="0" borderId="0">
      <protection locked="0"/>
    </xf>
    <xf numFmtId="0" fontId="106" fillId="0" borderId="0">
      <protection locked="0"/>
    </xf>
    <xf numFmtId="0" fontId="148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81" fillId="0" borderId="0">
      <alignment vertical="center"/>
    </xf>
    <xf numFmtId="0" fontId="5" fillId="0" borderId="0">
      <alignment vertical="center"/>
    </xf>
    <xf numFmtId="0" fontId="182" fillId="0" borderId="0">
      <alignment vertical="center"/>
    </xf>
    <xf numFmtId="38" fontId="48" fillId="0" borderId="0">
      <alignment vertical="center"/>
    </xf>
    <xf numFmtId="0" fontId="5" fillId="0" borderId="0">
      <alignment vertical="center"/>
    </xf>
    <xf numFmtId="0" fontId="5" fillId="0" borderId="0"/>
    <xf numFmtId="0" fontId="182" fillId="0" borderId="0">
      <alignment vertical="center"/>
    </xf>
    <xf numFmtId="0" fontId="5" fillId="0" borderId="0"/>
    <xf numFmtId="0" fontId="182" fillId="0" borderId="0">
      <alignment vertical="center"/>
    </xf>
    <xf numFmtId="0" fontId="5" fillId="0" borderId="0"/>
    <xf numFmtId="0" fontId="182" fillId="0" borderId="0">
      <alignment vertical="center"/>
    </xf>
    <xf numFmtId="0" fontId="182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6" fillId="0" borderId="0"/>
    <xf numFmtId="0" fontId="2" fillId="0" borderId="10">
      <alignment vertical="center" wrapText="1"/>
    </xf>
    <xf numFmtId="0" fontId="31" fillId="0" borderId="0">
      <alignment vertical="center"/>
    </xf>
    <xf numFmtId="0" fontId="27" fillId="0" borderId="0"/>
    <xf numFmtId="0" fontId="5" fillId="0" borderId="3" applyNumberFormat="0" applyFill="0" applyProtection="0">
      <alignment vertical="center"/>
    </xf>
    <xf numFmtId="0" fontId="5" fillId="0" borderId="3" applyNumberFormat="0" applyFill="0" applyProtection="0">
      <alignment vertical="center"/>
    </xf>
    <xf numFmtId="14" fontId="62" fillId="0" borderId="0" applyFont="0" applyFill="0" applyBorder="0" applyAlignment="0" applyProtection="0"/>
    <xf numFmtId="209" fontId="2" fillId="0" borderId="0" applyFont="0" applyFill="0" applyBorder="0" applyAlignment="0" applyProtection="0"/>
    <xf numFmtId="0" fontId="16" fillId="0" borderId="17">
      <alignment horizontal="center" vertical="center"/>
    </xf>
    <xf numFmtId="0" fontId="149" fillId="0" borderId="0" applyNumberFormat="0" applyFill="0" applyBorder="0" applyAlignment="0" applyProtection="0">
      <alignment vertical="top"/>
      <protection locked="0"/>
    </xf>
    <xf numFmtId="302" fontId="150" fillId="0" borderId="17"/>
    <xf numFmtId="0" fontId="27" fillId="0" borderId="10">
      <alignment horizontal="center" vertical="center" wrapText="1"/>
    </xf>
    <xf numFmtId="0" fontId="21" fillId="0" borderId="21">
      <protection locked="0"/>
    </xf>
    <xf numFmtId="221" fontId="2" fillId="0" borderId="0">
      <protection locked="0"/>
    </xf>
    <xf numFmtId="194" fontId="2" fillId="0" borderId="0">
      <protection locked="0"/>
    </xf>
    <xf numFmtId="197" fontId="2" fillId="0" borderId="0">
      <protection locked="0"/>
    </xf>
    <xf numFmtId="0" fontId="64" fillId="0" borderId="0"/>
    <xf numFmtId="0" fontId="46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64" fillId="0" borderId="0" applyFont="0" applyFill="0" applyBorder="0" applyAlignment="0" applyProtection="0"/>
    <xf numFmtId="0" fontId="46" fillId="0" borderId="0" applyFont="0" applyFill="0" applyBorder="0" applyAlignment="0" applyProtection="0"/>
    <xf numFmtId="0" fontId="64" fillId="0" borderId="0"/>
    <xf numFmtId="0" fontId="46" fillId="0" borderId="0"/>
    <xf numFmtId="0" fontId="46" fillId="0" borderId="0"/>
    <xf numFmtId="0" fontId="64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64" fillId="0" borderId="0"/>
    <xf numFmtId="0" fontId="46" fillId="0" borderId="0"/>
    <xf numFmtId="0" fontId="46" fillId="0" borderId="0"/>
    <xf numFmtId="0" fontId="64" fillId="0" borderId="0"/>
    <xf numFmtId="0" fontId="46" fillId="0" borderId="0"/>
    <xf numFmtId="0" fontId="64" fillId="0" borderId="0"/>
  </cellStyleXfs>
  <cellXfs count="300">
    <xf numFmtId="0" fontId="0" fillId="0" borderId="0" xfId="0"/>
    <xf numFmtId="0" fontId="98" fillId="0" borderId="0" xfId="3340" applyFont="1" applyAlignment="1">
      <alignment horizontal="center" vertical="center"/>
    </xf>
    <xf numFmtId="0" fontId="98" fillId="0" borderId="0" xfId="3340" applyFont="1">
      <alignment vertical="center"/>
    </xf>
    <xf numFmtId="0" fontId="161" fillId="0" borderId="0" xfId="3341" applyFont="1" applyAlignment="1">
      <alignment horizontal="center" vertical="center"/>
    </xf>
    <xf numFmtId="0" fontId="162" fillId="0" borderId="0" xfId="3341" applyFont="1" applyAlignment="1">
      <alignment horizontal="center" vertical="center"/>
    </xf>
    <xf numFmtId="0" fontId="161" fillId="0" borderId="40" xfId="3341" applyFont="1" applyBorder="1" applyAlignment="1">
      <alignment horizontal="center" vertical="center"/>
    </xf>
    <xf numFmtId="0" fontId="161" fillId="0" borderId="0" xfId="3341" applyFont="1" applyBorder="1" applyAlignment="1">
      <alignment horizontal="center" vertical="center"/>
    </xf>
    <xf numFmtId="0" fontId="163" fillId="0" borderId="0" xfId="3341" applyFont="1" applyBorder="1" applyAlignment="1">
      <alignment horizontal="left" vertical="center"/>
    </xf>
    <xf numFmtId="0" fontId="162" fillId="0" borderId="0" xfId="3341" applyFont="1" applyBorder="1" applyAlignment="1">
      <alignment horizontal="center" vertical="center"/>
    </xf>
    <xf numFmtId="41" fontId="161" fillId="0" borderId="0" xfId="3341" applyNumberFormat="1" applyFont="1" applyAlignment="1">
      <alignment horizontal="center" vertical="center"/>
    </xf>
    <xf numFmtId="0" fontId="166" fillId="0" borderId="0" xfId="3341" applyFont="1" applyBorder="1" applyAlignment="1">
      <alignment vertical="center"/>
    </xf>
    <xf numFmtId="0" fontId="167" fillId="0" borderId="0" xfId="0" applyFont="1"/>
    <xf numFmtId="0" fontId="168" fillId="0" borderId="0" xfId="3342" applyFont="1" applyBorder="1"/>
    <xf numFmtId="0" fontId="169" fillId="0" borderId="7" xfId="3342" applyFont="1" applyBorder="1" applyAlignment="1">
      <alignment horizontal="distributed" vertical="center"/>
    </xf>
    <xf numFmtId="0" fontId="169" fillId="0" borderId="8" xfId="3342" applyFont="1" applyBorder="1" applyAlignment="1">
      <alignment horizontal="left" vertical="center" indent="1"/>
    </xf>
    <xf numFmtId="41" fontId="169" fillId="0" borderId="8" xfId="3088" applyFont="1" applyBorder="1" applyAlignment="1">
      <alignment horizontal="right" vertical="center"/>
    </xf>
    <xf numFmtId="0" fontId="169" fillId="0" borderId="41" xfId="3342" applyFont="1" applyBorder="1" applyAlignment="1">
      <alignment horizontal="distributed" vertical="center"/>
    </xf>
    <xf numFmtId="0" fontId="169" fillId="0" borderId="10" xfId="3342" applyFont="1" applyBorder="1" applyAlignment="1">
      <alignment horizontal="left" vertical="center" indent="1"/>
    </xf>
    <xf numFmtId="41" fontId="169" fillId="0" borderId="10" xfId="3088" applyFont="1" applyBorder="1" applyAlignment="1">
      <alignment horizontal="right" vertical="center"/>
    </xf>
    <xf numFmtId="0" fontId="167" fillId="0" borderId="42" xfId="3342" applyFont="1" applyBorder="1" applyAlignment="1">
      <alignment vertical="center"/>
    </xf>
    <xf numFmtId="223" fontId="169" fillId="0" borderId="10" xfId="3088" applyNumberFormat="1" applyFont="1" applyBorder="1" applyAlignment="1">
      <alignment horizontal="right" vertical="center"/>
    </xf>
    <xf numFmtId="0" fontId="169" fillId="0" borderId="41" xfId="3342" applyFont="1" applyBorder="1" applyAlignment="1">
      <alignment horizontal="center" vertical="center"/>
    </xf>
    <xf numFmtId="41" fontId="169" fillId="0" borderId="10" xfId="3088" quotePrefix="1" applyFont="1" applyBorder="1" applyAlignment="1">
      <alignment horizontal="right" vertical="center"/>
    </xf>
    <xf numFmtId="0" fontId="167" fillId="0" borderId="42" xfId="3342" applyFont="1" applyBorder="1" applyAlignment="1">
      <alignment horizontal="center" vertical="center"/>
    </xf>
    <xf numFmtId="9" fontId="167" fillId="0" borderId="42" xfId="3048" applyFont="1" applyBorder="1" applyAlignment="1">
      <alignment horizontal="center" vertical="center"/>
    </xf>
    <xf numFmtId="222" fontId="169" fillId="0" borderId="10" xfId="3088" applyNumberFormat="1" applyFont="1" applyBorder="1" applyAlignment="1">
      <alignment horizontal="right" vertical="center"/>
    </xf>
    <xf numFmtId="9" fontId="167" fillId="0" borderId="43" xfId="3048" applyFont="1" applyBorder="1" applyAlignment="1">
      <alignment horizontal="center" vertical="center"/>
    </xf>
    <xf numFmtId="49" fontId="169" fillId="0" borderId="0" xfId="3342" applyNumberFormat="1" applyFont="1"/>
    <xf numFmtId="0" fontId="169" fillId="0" borderId="0" xfId="3342" applyFont="1"/>
    <xf numFmtId="42" fontId="169" fillId="0" borderId="0" xfId="3306" applyFont="1"/>
    <xf numFmtId="41" fontId="169" fillId="0" borderId="0" xfId="3088" applyFont="1" applyAlignment="1">
      <alignment vertical="center"/>
    </xf>
    <xf numFmtId="41" fontId="171" fillId="0" borderId="0" xfId="3088" applyFont="1" applyBorder="1" applyAlignment="1">
      <alignment vertical="center"/>
    </xf>
    <xf numFmtId="41" fontId="167" fillId="0" borderId="0" xfId="3088" applyFont="1" applyAlignment="1">
      <alignment vertical="center"/>
    </xf>
    <xf numFmtId="42" fontId="170" fillId="0" borderId="18" xfId="3088" applyNumberFormat="1" applyFont="1" applyFill="1" applyBorder="1" applyAlignment="1">
      <alignment vertical="center"/>
    </xf>
    <xf numFmtId="41" fontId="171" fillId="0" borderId="0" xfId="3088" applyFont="1" applyFill="1" applyAlignment="1">
      <alignment vertical="center"/>
    </xf>
    <xf numFmtId="41" fontId="171" fillId="0" borderId="0" xfId="3088" applyFont="1" applyFill="1" applyAlignment="1">
      <alignment horizontal="center" vertical="center"/>
    </xf>
    <xf numFmtId="41" fontId="171" fillId="0" borderId="0" xfId="3088" applyFont="1" applyAlignment="1">
      <alignment vertical="center"/>
    </xf>
    <xf numFmtId="41" fontId="169" fillId="0" borderId="3" xfId="3088" applyFont="1" applyFill="1" applyBorder="1" applyAlignment="1">
      <alignment horizontal="center" vertical="center"/>
    </xf>
    <xf numFmtId="41" fontId="169" fillId="0" borderId="3" xfId="3088" applyNumberFormat="1" applyFont="1" applyFill="1" applyBorder="1" applyAlignment="1">
      <alignment horizontal="center" vertical="center"/>
    </xf>
    <xf numFmtId="178" fontId="171" fillId="0" borderId="0" xfId="3088" applyNumberFormat="1" applyFont="1" applyAlignment="1">
      <alignment vertical="center"/>
    </xf>
    <xf numFmtId="42" fontId="169" fillId="0" borderId="3" xfId="3088" applyNumberFormat="1" applyFont="1" applyFill="1" applyBorder="1" applyAlignment="1">
      <alignment horizontal="left" vertical="center" indent="1"/>
    </xf>
    <xf numFmtId="9" fontId="169" fillId="0" borderId="3" xfId="3048" applyFont="1" applyFill="1" applyBorder="1" applyAlignment="1">
      <alignment horizontal="center" vertical="center"/>
    </xf>
    <xf numFmtId="0" fontId="172" fillId="0" borderId="3" xfId="0" applyFont="1" applyFill="1" applyBorder="1" applyAlignment="1">
      <alignment horizontal="center" vertical="center" shrinkToFit="1"/>
    </xf>
    <xf numFmtId="41" fontId="171" fillId="0" borderId="3" xfId="3088" applyFont="1" applyFill="1" applyBorder="1" applyAlignment="1">
      <alignment vertical="center" shrinkToFit="1"/>
    </xf>
    <xf numFmtId="0" fontId="171" fillId="0" borderId="3" xfId="3339" applyFont="1" applyFill="1" applyBorder="1" applyAlignment="1">
      <alignment horizontal="center" vertical="center"/>
    </xf>
    <xf numFmtId="0" fontId="171" fillId="0" borderId="3" xfId="3088" applyNumberFormat="1" applyFont="1" applyFill="1" applyBorder="1" applyAlignment="1">
      <alignment horizontal="center" vertical="center" shrinkToFit="1"/>
    </xf>
    <xf numFmtId="0" fontId="171" fillId="0" borderId="0" xfId="3339" applyFont="1" applyFill="1" applyAlignment="1">
      <alignment horizontal="center" vertical="center"/>
    </xf>
    <xf numFmtId="181" fontId="171" fillId="0" borderId="3" xfId="0" applyNumberFormat="1" applyFont="1" applyFill="1" applyBorder="1" applyAlignment="1">
      <alignment horizontal="right" vertical="center" shrinkToFit="1"/>
    </xf>
    <xf numFmtId="0" fontId="171" fillId="0" borderId="3" xfId="3339" applyFont="1" applyFill="1" applyBorder="1" applyAlignment="1">
      <alignment horizontal="center" vertical="center" shrinkToFit="1"/>
    </xf>
    <xf numFmtId="0" fontId="171" fillId="0" borderId="0" xfId="3338" applyFont="1" applyAlignment="1">
      <alignment vertical="center"/>
    </xf>
    <xf numFmtId="0" fontId="173" fillId="0" borderId="0" xfId="3338" applyFont="1" applyAlignment="1">
      <alignment vertical="center"/>
    </xf>
    <xf numFmtId="0" fontId="171" fillId="0" borderId="0" xfId="0" applyFont="1" applyFill="1" applyBorder="1" applyAlignment="1">
      <alignment vertical="center"/>
    </xf>
    <xf numFmtId="0" fontId="173" fillId="0" borderId="0" xfId="0" applyFont="1" applyFill="1" applyBorder="1" applyAlignment="1">
      <alignment vertical="center"/>
    </xf>
    <xf numFmtId="179" fontId="171" fillId="0" borderId="0" xfId="0" applyNumberFormat="1" applyFont="1" applyFill="1" applyBorder="1" applyAlignment="1">
      <alignment vertical="center"/>
    </xf>
    <xf numFmtId="0" fontId="167" fillId="0" borderId="0" xfId="0" applyFont="1" applyFill="1" applyBorder="1" applyAlignment="1">
      <alignment vertical="center"/>
    </xf>
    <xf numFmtId="0" fontId="168" fillId="0" borderId="0" xfId="0" applyFont="1" applyFill="1" applyBorder="1" applyAlignment="1">
      <alignment vertical="center"/>
    </xf>
    <xf numFmtId="42" fontId="155" fillId="0" borderId="3" xfId="0" applyNumberFormat="1" applyFont="1" applyFill="1" applyBorder="1" applyAlignment="1">
      <alignment horizontal="left" vertical="center" wrapText="1"/>
    </xf>
    <xf numFmtId="9" fontId="155" fillId="0" borderId="3" xfId="0" applyNumberFormat="1" applyFont="1" applyFill="1" applyBorder="1" applyAlignment="1">
      <alignment horizontal="center" vertical="center" shrinkToFit="1"/>
    </xf>
    <xf numFmtId="42" fontId="155" fillId="0" borderId="3" xfId="0" applyNumberFormat="1" applyFont="1" applyFill="1" applyBorder="1" applyAlignment="1">
      <alignment horizontal="left" vertical="center" wrapText="1" shrinkToFit="1"/>
    </xf>
    <xf numFmtId="41" fontId="169" fillId="0" borderId="44" xfId="3088" applyFont="1" applyBorder="1" applyAlignment="1">
      <alignment horizontal="right" vertical="center"/>
    </xf>
    <xf numFmtId="0" fontId="162" fillId="0" borderId="45" xfId="3342" applyFont="1" applyBorder="1" applyAlignment="1">
      <alignment horizontal="center" vertical="center"/>
    </xf>
    <xf numFmtId="0" fontId="153" fillId="0" borderId="3" xfId="0" applyFont="1" applyFill="1" applyBorder="1" applyAlignment="1">
      <alignment horizontal="center" vertical="center"/>
    </xf>
    <xf numFmtId="42" fontId="155" fillId="0" borderId="3" xfId="0" applyNumberFormat="1" applyFont="1" applyBorder="1" applyAlignment="1">
      <alignment vertical="center" wrapText="1"/>
    </xf>
    <xf numFmtId="42" fontId="153" fillId="0" borderId="3" xfId="0" applyNumberFormat="1" applyFont="1" applyBorder="1" applyAlignment="1">
      <alignment horizontal="left" vertical="center" wrapText="1"/>
    </xf>
    <xf numFmtId="9" fontId="153" fillId="0" borderId="3" xfId="3088" applyNumberFormat="1" applyFont="1" applyFill="1" applyBorder="1" applyAlignment="1">
      <alignment horizontal="center" vertical="center"/>
    </xf>
    <xf numFmtId="0" fontId="153" fillId="0" borderId="3" xfId="3088" applyNumberFormat="1" applyFont="1" applyFill="1" applyBorder="1" applyAlignment="1">
      <alignment horizontal="center" vertical="center"/>
    </xf>
    <xf numFmtId="181" fontId="153" fillId="0" borderId="3" xfId="3343" applyNumberFormat="1" applyFont="1" applyFill="1" applyBorder="1" applyAlignment="1" applyProtection="1">
      <alignment vertical="center"/>
    </xf>
    <xf numFmtId="42" fontId="155" fillId="0" borderId="3" xfId="0" applyNumberFormat="1" applyFont="1" applyBorder="1" applyAlignment="1">
      <alignment vertical="center"/>
    </xf>
    <xf numFmtId="42" fontId="155" fillId="0" borderId="3" xfId="0" applyNumberFormat="1" applyFont="1" applyBorder="1" applyAlignment="1">
      <alignment horizontal="left" vertical="center" wrapText="1"/>
    </xf>
    <xf numFmtId="0" fontId="153" fillId="0" borderId="3" xfId="0" applyNumberFormat="1" applyFont="1" applyFill="1" applyBorder="1" applyAlignment="1">
      <alignment horizontal="center" vertical="center"/>
    </xf>
    <xf numFmtId="42" fontId="155" fillId="0" borderId="3" xfId="0" applyNumberFormat="1" applyFont="1" applyFill="1" applyBorder="1" applyAlignment="1">
      <alignment vertical="center"/>
    </xf>
    <xf numFmtId="41" fontId="153" fillId="0" borderId="3" xfId="3343" applyNumberFormat="1" applyFont="1" applyFill="1" applyBorder="1" applyAlignment="1" applyProtection="1">
      <alignment vertical="center"/>
    </xf>
    <xf numFmtId="0" fontId="153" fillId="0" borderId="3" xfId="3088" applyNumberFormat="1" applyFont="1" applyFill="1" applyBorder="1" applyAlignment="1">
      <alignment horizontal="center" vertical="center" shrinkToFit="1"/>
    </xf>
    <xf numFmtId="0" fontId="169" fillId="0" borderId="44" xfId="3342" applyFont="1" applyBorder="1" applyAlignment="1">
      <alignment horizontal="left" vertical="center" indent="1"/>
    </xf>
    <xf numFmtId="9" fontId="169" fillId="0" borderId="44" xfId="3342" applyNumberFormat="1" applyFont="1" applyBorder="1" applyAlignment="1">
      <alignment horizontal="left" vertical="center" indent="1"/>
    </xf>
    <xf numFmtId="0" fontId="170" fillId="0" borderId="18" xfId="3338" applyFont="1" applyBorder="1" applyAlignment="1">
      <alignment vertical="center"/>
    </xf>
    <xf numFmtId="42" fontId="155" fillId="0" borderId="3" xfId="0" applyNumberFormat="1" applyFont="1" applyBorder="1" applyAlignment="1">
      <alignment horizontal="center" vertical="center" wrapText="1"/>
    </xf>
    <xf numFmtId="1" fontId="153" fillId="0" borderId="3" xfId="3088" applyNumberFormat="1" applyFont="1" applyFill="1" applyBorder="1" applyAlignment="1">
      <alignment horizontal="center" vertical="center"/>
    </xf>
    <xf numFmtId="41" fontId="153" fillId="0" borderId="3" xfId="3343" applyNumberFormat="1" applyFont="1" applyFill="1" applyBorder="1" applyAlignment="1" applyProtection="1">
      <alignment horizontal="center" vertical="center"/>
    </xf>
    <xf numFmtId="42" fontId="155" fillId="0" borderId="3" xfId="0" applyNumberFormat="1" applyFont="1" applyBorder="1" applyAlignment="1">
      <alignment horizontal="center" vertical="center"/>
    </xf>
    <xf numFmtId="9" fontId="153" fillId="0" borderId="3" xfId="3343" applyNumberFormat="1" applyFont="1" applyFill="1" applyBorder="1" applyAlignment="1" applyProtection="1">
      <alignment horizontal="center" vertical="center"/>
    </xf>
    <xf numFmtId="0" fontId="171" fillId="0" borderId="3" xfId="0" applyFont="1" applyFill="1" applyBorder="1" applyAlignment="1">
      <alignment vertical="center"/>
    </xf>
    <xf numFmtId="41" fontId="153" fillId="0" borderId="3" xfId="3088" applyFont="1" applyBorder="1" applyAlignment="1">
      <alignment horizontal="left" vertical="center" wrapText="1"/>
    </xf>
    <xf numFmtId="41" fontId="155" fillId="0" borderId="3" xfId="3088" applyFont="1" applyBorder="1" applyAlignment="1">
      <alignment horizontal="left" vertical="center" wrapText="1"/>
    </xf>
    <xf numFmtId="181" fontId="153" fillId="0" borderId="3" xfId="3343" applyNumberFormat="1" applyFont="1" applyFill="1" applyBorder="1" applyAlignment="1" applyProtection="1">
      <alignment horizontal="center" vertical="center"/>
    </xf>
    <xf numFmtId="0" fontId="152" fillId="0" borderId="10" xfId="3342" applyFont="1" applyBorder="1" applyAlignment="1">
      <alignment horizontal="left" vertical="center" indent="1"/>
    </xf>
    <xf numFmtId="10" fontId="152" fillId="0" borderId="10" xfId="3342" applyNumberFormat="1" applyFont="1" applyBorder="1" applyAlignment="1">
      <alignment horizontal="left" vertical="center" indent="1"/>
    </xf>
    <xf numFmtId="2" fontId="153" fillId="0" borderId="3" xfId="3088" applyNumberFormat="1" applyFont="1" applyFill="1" applyBorder="1" applyAlignment="1">
      <alignment horizontal="center" vertical="center"/>
    </xf>
    <xf numFmtId="181" fontId="156" fillId="0" borderId="3" xfId="3343" applyNumberFormat="1" applyFont="1" applyFill="1" applyBorder="1" applyAlignment="1" applyProtection="1">
      <alignment horizontal="center" vertical="center"/>
    </xf>
    <xf numFmtId="0" fontId="161" fillId="0" borderId="46" xfId="3341" applyFont="1" applyBorder="1" applyAlignment="1">
      <alignment horizontal="center" vertical="center"/>
    </xf>
    <xf numFmtId="0" fontId="161" fillId="0" borderId="47" xfId="3341" applyFont="1" applyBorder="1" applyAlignment="1">
      <alignment horizontal="center" vertical="center"/>
    </xf>
    <xf numFmtId="0" fontId="161" fillId="0" borderId="48" xfId="3341" applyFont="1" applyBorder="1" applyAlignment="1">
      <alignment horizontal="center" vertical="center"/>
    </xf>
    <xf numFmtId="0" fontId="161" fillId="0" borderId="49" xfId="3341" applyFont="1" applyBorder="1" applyAlignment="1">
      <alignment horizontal="center" vertical="center"/>
    </xf>
    <xf numFmtId="181" fontId="171" fillId="0" borderId="0" xfId="0" applyNumberFormat="1" applyFont="1" applyFill="1" applyBorder="1" applyAlignment="1">
      <alignment vertical="center"/>
    </xf>
    <xf numFmtId="0" fontId="179" fillId="0" borderId="3" xfId="0" applyFont="1" applyFill="1" applyBorder="1" applyAlignment="1">
      <alignment horizontal="center" vertical="center"/>
    </xf>
    <xf numFmtId="9" fontId="179" fillId="0" borderId="3" xfId="0" applyNumberFormat="1" applyFont="1" applyFill="1" applyBorder="1" applyAlignment="1">
      <alignment horizontal="center" vertical="center" shrinkToFit="1"/>
    </xf>
    <xf numFmtId="41" fontId="154" fillId="0" borderId="3" xfId="3088" applyFont="1" applyFill="1" applyBorder="1" applyAlignment="1">
      <alignment vertical="center" shrinkToFit="1"/>
    </xf>
    <xf numFmtId="181" fontId="154" fillId="0" borderId="3" xfId="0" applyNumberFormat="1" applyFont="1" applyFill="1" applyBorder="1" applyAlignment="1">
      <alignment horizontal="right" vertical="center"/>
    </xf>
    <xf numFmtId="0" fontId="98" fillId="0" borderId="3" xfId="0" applyFont="1" applyFill="1" applyBorder="1" applyAlignment="1">
      <alignment horizontal="center" vertical="center"/>
    </xf>
    <xf numFmtId="41" fontId="98" fillId="0" borderId="3" xfId="3088" applyNumberFormat="1" applyFont="1" applyFill="1" applyBorder="1" applyAlignment="1">
      <alignment vertical="center"/>
    </xf>
    <xf numFmtId="222" fontId="171" fillId="0" borderId="3" xfId="3088" applyNumberFormat="1" applyFont="1" applyFill="1" applyBorder="1" applyAlignment="1">
      <alignment vertical="center" shrinkToFit="1"/>
    </xf>
    <xf numFmtId="0" fontId="167" fillId="0" borderId="50" xfId="3342" applyFont="1" applyFill="1" applyBorder="1" applyAlignment="1">
      <alignment horizontal="center" vertical="center"/>
    </xf>
    <xf numFmtId="0" fontId="167" fillId="0" borderId="51" xfId="3342" applyFont="1" applyFill="1" applyBorder="1" applyAlignment="1">
      <alignment horizontal="center" vertical="center"/>
    </xf>
    <xf numFmtId="0" fontId="170" fillId="0" borderId="52" xfId="3342" applyFont="1" applyFill="1" applyBorder="1" applyAlignment="1">
      <alignment horizontal="left" vertical="center" indent="1"/>
    </xf>
    <xf numFmtId="9" fontId="156" fillId="0" borderId="53" xfId="3048" applyFont="1" applyFill="1" applyBorder="1" applyAlignment="1">
      <alignment horizontal="center" vertical="center"/>
    </xf>
    <xf numFmtId="0" fontId="153" fillId="0" borderId="32" xfId="0" applyNumberFormat="1" applyFont="1" applyFill="1" applyBorder="1" applyAlignment="1">
      <alignment horizontal="center" vertical="center"/>
    </xf>
    <xf numFmtId="181" fontId="153" fillId="0" borderId="3" xfId="3088" applyNumberFormat="1" applyFont="1" applyFill="1" applyBorder="1" applyAlignment="1">
      <alignment horizontal="center" vertical="center"/>
    </xf>
    <xf numFmtId="41" fontId="152" fillId="0" borderId="3" xfId="0" applyNumberFormat="1" applyFont="1" applyBorder="1" applyAlignment="1">
      <alignment horizontal="center" vertical="center"/>
    </xf>
    <xf numFmtId="41" fontId="153" fillId="0" borderId="3" xfId="0" applyNumberFormat="1" applyFont="1" applyBorder="1" applyAlignment="1">
      <alignment horizontal="center" vertical="center"/>
    </xf>
    <xf numFmtId="41" fontId="169" fillId="0" borderId="3" xfId="0" applyNumberFormat="1" applyFont="1" applyBorder="1" applyAlignment="1">
      <alignment vertical="center"/>
    </xf>
    <xf numFmtId="41" fontId="156" fillId="0" borderId="3" xfId="0" applyNumberFormat="1" applyFont="1" applyBorder="1" applyAlignment="1">
      <alignment horizontal="center" vertical="center"/>
    </xf>
    <xf numFmtId="41" fontId="154" fillId="0" borderId="3" xfId="3088" applyNumberFormat="1" applyFont="1" applyFill="1" applyBorder="1" applyAlignment="1">
      <alignment horizontal="center" vertical="center"/>
    </xf>
    <xf numFmtId="42" fontId="179" fillId="0" borderId="3" xfId="0" applyNumberFormat="1" applyFont="1" applyFill="1" applyBorder="1" applyAlignment="1">
      <alignment horizontal="left" vertical="center" wrapText="1"/>
    </xf>
    <xf numFmtId="42" fontId="179" fillId="0" borderId="3" xfId="0" applyNumberFormat="1" applyFont="1" applyFill="1" applyBorder="1" applyAlignment="1">
      <alignment horizontal="left" vertical="center" wrapText="1" shrinkToFit="1"/>
    </xf>
    <xf numFmtId="0" fontId="179" fillId="0" borderId="3" xfId="0" applyFont="1" applyFill="1" applyBorder="1" applyAlignment="1">
      <alignment horizontal="center" vertical="center" shrinkToFit="1"/>
    </xf>
    <xf numFmtId="0" fontId="154" fillId="0" borderId="3" xfId="3339" applyFont="1" applyFill="1" applyBorder="1" applyAlignment="1">
      <alignment horizontal="center" vertical="center"/>
    </xf>
    <xf numFmtId="0" fontId="154" fillId="0" borderId="3" xfId="3088" applyNumberFormat="1" applyFont="1" applyFill="1" applyBorder="1" applyAlignment="1">
      <alignment horizontal="center" vertical="center" shrinkToFit="1"/>
    </xf>
    <xf numFmtId="43" fontId="171" fillId="0" borderId="0" xfId="3339" applyNumberFormat="1" applyFont="1" applyFill="1" applyAlignment="1">
      <alignment horizontal="center" vertical="center"/>
    </xf>
    <xf numFmtId="303" fontId="169" fillId="0" borderId="0" xfId="3342" applyNumberFormat="1" applyFont="1"/>
    <xf numFmtId="41" fontId="152" fillId="0" borderId="44" xfId="3088" applyFont="1" applyBorder="1" applyAlignment="1">
      <alignment horizontal="right" vertical="center"/>
    </xf>
    <xf numFmtId="41" fontId="170" fillId="0" borderId="52" xfId="3088" applyNumberFormat="1" applyFont="1" applyFill="1" applyBorder="1" applyAlignment="1">
      <alignment horizontal="right" vertical="center"/>
    </xf>
    <xf numFmtId="41" fontId="169" fillId="0" borderId="0" xfId="3342" applyNumberFormat="1" applyFont="1"/>
    <xf numFmtId="0" fontId="167" fillId="0" borderId="3" xfId="0" applyFont="1" applyFill="1" applyBorder="1" applyAlignment="1">
      <alignment vertical="center"/>
    </xf>
    <xf numFmtId="0" fontId="173" fillId="0" borderId="3" xfId="0" applyFont="1" applyFill="1" applyBorder="1" applyAlignment="1">
      <alignment horizontal="center" vertical="center"/>
    </xf>
    <xf numFmtId="0" fontId="153" fillId="0" borderId="0" xfId="0" applyNumberFormat="1" applyFont="1" applyFill="1" applyBorder="1" applyAlignment="1">
      <alignment horizontal="center" vertical="center"/>
    </xf>
    <xf numFmtId="42" fontId="155" fillId="0" borderId="0" xfId="0" applyNumberFormat="1" applyFont="1" applyBorder="1" applyAlignment="1">
      <alignment vertical="center" wrapText="1"/>
    </xf>
    <xf numFmtId="42" fontId="153" fillId="0" borderId="0" xfId="0" applyNumberFormat="1" applyFont="1" applyBorder="1" applyAlignment="1">
      <alignment horizontal="left" vertical="center" wrapText="1"/>
    </xf>
    <xf numFmtId="9" fontId="153" fillId="0" borderId="0" xfId="3088" applyNumberFormat="1" applyFont="1" applyFill="1" applyBorder="1" applyAlignment="1">
      <alignment horizontal="center" vertical="center"/>
    </xf>
    <xf numFmtId="42" fontId="155" fillId="0" borderId="0" xfId="0" applyNumberFormat="1" applyFont="1" applyBorder="1" applyAlignment="1">
      <alignment vertical="center"/>
    </xf>
    <xf numFmtId="42" fontId="155" fillId="0" borderId="0" xfId="0" applyNumberFormat="1" applyFont="1" applyBorder="1" applyAlignment="1">
      <alignment horizontal="left" vertical="center" wrapText="1"/>
    </xf>
    <xf numFmtId="9" fontId="167" fillId="0" borderId="0" xfId="0" applyNumberFormat="1" applyFont="1"/>
    <xf numFmtId="10" fontId="167" fillId="0" borderId="0" xfId="0" applyNumberFormat="1" applyFont="1"/>
    <xf numFmtId="271" fontId="167" fillId="0" borderId="0" xfId="0" applyNumberFormat="1" applyFont="1"/>
    <xf numFmtId="41" fontId="167" fillId="0" borderId="0" xfId="0" applyNumberFormat="1" applyFont="1"/>
    <xf numFmtId="0" fontId="1" fillId="0" borderId="0" xfId="3341" applyFont="1" applyBorder="1" applyAlignment="1">
      <alignment horizontal="left" vertical="center"/>
    </xf>
    <xf numFmtId="181" fontId="153" fillId="0" borderId="3" xfId="3088" applyNumberFormat="1" applyFont="1" applyFill="1" applyBorder="1" applyAlignment="1">
      <alignment horizontal="center" vertical="center"/>
    </xf>
    <xf numFmtId="41" fontId="171" fillId="0" borderId="3" xfId="3088" applyFont="1" applyFill="1" applyBorder="1" applyAlignment="1">
      <alignment horizontal="center" vertical="center" shrinkToFit="1"/>
    </xf>
    <xf numFmtId="181" fontId="171" fillId="0" borderId="3" xfId="0" applyNumberFormat="1" applyFont="1" applyFill="1" applyBorder="1" applyAlignment="1">
      <alignment horizontal="right" vertical="center"/>
    </xf>
    <xf numFmtId="42" fontId="155" fillId="0" borderId="3" xfId="0" applyNumberFormat="1" applyFont="1" applyFill="1" applyBorder="1" applyAlignment="1">
      <alignment vertical="center" wrapText="1"/>
    </xf>
    <xf numFmtId="42" fontId="153" fillId="0" borderId="3" xfId="0" applyNumberFormat="1" applyFont="1" applyFill="1" applyBorder="1" applyAlignment="1">
      <alignment horizontal="left" vertical="center" wrapText="1"/>
    </xf>
    <xf numFmtId="42" fontId="183" fillId="0" borderId="3" xfId="0" applyNumberFormat="1" applyFont="1" applyFill="1" applyBorder="1" applyAlignment="1">
      <alignment horizontal="left" vertical="center" wrapText="1"/>
    </xf>
    <xf numFmtId="42" fontId="155" fillId="0" borderId="2" xfId="0" applyNumberFormat="1" applyFont="1" applyFill="1" applyBorder="1" applyAlignment="1">
      <alignment horizontal="left" vertical="center" wrapText="1"/>
    </xf>
    <xf numFmtId="42" fontId="155" fillId="0" borderId="76" xfId="0" applyNumberFormat="1" applyFont="1" applyFill="1" applyBorder="1" applyAlignment="1">
      <alignment horizontal="left" vertical="center" wrapText="1" shrinkToFit="1"/>
    </xf>
    <xf numFmtId="41" fontId="170" fillId="0" borderId="0" xfId="3088" applyFont="1" applyFill="1" applyBorder="1" applyAlignment="1">
      <alignment vertical="center"/>
    </xf>
    <xf numFmtId="41" fontId="171" fillId="0" borderId="0" xfId="3088" applyFont="1" applyFill="1" applyBorder="1" applyAlignment="1">
      <alignment horizontal="center" vertical="center"/>
    </xf>
    <xf numFmtId="41" fontId="171" fillId="0" borderId="0" xfId="3088" applyNumberFormat="1" applyFont="1" applyFill="1" applyBorder="1" applyAlignment="1">
      <alignment vertical="center"/>
    </xf>
    <xf numFmtId="41" fontId="171" fillId="0" borderId="0" xfId="3088" applyFont="1" applyFill="1" applyBorder="1" applyAlignment="1">
      <alignment vertical="center"/>
    </xf>
    <xf numFmtId="41" fontId="171" fillId="0" borderId="0" xfId="3088" applyNumberFormat="1" applyFont="1" applyFill="1" applyAlignment="1">
      <alignment vertical="center"/>
    </xf>
    <xf numFmtId="229" fontId="152" fillId="0" borderId="3" xfId="3088" applyNumberFormat="1" applyFont="1" applyFill="1" applyBorder="1" applyAlignment="1">
      <alignment horizontal="center" vertical="center"/>
    </xf>
    <xf numFmtId="41" fontId="152" fillId="0" borderId="3" xfId="3088" applyFont="1" applyFill="1" applyBorder="1" applyAlignment="1">
      <alignment horizontal="center" vertical="center"/>
    </xf>
    <xf numFmtId="42" fontId="152" fillId="0" borderId="3" xfId="3088" applyNumberFormat="1" applyFont="1" applyFill="1" applyBorder="1" applyAlignment="1">
      <alignment vertical="center"/>
    </xf>
    <xf numFmtId="42" fontId="152" fillId="0" borderId="3" xfId="3088" applyNumberFormat="1" applyFont="1" applyFill="1" applyBorder="1" applyAlignment="1">
      <alignment horizontal="left" vertical="center"/>
    </xf>
    <xf numFmtId="41" fontId="152" fillId="0" borderId="3" xfId="3088" applyFont="1" applyFill="1" applyBorder="1" applyAlignment="1">
      <alignment horizontal="center" vertical="center"/>
    </xf>
    <xf numFmtId="41" fontId="152" fillId="0" borderId="3" xfId="3088" applyNumberFormat="1" applyFont="1" applyFill="1" applyBorder="1" applyAlignment="1">
      <alignment horizontal="center" vertical="center"/>
    </xf>
    <xf numFmtId="9" fontId="152" fillId="0" borderId="3" xfId="3048" applyFont="1" applyFill="1" applyBorder="1" applyAlignment="1">
      <alignment horizontal="center" vertical="center"/>
    </xf>
    <xf numFmtId="0" fontId="98" fillId="0" borderId="0" xfId="3338" applyFont="1" applyAlignment="1">
      <alignment horizontal="right" vertical="center"/>
    </xf>
    <xf numFmtId="41" fontId="98" fillId="0" borderId="3" xfId="3088" applyNumberFormat="1" applyFont="1" applyFill="1" applyBorder="1" applyAlignment="1">
      <alignment vertical="center"/>
    </xf>
    <xf numFmtId="9" fontId="153" fillId="0" borderId="0" xfId="3088" applyNumberFormat="1" applyFont="1" applyFill="1" applyBorder="1" applyAlignment="1">
      <alignment horizontal="center" vertical="center"/>
    </xf>
    <xf numFmtId="229" fontId="98" fillId="0" borderId="3" xfId="3088" applyNumberFormat="1" applyFont="1" applyFill="1" applyBorder="1" applyAlignment="1">
      <alignment horizontal="center" vertical="center"/>
    </xf>
    <xf numFmtId="41" fontId="98" fillId="0" borderId="3" xfId="3088" applyFont="1" applyFill="1" applyBorder="1" applyAlignment="1">
      <alignment vertical="center"/>
    </xf>
    <xf numFmtId="42" fontId="185" fillId="0" borderId="3" xfId="3088" applyNumberFormat="1" applyFont="1" applyFill="1" applyBorder="1" applyAlignment="1">
      <alignment horizontal="left" vertical="center"/>
    </xf>
    <xf numFmtId="229" fontId="185" fillId="0" borderId="3" xfId="3088" applyNumberFormat="1" applyFont="1" applyFill="1" applyBorder="1" applyAlignment="1">
      <alignment horizontal="center" vertical="center"/>
    </xf>
    <xf numFmtId="41" fontId="185" fillId="0" borderId="3" xfId="3088" applyFont="1" applyFill="1" applyBorder="1" applyAlignment="1">
      <alignment horizontal="center" vertical="center"/>
    </xf>
    <xf numFmtId="41" fontId="185" fillId="0" borderId="3" xfId="3088" applyNumberFormat="1" applyFont="1" applyFill="1" applyBorder="1" applyAlignment="1">
      <alignment horizontal="center" vertical="center"/>
    </xf>
    <xf numFmtId="0" fontId="185" fillId="0" borderId="41" xfId="3342" applyFont="1" applyBorder="1" applyAlignment="1">
      <alignment horizontal="distributed" vertical="center"/>
    </xf>
    <xf numFmtId="10" fontId="185" fillId="0" borderId="10" xfId="3342" applyNumberFormat="1" applyFont="1" applyBorder="1" applyAlignment="1">
      <alignment horizontal="left" vertical="center" indent="1"/>
    </xf>
    <xf numFmtId="0" fontId="172" fillId="9" borderId="3" xfId="0" applyFont="1" applyFill="1" applyBorder="1" applyAlignment="1">
      <alignment horizontal="center" vertical="center" shrinkToFit="1"/>
    </xf>
    <xf numFmtId="181" fontId="153" fillId="9" borderId="3" xfId="3088" applyNumberFormat="1" applyFont="1" applyFill="1" applyBorder="1" applyAlignment="1">
      <alignment horizontal="center" vertical="center"/>
    </xf>
    <xf numFmtId="0" fontId="184" fillId="0" borderId="0" xfId="3340" applyFont="1" applyAlignment="1">
      <alignment horizontal="center" vertical="center" wrapText="1"/>
    </xf>
    <xf numFmtId="0" fontId="159" fillId="0" borderId="0" xfId="3340" applyFont="1" applyAlignment="1">
      <alignment horizontal="center" vertical="center" wrapText="1"/>
    </xf>
    <xf numFmtId="0" fontId="159" fillId="0" borderId="0" xfId="3340" applyFont="1" applyAlignment="1">
      <alignment horizontal="center" vertical="center"/>
    </xf>
    <xf numFmtId="0" fontId="158" fillId="0" borderId="0" xfId="3340" applyFont="1" applyAlignment="1">
      <alignment horizontal="left" vertical="center"/>
    </xf>
    <xf numFmtId="0" fontId="160" fillId="0" borderId="0" xfId="3340" applyNumberFormat="1" applyFont="1" applyAlignment="1">
      <alignment horizontal="center" vertical="center"/>
    </xf>
    <xf numFmtId="0" fontId="174" fillId="0" borderId="0" xfId="3341" applyFont="1" applyBorder="1" applyAlignment="1">
      <alignment horizontal="left" vertical="center"/>
    </xf>
    <xf numFmtId="0" fontId="165" fillId="0" borderId="0" xfId="3341" applyFont="1" applyBorder="1" applyAlignment="1">
      <alignment horizontal="left" vertical="center"/>
    </xf>
    <xf numFmtId="0" fontId="1" fillId="0" borderId="0" xfId="3341" applyFont="1" applyBorder="1" applyAlignment="1">
      <alignment horizontal="left" vertical="center"/>
    </xf>
    <xf numFmtId="0" fontId="176" fillId="0" borderId="55" xfId="3341" applyFont="1" applyBorder="1" applyAlignment="1">
      <alignment horizontal="center" vertical="center"/>
    </xf>
    <xf numFmtId="0" fontId="176" fillId="0" borderId="25" xfId="3341" applyFont="1" applyBorder="1" applyAlignment="1">
      <alignment horizontal="center" vertical="center"/>
    </xf>
    <xf numFmtId="0" fontId="176" fillId="0" borderId="56" xfId="3341" applyFont="1" applyBorder="1" applyAlignment="1">
      <alignment horizontal="center" vertical="center"/>
    </xf>
    <xf numFmtId="0" fontId="98" fillId="0" borderId="0" xfId="3341" applyFont="1" applyBorder="1" applyAlignment="1">
      <alignment horizontal="distributed" vertical="distributed"/>
    </xf>
    <xf numFmtId="0" fontId="164" fillId="0" borderId="0" xfId="3341" applyFont="1" applyBorder="1" applyAlignment="1">
      <alignment horizontal="distributed" vertical="distributed"/>
    </xf>
    <xf numFmtId="0" fontId="158" fillId="0" borderId="49" xfId="3341" applyFont="1" applyBorder="1" applyAlignment="1">
      <alignment horizontal="center" vertical="center"/>
    </xf>
    <xf numFmtId="0" fontId="163" fillId="0" borderId="0" xfId="3341" applyFont="1" applyBorder="1" applyAlignment="1">
      <alignment horizontal="center" vertical="center"/>
    </xf>
    <xf numFmtId="0" fontId="163" fillId="0" borderId="48" xfId="3341" applyFont="1" applyBorder="1" applyAlignment="1">
      <alignment horizontal="center" vertical="center"/>
    </xf>
    <xf numFmtId="0" fontId="162" fillId="0" borderId="0" xfId="3341" applyFont="1" applyBorder="1" applyAlignment="1">
      <alignment horizontal="right" vertical="center"/>
    </xf>
    <xf numFmtId="0" fontId="158" fillId="0" borderId="0" xfId="3341" applyFont="1" applyBorder="1" applyAlignment="1">
      <alignment horizontal="distributed" vertical="distributed"/>
    </xf>
    <xf numFmtId="0" fontId="177" fillId="0" borderId="0" xfId="3341" applyFont="1" applyBorder="1" applyAlignment="1">
      <alignment horizontal="left" vertical="center"/>
    </xf>
    <xf numFmtId="0" fontId="152" fillId="0" borderId="0" xfId="3341" applyFont="1" applyAlignment="1">
      <alignment horizontal="left" vertical="center"/>
    </xf>
    <xf numFmtId="0" fontId="161" fillId="0" borderId="0" xfId="3341" applyFont="1" applyAlignment="1">
      <alignment horizontal="left" vertical="center"/>
    </xf>
    <xf numFmtId="0" fontId="162" fillId="0" borderId="57" xfId="3341" applyFont="1" applyBorder="1" applyAlignment="1">
      <alignment horizontal="center" vertical="center"/>
    </xf>
    <xf numFmtId="0" fontId="162" fillId="0" borderId="58" xfId="3341" applyFont="1" applyBorder="1" applyAlignment="1">
      <alignment horizontal="center" vertical="center"/>
    </xf>
    <xf numFmtId="0" fontId="176" fillId="0" borderId="49" xfId="3341" applyFont="1" applyBorder="1" applyAlignment="1">
      <alignment horizontal="center" vertical="center"/>
    </xf>
    <xf numFmtId="0" fontId="176" fillId="0" borderId="0" xfId="3341" applyFont="1" applyBorder="1" applyAlignment="1">
      <alignment horizontal="center" vertical="center"/>
    </xf>
    <xf numFmtId="0" fontId="176" fillId="0" borderId="48" xfId="3341" applyFont="1" applyBorder="1" applyAlignment="1">
      <alignment horizontal="center" vertical="center"/>
    </xf>
    <xf numFmtId="0" fontId="162" fillId="0" borderId="59" xfId="3341" applyFont="1" applyBorder="1" applyAlignment="1">
      <alignment horizontal="center" vertical="center" textRotation="255"/>
    </xf>
    <xf numFmtId="0" fontId="162" fillId="0" borderId="3" xfId="3341" applyFont="1" applyBorder="1" applyAlignment="1">
      <alignment horizontal="center" vertical="center" textRotation="255"/>
    </xf>
    <xf numFmtId="0" fontId="162" fillId="0" borderId="54" xfId="3341" applyFont="1" applyBorder="1" applyAlignment="1">
      <alignment horizontal="center" vertical="center"/>
    </xf>
    <xf numFmtId="0" fontId="162" fillId="0" borderId="12" xfId="3341" applyFont="1" applyBorder="1" applyAlignment="1">
      <alignment horizontal="center" vertical="center"/>
    </xf>
    <xf numFmtId="0" fontId="157" fillId="0" borderId="49" xfId="3341" applyFont="1" applyBorder="1" applyAlignment="1">
      <alignment horizontal="left" vertical="center"/>
    </xf>
    <xf numFmtId="0" fontId="175" fillId="0" borderId="0" xfId="3341" applyFont="1" applyBorder="1" applyAlignment="1">
      <alignment horizontal="left" vertical="center"/>
    </xf>
    <xf numFmtId="0" fontId="159" fillId="0" borderId="0" xfId="3341" applyFont="1" applyBorder="1" applyAlignment="1">
      <alignment horizontal="center" vertical="center"/>
    </xf>
    <xf numFmtId="0" fontId="162" fillId="0" borderId="26" xfId="3341" applyFont="1" applyBorder="1" applyAlignment="1">
      <alignment horizontal="center" vertical="center"/>
    </xf>
    <xf numFmtId="0" fontId="162" fillId="0" borderId="60" xfId="3341" applyFont="1" applyBorder="1" applyAlignment="1">
      <alignment horizontal="center" vertical="center"/>
    </xf>
    <xf numFmtId="0" fontId="162" fillId="0" borderId="61" xfId="3341" applyFont="1" applyBorder="1" applyAlignment="1">
      <alignment horizontal="center" vertical="center"/>
    </xf>
    <xf numFmtId="0" fontId="162" fillId="0" borderId="62" xfId="3341" applyFont="1" applyBorder="1" applyAlignment="1">
      <alignment horizontal="center" vertical="center"/>
    </xf>
    <xf numFmtId="0" fontId="162" fillId="0" borderId="18" xfId="3341" applyFont="1" applyBorder="1" applyAlignment="1">
      <alignment horizontal="center" vertical="center"/>
    </xf>
    <xf numFmtId="0" fontId="162" fillId="0" borderId="27" xfId="3341" applyFont="1" applyBorder="1" applyAlignment="1">
      <alignment horizontal="center" vertical="center"/>
    </xf>
    <xf numFmtId="41" fontId="169" fillId="0" borderId="3" xfId="0" applyNumberFormat="1" applyFont="1" applyBorder="1" applyAlignment="1">
      <alignment horizontal="center" vertical="center"/>
    </xf>
    <xf numFmtId="41" fontId="169" fillId="0" borderId="3" xfId="3088" applyFont="1" applyFill="1" applyBorder="1" applyAlignment="1">
      <alignment horizontal="center" vertical="center"/>
    </xf>
    <xf numFmtId="41" fontId="170" fillId="0" borderId="3" xfId="3088" applyFont="1" applyFill="1" applyBorder="1" applyAlignment="1">
      <alignment horizontal="center" vertical="center"/>
    </xf>
    <xf numFmtId="41" fontId="170" fillId="0" borderId="3" xfId="3088" applyNumberFormat="1" applyFont="1" applyFill="1" applyBorder="1" applyAlignment="1">
      <alignment horizontal="center" vertical="center"/>
    </xf>
    <xf numFmtId="41" fontId="170" fillId="0" borderId="3" xfId="0" applyNumberFormat="1" applyFont="1" applyFill="1" applyBorder="1" applyAlignment="1">
      <alignment horizontal="center" vertical="center"/>
    </xf>
    <xf numFmtId="41" fontId="169" fillId="0" borderId="2" xfId="3088" applyFont="1" applyFill="1" applyBorder="1" applyAlignment="1">
      <alignment horizontal="center" vertical="center"/>
    </xf>
    <xf numFmtId="41" fontId="169" fillId="0" borderId="76" xfId="3088" applyFont="1" applyFill="1" applyBorder="1" applyAlignment="1">
      <alignment horizontal="center" vertical="center"/>
    </xf>
    <xf numFmtId="41" fontId="169" fillId="0" borderId="2" xfId="0" applyNumberFormat="1" applyFont="1" applyBorder="1" applyAlignment="1">
      <alignment horizontal="center" vertical="center"/>
    </xf>
    <xf numFmtId="41" fontId="169" fillId="0" borderId="76" xfId="0" applyNumberFormat="1" applyFont="1" applyBorder="1" applyAlignment="1">
      <alignment horizontal="center" vertical="center"/>
    </xf>
    <xf numFmtId="42" fontId="98" fillId="0" borderId="3" xfId="3088" applyNumberFormat="1" applyFont="1" applyFill="1" applyBorder="1" applyAlignment="1">
      <alignment horizontal="left" vertical="center"/>
    </xf>
    <xf numFmtId="0" fontId="158" fillId="0" borderId="0" xfId="0" applyFont="1" applyAlignment="1">
      <alignment horizontal="center" vertical="center"/>
    </xf>
    <xf numFmtId="0" fontId="178" fillId="0" borderId="0" xfId="0" applyFont="1" applyAlignment="1">
      <alignment horizontal="center" vertical="center"/>
    </xf>
    <xf numFmtId="0" fontId="169" fillId="0" borderId="63" xfId="3342" applyFont="1" applyBorder="1" applyAlignment="1">
      <alignment horizontal="distributed" vertical="distributed"/>
    </xf>
    <xf numFmtId="0" fontId="169" fillId="0" borderId="64" xfId="3342" applyFont="1" applyBorder="1" applyAlignment="1">
      <alignment horizontal="distributed" vertical="distributed"/>
    </xf>
    <xf numFmtId="0" fontId="169" fillId="0" borderId="41" xfId="3342" applyFont="1" applyBorder="1" applyAlignment="1">
      <alignment horizontal="distributed" vertical="distributed"/>
    </xf>
    <xf numFmtId="0" fontId="170" fillId="0" borderId="65" xfId="3342" applyFont="1" applyFill="1" applyBorder="1" applyAlignment="1">
      <alignment horizontal="distributed" vertical="distributed"/>
    </xf>
    <xf numFmtId="0" fontId="170" fillId="0" borderId="66" xfId="3342" applyFont="1" applyFill="1" applyBorder="1" applyAlignment="1">
      <alignment horizontal="distributed" vertical="distributed"/>
    </xf>
    <xf numFmtId="0" fontId="170" fillId="0" borderId="67" xfId="3342" applyFont="1" applyFill="1" applyBorder="1" applyAlignment="1">
      <alignment horizontal="distributed" vertical="distributed"/>
    </xf>
    <xf numFmtId="0" fontId="162" fillId="0" borderId="68" xfId="3342" applyFont="1" applyFill="1" applyBorder="1" applyAlignment="1">
      <alignment horizontal="left" vertical="center"/>
    </xf>
    <xf numFmtId="0" fontId="167" fillId="0" borderId="69" xfId="3342" applyFont="1" applyFill="1" applyBorder="1" applyAlignment="1">
      <alignment horizontal="left" vertical="center"/>
    </xf>
    <xf numFmtId="0" fontId="167" fillId="0" borderId="70" xfId="3342" applyFont="1" applyFill="1" applyBorder="1" applyAlignment="1">
      <alignment horizontal="left" vertical="center"/>
    </xf>
    <xf numFmtId="0" fontId="152" fillId="0" borderId="71" xfId="3342" applyFont="1" applyBorder="1" applyAlignment="1">
      <alignment horizontal="center" vertical="center" wrapText="1"/>
    </xf>
    <xf numFmtId="0" fontId="169" fillId="0" borderId="72" xfId="3342" applyFont="1" applyBorder="1" applyAlignment="1">
      <alignment horizontal="center" vertical="center" wrapText="1"/>
    </xf>
    <xf numFmtId="0" fontId="169" fillId="0" borderId="73" xfId="3342" applyFont="1" applyBorder="1" applyAlignment="1">
      <alignment horizontal="center" vertical="center" wrapText="1"/>
    </xf>
    <xf numFmtId="0" fontId="169" fillId="0" borderId="74" xfId="3342" applyFont="1" applyBorder="1" applyAlignment="1">
      <alignment horizontal="center" vertical="center" textRotation="255"/>
    </xf>
    <xf numFmtId="0" fontId="169" fillId="0" borderId="75" xfId="3342" applyFont="1" applyBorder="1" applyAlignment="1">
      <alignment horizontal="center" vertical="center" textRotation="255"/>
    </xf>
    <xf numFmtId="0" fontId="169" fillId="0" borderId="8" xfId="3342" applyFont="1" applyBorder="1" applyAlignment="1">
      <alignment horizontal="center" vertical="center" textRotation="255"/>
    </xf>
    <xf numFmtId="0" fontId="169" fillId="0" borderId="44" xfId="3342" applyFont="1" applyBorder="1" applyAlignment="1">
      <alignment horizontal="center" vertical="center" textRotation="255"/>
    </xf>
    <xf numFmtId="0" fontId="152" fillId="0" borderId="63" xfId="3342" applyFont="1" applyBorder="1" applyAlignment="1">
      <alignment horizontal="distributed" vertical="distributed"/>
    </xf>
    <xf numFmtId="0" fontId="98" fillId="0" borderId="25" xfId="0" applyFont="1" applyBorder="1" applyAlignment="1">
      <alignment horizontal="left" vertical="center"/>
    </xf>
    <xf numFmtId="0" fontId="170" fillId="0" borderId="25" xfId="0" applyFont="1" applyBorder="1" applyAlignment="1">
      <alignment horizontal="left" vertical="center"/>
    </xf>
    <xf numFmtId="0" fontId="179" fillId="0" borderId="2" xfId="0" applyNumberFormat="1" applyFont="1" applyFill="1" applyBorder="1" applyAlignment="1">
      <alignment horizontal="center" vertical="center" wrapText="1"/>
    </xf>
    <xf numFmtId="0" fontId="179" fillId="0" borderId="76" xfId="0" applyNumberFormat="1" applyFont="1" applyFill="1" applyBorder="1" applyAlignment="1">
      <alignment horizontal="center" vertical="center" wrapText="1"/>
    </xf>
    <xf numFmtId="41" fontId="158" fillId="0" borderId="0" xfId="3088" applyFont="1" applyFill="1" applyBorder="1" applyAlignment="1">
      <alignment horizontal="center" vertical="center"/>
    </xf>
    <xf numFmtId="41" fontId="171" fillId="0" borderId="3" xfId="3088" applyFont="1" applyFill="1" applyBorder="1" applyAlignment="1">
      <alignment horizontal="center" vertical="center" shrinkToFit="1"/>
    </xf>
    <xf numFmtId="41" fontId="171" fillId="0" borderId="3" xfId="3088" applyNumberFormat="1" applyFont="1" applyFill="1" applyBorder="1" applyAlignment="1">
      <alignment horizontal="center" vertical="center"/>
    </xf>
    <xf numFmtId="41" fontId="171" fillId="0" borderId="3" xfId="3088" applyFont="1" applyFill="1" applyBorder="1" applyAlignment="1">
      <alignment horizontal="center" vertical="center"/>
    </xf>
    <xf numFmtId="41" fontId="153" fillId="0" borderId="39" xfId="3088" applyFont="1" applyFill="1" applyBorder="1" applyAlignment="1">
      <alignment horizontal="center" vertical="center" wrapText="1" shrinkToFit="1"/>
    </xf>
    <xf numFmtId="41" fontId="171" fillId="0" borderId="12" xfId="3088" applyFont="1" applyFill="1" applyBorder="1" applyAlignment="1">
      <alignment horizontal="center" vertical="center" wrapText="1" shrinkToFit="1"/>
    </xf>
    <xf numFmtId="181" fontId="171" fillId="0" borderId="3" xfId="0" applyNumberFormat="1" applyFont="1" applyFill="1" applyBorder="1" applyAlignment="1">
      <alignment horizontal="right" vertical="center"/>
    </xf>
    <xf numFmtId="0" fontId="171" fillId="0" borderId="3" xfId="0" applyFont="1" applyFill="1" applyBorder="1" applyAlignment="1">
      <alignment horizontal="right" vertical="center"/>
    </xf>
    <xf numFmtId="0" fontId="171" fillId="0" borderId="2" xfId="0" applyFont="1" applyFill="1" applyBorder="1" applyAlignment="1">
      <alignment horizontal="center" vertical="center"/>
    </xf>
    <xf numFmtId="0" fontId="171" fillId="0" borderId="76" xfId="0" applyFont="1" applyFill="1" applyBorder="1" applyAlignment="1">
      <alignment horizontal="center" vertical="center"/>
    </xf>
    <xf numFmtId="0" fontId="153" fillId="0" borderId="4" xfId="0" applyNumberFormat="1" applyFont="1" applyFill="1" applyBorder="1" applyAlignment="1">
      <alignment horizontal="left" vertical="center"/>
    </xf>
    <xf numFmtId="0" fontId="153" fillId="0" borderId="77" xfId="0" applyNumberFormat="1" applyFont="1" applyFill="1" applyBorder="1" applyAlignment="1">
      <alignment horizontal="left" vertical="center"/>
    </xf>
    <xf numFmtId="0" fontId="153" fillId="0" borderId="3" xfId="0" applyFont="1" applyFill="1" applyBorder="1" applyAlignment="1">
      <alignment horizontal="center" vertical="center"/>
    </xf>
    <xf numFmtId="0" fontId="171" fillId="0" borderId="3" xfId="0" applyFont="1" applyFill="1" applyBorder="1" applyAlignment="1">
      <alignment horizontal="center" vertical="center"/>
    </xf>
    <xf numFmtId="181" fontId="153" fillId="0" borderId="2" xfId="3088" applyNumberFormat="1" applyFont="1" applyFill="1" applyBorder="1" applyAlignment="1">
      <alignment horizontal="right" vertical="center"/>
    </xf>
    <xf numFmtId="181" fontId="153" fillId="0" borderId="76" xfId="3088" applyNumberFormat="1" applyFont="1" applyFill="1" applyBorder="1" applyAlignment="1">
      <alignment horizontal="right" vertical="center"/>
    </xf>
    <xf numFmtId="3" fontId="171" fillId="0" borderId="3" xfId="0" applyNumberFormat="1" applyFont="1" applyFill="1" applyBorder="1" applyAlignment="1">
      <alignment horizontal="right" vertical="center"/>
    </xf>
    <xf numFmtId="0" fontId="153" fillId="0" borderId="2" xfId="0" applyNumberFormat="1" applyFont="1" applyFill="1" applyBorder="1" applyAlignment="1">
      <alignment horizontal="left" vertical="center"/>
    </xf>
    <xf numFmtId="0" fontId="153" fillId="0" borderId="76" xfId="0" applyNumberFormat="1" applyFont="1" applyFill="1" applyBorder="1" applyAlignment="1">
      <alignment horizontal="left" vertical="center"/>
    </xf>
    <xf numFmtId="181" fontId="153" fillId="0" borderId="2" xfId="3088" applyNumberFormat="1" applyFont="1" applyFill="1" applyBorder="1" applyAlignment="1">
      <alignment horizontal="center" vertical="center"/>
    </xf>
    <xf numFmtId="181" fontId="153" fillId="0" borderId="76" xfId="3088" applyNumberFormat="1" applyFont="1" applyFill="1" applyBorder="1" applyAlignment="1">
      <alignment horizontal="center" vertical="center"/>
    </xf>
    <xf numFmtId="0" fontId="153" fillId="0" borderId="39" xfId="0" applyFont="1" applyFill="1" applyBorder="1" applyAlignment="1">
      <alignment horizontal="center" vertical="center"/>
    </xf>
    <xf numFmtId="0" fontId="153" fillId="0" borderId="32" xfId="0" applyFont="1" applyFill="1" applyBorder="1" applyAlignment="1">
      <alignment horizontal="center" vertical="center"/>
    </xf>
    <xf numFmtId="42" fontId="155" fillId="0" borderId="39" xfId="0" applyNumberFormat="1" applyFont="1" applyBorder="1" applyAlignment="1">
      <alignment horizontal="center" vertical="center"/>
    </xf>
    <xf numFmtId="42" fontId="155" fillId="0" borderId="32" xfId="0" applyNumberFormat="1" applyFont="1" applyBorder="1" applyAlignment="1">
      <alignment horizontal="center" vertical="center"/>
    </xf>
    <xf numFmtId="42" fontId="155" fillId="0" borderId="12" xfId="0" applyNumberFormat="1" applyFont="1" applyBorder="1" applyAlignment="1">
      <alignment horizontal="center" vertical="center"/>
    </xf>
    <xf numFmtId="0" fontId="153" fillId="0" borderId="12" xfId="0" applyFont="1" applyFill="1" applyBorder="1" applyAlignment="1">
      <alignment horizontal="center" vertical="center"/>
    </xf>
    <xf numFmtId="42" fontId="155" fillId="0" borderId="39" xfId="0" applyNumberFormat="1" applyFont="1" applyBorder="1" applyAlignment="1">
      <alignment horizontal="center" vertical="center" wrapText="1"/>
    </xf>
    <xf numFmtId="42" fontId="155" fillId="0" borderId="12" xfId="0" applyNumberFormat="1" applyFont="1" applyBorder="1" applyAlignment="1">
      <alignment horizontal="center" vertical="center" wrapText="1"/>
    </xf>
    <xf numFmtId="0" fontId="153" fillId="0" borderId="39" xfId="0" applyNumberFormat="1" applyFont="1" applyFill="1" applyBorder="1" applyAlignment="1">
      <alignment horizontal="center" vertical="center"/>
    </xf>
    <xf numFmtId="0" fontId="153" fillId="0" borderId="12" xfId="0" applyNumberFormat="1" applyFont="1" applyFill="1" applyBorder="1" applyAlignment="1">
      <alignment horizontal="center" vertical="center"/>
    </xf>
    <xf numFmtId="180" fontId="153" fillId="3" borderId="4" xfId="0" applyNumberFormat="1" applyFont="1" applyFill="1" applyBorder="1" applyAlignment="1" applyProtection="1">
      <alignment horizontal="center" vertical="center" wrapText="1"/>
    </xf>
    <xf numFmtId="180" fontId="153" fillId="3" borderId="77" xfId="0" applyNumberFormat="1" applyFont="1" applyFill="1" applyBorder="1" applyAlignment="1" applyProtection="1">
      <alignment horizontal="center" vertical="center" wrapText="1"/>
    </xf>
    <xf numFmtId="180" fontId="153" fillId="3" borderId="13" xfId="0" applyNumberFormat="1" applyFont="1" applyFill="1" applyBorder="1" applyAlignment="1" applyProtection="1">
      <alignment horizontal="center" vertical="center" wrapText="1"/>
    </xf>
    <xf numFmtId="180" fontId="153" fillId="3" borderId="27" xfId="0" applyNumberFormat="1" applyFont="1" applyFill="1" applyBorder="1" applyAlignment="1" applyProtection="1">
      <alignment horizontal="center" vertical="center" wrapText="1"/>
    </xf>
    <xf numFmtId="0" fontId="170" fillId="0" borderId="18" xfId="3338" applyFont="1" applyBorder="1" applyAlignment="1">
      <alignment horizontal="left" vertical="center"/>
    </xf>
    <xf numFmtId="180" fontId="153" fillId="3" borderId="3" xfId="0" applyNumberFormat="1" applyFont="1" applyFill="1" applyBorder="1" applyAlignment="1" applyProtection="1">
      <alignment horizontal="center" vertical="center"/>
    </xf>
    <xf numFmtId="0" fontId="153" fillId="3" borderId="3" xfId="3336" applyFont="1" applyFill="1" applyBorder="1" applyAlignment="1">
      <alignment horizontal="center" vertical="center"/>
    </xf>
    <xf numFmtId="0" fontId="153" fillId="3" borderId="3" xfId="0" applyFont="1" applyFill="1" applyBorder="1" applyAlignment="1">
      <alignment horizontal="center" vertical="center"/>
    </xf>
    <xf numFmtId="0" fontId="153" fillId="0" borderId="32" xfId="0" applyNumberFormat="1" applyFont="1" applyFill="1" applyBorder="1" applyAlignment="1">
      <alignment horizontal="center" vertical="center"/>
    </xf>
    <xf numFmtId="181" fontId="153" fillId="9" borderId="2" xfId="3088" applyNumberFormat="1" applyFont="1" applyFill="1" applyBorder="1" applyAlignment="1">
      <alignment horizontal="center" vertical="center"/>
    </xf>
    <xf numFmtId="181" fontId="153" fillId="9" borderId="76" xfId="3088" applyNumberFormat="1" applyFont="1" applyFill="1" applyBorder="1" applyAlignment="1">
      <alignment horizontal="center" vertical="center"/>
    </xf>
    <xf numFmtId="179" fontId="153" fillId="0" borderId="2" xfId="3103" applyNumberFormat="1" applyFont="1" applyFill="1" applyBorder="1" applyAlignment="1">
      <alignment horizontal="center" vertical="center"/>
    </xf>
    <xf numFmtId="179" fontId="153" fillId="0" borderId="76" xfId="3103" applyNumberFormat="1" applyFont="1" applyFill="1" applyBorder="1" applyAlignment="1">
      <alignment horizontal="center" vertical="center"/>
    </xf>
    <xf numFmtId="179" fontId="153" fillId="9" borderId="2" xfId="3103" applyNumberFormat="1" applyFont="1" applyFill="1" applyBorder="1" applyAlignment="1">
      <alignment horizontal="center" vertical="center"/>
    </xf>
    <xf numFmtId="179" fontId="153" fillId="9" borderId="76" xfId="3103" applyNumberFormat="1" applyFont="1" applyFill="1" applyBorder="1" applyAlignment="1">
      <alignment horizontal="center" vertical="center"/>
    </xf>
    <xf numFmtId="0" fontId="153" fillId="0" borderId="3" xfId="3336" applyFont="1" applyFill="1" applyBorder="1" applyAlignment="1">
      <alignment horizontal="center" vertical="center"/>
    </xf>
    <xf numFmtId="180" fontId="153" fillId="0" borderId="3" xfId="0" applyNumberFormat="1" applyFont="1" applyFill="1" applyBorder="1" applyAlignment="1" applyProtection="1">
      <alignment horizontal="center" vertical="center"/>
    </xf>
    <xf numFmtId="180" fontId="153" fillId="0" borderId="4" xfId="0" applyNumberFormat="1" applyFont="1" applyFill="1" applyBorder="1" applyAlignment="1" applyProtection="1">
      <alignment horizontal="center" vertical="center" wrapText="1"/>
    </xf>
    <xf numFmtId="180" fontId="153" fillId="0" borderId="77" xfId="0" applyNumberFormat="1" applyFont="1" applyFill="1" applyBorder="1" applyAlignment="1" applyProtection="1">
      <alignment horizontal="center" vertical="center" wrapText="1"/>
    </xf>
    <xf numFmtId="180" fontId="153" fillId="0" borderId="13" xfId="0" applyNumberFormat="1" applyFont="1" applyFill="1" applyBorder="1" applyAlignment="1" applyProtection="1">
      <alignment horizontal="center" vertical="center" wrapText="1"/>
    </xf>
    <xf numFmtId="180" fontId="153" fillId="0" borderId="27" xfId="0" applyNumberFormat="1" applyFont="1" applyFill="1" applyBorder="1" applyAlignment="1" applyProtection="1">
      <alignment horizontal="center" vertical="center" wrapText="1"/>
    </xf>
    <xf numFmtId="180" fontId="153" fillId="0" borderId="4" xfId="0" applyNumberFormat="1" applyFont="1" applyFill="1" applyBorder="1" applyAlignment="1" applyProtection="1">
      <alignment horizontal="center" vertical="center"/>
    </xf>
    <xf numFmtId="180" fontId="153" fillId="0" borderId="77" xfId="0" applyNumberFormat="1" applyFont="1" applyFill="1" applyBorder="1" applyAlignment="1" applyProtection="1">
      <alignment horizontal="center" vertical="center"/>
    </xf>
    <xf numFmtId="180" fontId="153" fillId="0" borderId="13" xfId="0" applyNumberFormat="1" applyFont="1" applyFill="1" applyBorder="1" applyAlignment="1" applyProtection="1">
      <alignment horizontal="center" vertical="center"/>
    </xf>
    <xf numFmtId="180" fontId="153" fillId="0" borderId="27" xfId="0" applyNumberFormat="1" applyFont="1" applyFill="1" applyBorder="1" applyAlignment="1" applyProtection="1">
      <alignment horizontal="center" vertical="center"/>
    </xf>
    <xf numFmtId="181" fontId="153" fillId="0" borderId="0" xfId="3088" applyNumberFormat="1" applyFont="1" applyFill="1" applyBorder="1" applyAlignment="1">
      <alignment horizontal="center" vertical="center"/>
    </xf>
    <xf numFmtId="179" fontId="153" fillId="0" borderId="0" xfId="3103" applyNumberFormat="1" applyFont="1" applyFill="1" applyBorder="1" applyAlignment="1">
      <alignment horizontal="center" vertical="center"/>
    </xf>
    <xf numFmtId="0" fontId="153" fillId="3" borderId="39" xfId="0" applyFont="1" applyFill="1" applyBorder="1" applyAlignment="1">
      <alignment horizontal="center" vertical="center"/>
    </xf>
    <xf numFmtId="0" fontId="171" fillId="3" borderId="12" xfId="0" applyFont="1" applyFill="1" applyBorder="1" applyAlignment="1">
      <alignment horizontal="center" vertical="center"/>
    </xf>
  </cellXfs>
  <cellStyles count="3427">
    <cellStyle name="_x0014_" xfId="1" xr:uid="{00000000-0005-0000-0000-000000000000}"/>
    <cellStyle name="          _x000d__x000a_386grabber=vga.3gr_x000d__x000a_" xfId="2" xr:uid="{00000000-0005-0000-0000-000001000000}"/>
    <cellStyle name="&quot;" xfId="3" xr:uid="{00000000-0005-0000-0000-000002000000}"/>
    <cellStyle name="&quot;큰제목&quot;" xfId="4" xr:uid="{00000000-0005-0000-0000-000003000000}"/>
    <cellStyle name="#" xfId="5" xr:uid="{00000000-0005-0000-0000-000004000000}"/>
    <cellStyle name="#,##0" xfId="6" xr:uid="{00000000-0005-0000-0000-000005000000}"/>
    <cellStyle name="#,##0.0" xfId="7" xr:uid="{00000000-0005-0000-0000-000006000000}"/>
    <cellStyle name="#,##0.00" xfId="8" xr:uid="{00000000-0005-0000-0000-000007000000}"/>
    <cellStyle name="#,##0.000" xfId="9" xr:uid="{00000000-0005-0000-0000-000008000000}"/>
    <cellStyle name="#,##0_가격자료-광주시(자동2_수동6)_060629(1)" xfId="10" xr:uid="{00000000-0005-0000-0000-000009000000}"/>
    <cellStyle name="#_2000설계서최종" xfId="11" xr:uid="{00000000-0005-0000-0000-00000A000000}"/>
    <cellStyle name="#_강서구초등학교주변CCTV설치내역서-참조" xfId="12" xr:uid="{00000000-0005-0000-0000-00000B000000}"/>
    <cellStyle name="#_내역서(1)" xfId="13" xr:uid="{00000000-0005-0000-0000-00000C000000}"/>
    <cellStyle name="#_내역서2" xfId="14" xr:uid="{00000000-0005-0000-0000-00000D000000}"/>
    <cellStyle name="#_내역서3" xfId="15" xr:uid="{00000000-0005-0000-0000-00000E000000}"/>
    <cellStyle name="#_목차 " xfId="16" xr:uid="{00000000-0005-0000-0000-00000F000000}"/>
    <cellStyle name="#_설계내역서(cctv)" xfId="17" xr:uid="{00000000-0005-0000-0000-000010000000}"/>
    <cellStyle name="#_설계서결재" xfId="18" xr:uid="{00000000-0005-0000-0000-000011000000}"/>
    <cellStyle name="#_수원견적" xfId="19" xr:uid="{00000000-0005-0000-0000-000012000000}"/>
    <cellStyle name="#_품셈 " xfId="20" xr:uid="{00000000-0005-0000-0000-000013000000}"/>
    <cellStyle name="$" xfId="21" xr:uid="{00000000-0005-0000-0000-000014000000}"/>
    <cellStyle name="_x0004__x0004__x0019__x001b__x0004_$_x0010__x0010__x0008__x0001_" xfId="22" xr:uid="{00000000-0005-0000-0000-000015000000}"/>
    <cellStyle name="$_0008금감원통합감독검사정보시스템" xfId="23" xr:uid="{00000000-0005-0000-0000-000016000000}"/>
    <cellStyle name="$_0009김포공항LED교체공사(광일)" xfId="24" xr:uid="{00000000-0005-0000-0000-000017000000}"/>
    <cellStyle name="$_0011KIST소각설비제작설치" xfId="25" xr:uid="{00000000-0005-0000-0000-000018000000}"/>
    <cellStyle name="$_0011긴급전화기정산(99년형광일)" xfId="26" xr:uid="{00000000-0005-0000-0000-000019000000}"/>
    <cellStyle name="$_0011부산종합경기장전광판" xfId="27" xr:uid="{00000000-0005-0000-0000-00001A000000}"/>
    <cellStyle name="$_0012문화유적지표석제작설치" xfId="28" xr:uid="{00000000-0005-0000-0000-00001B000000}"/>
    <cellStyle name="$_0102국제조명신공항분수조명" xfId="29" xr:uid="{00000000-0005-0000-0000-00001C000000}"/>
    <cellStyle name="$_0103회전식현수막게시대제작설치" xfId="30" xr:uid="{00000000-0005-0000-0000-00001D000000}"/>
    <cellStyle name="$_0104포항시침출수처리시스템" xfId="31" xr:uid="{00000000-0005-0000-0000-00001E000000}"/>
    <cellStyle name="$_0105담배자판기개조원가" xfId="32" xr:uid="{00000000-0005-0000-0000-00001F000000}"/>
    <cellStyle name="$_0106LG인버터냉난방기제작-1" xfId="33" xr:uid="{00000000-0005-0000-0000-000020000000}"/>
    <cellStyle name="$_0107광전송장비구매설치" xfId="34" xr:uid="{00000000-0005-0000-0000-000021000000}"/>
    <cellStyle name="$_0107도공IBS설비SW부문(참조)" xfId="35" xr:uid="{00000000-0005-0000-0000-000022000000}"/>
    <cellStyle name="$_0107문화재복원용목재-8월6일" xfId="36" xr:uid="{00000000-0005-0000-0000-000023000000}"/>
    <cellStyle name="$_0107포천영중수배전반(제조,설치)" xfId="37" xr:uid="{00000000-0005-0000-0000-000024000000}"/>
    <cellStyle name="$_0108농기반미곡건조기제작설치" xfId="38" xr:uid="{00000000-0005-0000-0000-000025000000}"/>
    <cellStyle name="$_0108담배인삼공사영업춘추복" xfId="39" xr:uid="{00000000-0005-0000-0000-000026000000}"/>
    <cellStyle name="$_0108한국전기교통-LED교통신호등((원본))" xfId="40" xr:uid="{00000000-0005-0000-0000-000027000000}"/>
    <cellStyle name="$_0111해양수산부등명기제작" xfId="41" xr:uid="{00000000-0005-0000-0000-000028000000}"/>
    <cellStyle name="$_0111핸디소프트-전자표준문서시스템" xfId="42" xr:uid="{00000000-0005-0000-0000-000029000000}"/>
    <cellStyle name="$_0112금감원사무자동화시스템" xfId="43" xr:uid="{00000000-0005-0000-0000-00002A000000}"/>
    <cellStyle name="$_0112수도권매립지SW원가" xfId="44" xr:uid="{00000000-0005-0000-0000-00002B000000}"/>
    <cellStyle name="$_0112중고원-HRD종합정보망구축(完)" xfId="45" xr:uid="{00000000-0005-0000-0000-00002C000000}"/>
    <cellStyle name="$_0201종합예술회관의자제작설치-1" xfId="46" xr:uid="{00000000-0005-0000-0000-00002D000000}"/>
    <cellStyle name="$_0202마사회근무복" xfId="47" xr:uid="{00000000-0005-0000-0000-00002E000000}"/>
    <cellStyle name="$_0202부경교재-승강칠판" xfId="48" xr:uid="{00000000-0005-0000-0000-00002F000000}"/>
    <cellStyle name="$_0204한국석묘납골함-1규격" xfId="49" xr:uid="{00000000-0005-0000-0000-000030000000}"/>
    <cellStyle name="$_0206금감원금융정보교환망재구축" xfId="50" xr:uid="{00000000-0005-0000-0000-000031000000}"/>
    <cellStyle name="$_0206정통부수납장표기기제작설치" xfId="51" xr:uid="{00000000-0005-0000-0000-000032000000}"/>
    <cellStyle name="$_0207담배인삼공사-담요" xfId="52" xr:uid="{00000000-0005-0000-0000-000033000000}"/>
    <cellStyle name="$_0208레비텍-다층여과기설계변경" xfId="53" xr:uid="{00000000-0005-0000-0000-000034000000}"/>
    <cellStyle name="$_0209이산화염소발생기-설치(50K)" xfId="54" xr:uid="{00000000-0005-0000-0000-000035000000}"/>
    <cellStyle name="$_0210현대정보기술-TD이중계" xfId="55" xr:uid="{00000000-0005-0000-0000-000036000000}"/>
    <cellStyle name="$_0211조달청-#1대북지원사업정산(1월7일)" xfId="56" xr:uid="{00000000-0005-0000-0000-000037000000}"/>
    <cellStyle name="$_0212금감원-법규정보시스템(完)" xfId="57" xr:uid="{00000000-0005-0000-0000-000038000000}"/>
    <cellStyle name="$_0301교통방송-CCTV유지보수" xfId="58" xr:uid="{00000000-0005-0000-0000-000039000000}"/>
    <cellStyle name="$_0302인천경찰청-무인단속기위탁관리" xfId="59" xr:uid="{00000000-0005-0000-0000-00003A000000}"/>
    <cellStyle name="$_0302조달청-대북지원2차(안성연)" xfId="60" xr:uid="{00000000-0005-0000-0000-00003B000000}"/>
    <cellStyle name="$_0302조달청-대북지원2차(최수현)" xfId="61" xr:uid="{00000000-0005-0000-0000-00003C000000}"/>
    <cellStyle name="$_0302표준문서-쌍용정보통신(신)" xfId="62" xr:uid="{00000000-0005-0000-0000-00003D000000}"/>
    <cellStyle name="$_0304소프트파워-정부표준전자문서시스템" xfId="63" xr:uid="{00000000-0005-0000-0000-00003E000000}"/>
    <cellStyle name="$_0304소프트파워-정부표준전자문서시스템(完)" xfId="64" xr:uid="{00000000-0005-0000-0000-00003F000000}"/>
    <cellStyle name="$_0304철도청-주변환장치-1" xfId="65" xr:uid="{00000000-0005-0000-0000-000040000000}"/>
    <cellStyle name="$_0305금감원-금융통계정보시스템구축(完)" xfId="66" xr:uid="{00000000-0005-0000-0000-000041000000}"/>
    <cellStyle name="$_0305제낭조합-면범포지" xfId="67" xr:uid="{00000000-0005-0000-0000-000042000000}"/>
    <cellStyle name="$_0306제낭공업협동조합-면범포지원단(경비까지)" xfId="68" xr:uid="{00000000-0005-0000-0000-000043000000}"/>
    <cellStyle name="$_0307경찰청-무인교통단속표준SW개발용역(完)" xfId="69" xr:uid="{00000000-0005-0000-0000-000044000000}"/>
    <cellStyle name="$_0308조달청-#8대북지원사업정산" xfId="70" xr:uid="{00000000-0005-0000-0000-000045000000}"/>
    <cellStyle name="$_0309두합크린텍-설치원가" xfId="71" xr:uid="{00000000-0005-0000-0000-000046000000}"/>
    <cellStyle name="$_0309조달청-#9대북지원사업정산" xfId="72" xr:uid="{00000000-0005-0000-0000-000047000000}"/>
    <cellStyle name="$_0310여주상수도-탈수기(유천ENG)" xfId="73" xr:uid="{00000000-0005-0000-0000-000048000000}"/>
    <cellStyle name="$_0311대기해양작업시간" xfId="74" xr:uid="{00000000-0005-0000-0000-000049000000}"/>
    <cellStyle name="$_0311대기해양중형등명기" xfId="75" xr:uid="{00000000-0005-0000-0000-00004A000000}"/>
    <cellStyle name="$_0312국민체육진흥공단-전기부문" xfId="76" xr:uid="{00000000-0005-0000-0000-00004B000000}"/>
    <cellStyle name="$_0312대기해양-중형등명기제작설치" xfId="77" xr:uid="{00000000-0005-0000-0000-00004C000000}"/>
    <cellStyle name="$_0312라이준-칼라아스콘4규격" xfId="78" xr:uid="{00000000-0005-0000-0000-00004D000000}"/>
    <cellStyle name="$_0401집진기프로그램SW개발비산정" xfId="79" xr:uid="{00000000-0005-0000-0000-00004E000000}"/>
    <cellStyle name="$_2001-06조달청신성-한냉지형" xfId="80" xr:uid="{00000000-0005-0000-0000-00004F000000}"/>
    <cellStyle name="$_2002-03경찰대학-졸업식" xfId="81" xr:uid="{00000000-0005-0000-0000-000050000000}"/>
    <cellStyle name="$_2002-03경찰청-경찰표지장" xfId="82" xr:uid="{00000000-0005-0000-0000-000051000000}"/>
    <cellStyle name="$_2002-03반디-가로등(열주형)" xfId="83" xr:uid="{00000000-0005-0000-0000-000052000000}"/>
    <cellStyle name="$_2002-03신화전자-감지기" xfId="84" xr:uid="{00000000-0005-0000-0000-000053000000}"/>
    <cellStyle name="$_2002-04강원랜드-슬러트머신" xfId="85" xr:uid="{00000000-0005-0000-0000-000054000000}"/>
    <cellStyle name="$_2002-04메가컴-외주무대" xfId="86" xr:uid="{00000000-0005-0000-0000-000055000000}"/>
    <cellStyle name="$_2002-04엘지애드-무대" xfId="87" xr:uid="{00000000-0005-0000-0000-000056000000}"/>
    <cellStyle name="$_2002-05강원랜드-슬러트머신(넥스터)" xfId="88" xr:uid="{00000000-0005-0000-0000-000057000000}"/>
    <cellStyle name="$_2002-05경기경찰청-냉온수기공사" xfId="89" xr:uid="{00000000-0005-0000-0000-000058000000}"/>
    <cellStyle name="$_2002-05대통령비서실-카페트" xfId="90" xr:uid="{00000000-0005-0000-0000-000059000000}"/>
    <cellStyle name="$_2002결과표" xfId="91" xr:uid="{00000000-0005-0000-0000-00005A000000}"/>
    <cellStyle name="$_2002결과표1" xfId="92" xr:uid="{00000000-0005-0000-0000-00005B000000}"/>
    <cellStyle name="$_2003-01정일사-표창5종" xfId="93" xr:uid="{00000000-0005-0000-0000-00005C000000}"/>
    <cellStyle name="$_db진흥" xfId="94" xr:uid="{00000000-0005-0000-0000-00005D000000}"/>
    <cellStyle name="$_Pilot플랜트-계변경" xfId="95" xr:uid="{00000000-0005-0000-0000-00005E000000}"/>
    <cellStyle name="$_Pilot플랜트이전설치-변경최종" xfId="96" xr:uid="{00000000-0005-0000-0000-00005F000000}"/>
    <cellStyle name="$_SE40" xfId="97" xr:uid="{00000000-0005-0000-0000-000060000000}"/>
    <cellStyle name="$_SW(케이비)" xfId="98" xr:uid="{00000000-0005-0000-0000-000061000000}"/>
    <cellStyle name="$_간지,목차,페이지,표지" xfId="99" xr:uid="{00000000-0005-0000-0000-000062000000}"/>
    <cellStyle name="$_견적2" xfId="100" xr:uid="{00000000-0005-0000-0000-000063000000}"/>
    <cellStyle name="$_경찰청-근무,기동복" xfId="101" xr:uid="{00000000-0005-0000-0000-000064000000}"/>
    <cellStyle name="$_공사일반관리비양식" xfId="102" xr:uid="{00000000-0005-0000-0000-000065000000}"/>
    <cellStyle name="$_기아" xfId="103" xr:uid="{00000000-0005-0000-0000-000066000000}"/>
    <cellStyle name="$_기초공사" xfId="104" xr:uid="{00000000-0005-0000-0000-000067000000}"/>
    <cellStyle name="$_네인텍정보기술-회로카드(수현)" xfId="105" xr:uid="{00000000-0005-0000-0000-000068000000}"/>
    <cellStyle name="$_대기해양노무비" xfId="106" xr:uid="{00000000-0005-0000-0000-000069000000}"/>
    <cellStyle name="$_대북자재8월분" xfId="107" xr:uid="{00000000-0005-0000-0000-00006A000000}"/>
    <cellStyle name="$_대북자재8월분-1" xfId="108" xr:uid="{00000000-0005-0000-0000-00006B000000}"/>
    <cellStyle name="$_동산용사촌수현(원본)" xfId="109" xr:uid="{00000000-0005-0000-0000-00006C000000}"/>
    <cellStyle name="$_백제군사전시1" xfId="110" xr:uid="{00000000-0005-0000-0000-00006D000000}"/>
    <cellStyle name="$_수초제거기(대양기계)" xfId="111" xr:uid="{00000000-0005-0000-0000-00006E000000}"/>
    <cellStyle name="$_시설용역" xfId="112" xr:uid="{00000000-0005-0000-0000-00006F000000}"/>
    <cellStyle name="$_암전정밀실체현미경(수현)" xfId="113" xr:uid="{00000000-0005-0000-0000-000070000000}"/>
    <cellStyle name="$_오리엔탈" xfId="114" xr:uid="{00000000-0005-0000-0000-000071000000}"/>
    <cellStyle name="$_원본 - 한국전기교통-개선형신호등 4종" xfId="115" xr:uid="{00000000-0005-0000-0000-000072000000}"/>
    <cellStyle name="$_제경비율모음" xfId="116" xr:uid="{00000000-0005-0000-0000-000073000000}"/>
    <cellStyle name="$_제조원가" xfId="117" xr:uid="{00000000-0005-0000-0000-000074000000}"/>
    <cellStyle name="$_조달청-B판사천강교제작(최종본)" xfId="118" xr:uid="{00000000-0005-0000-0000-000075000000}"/>
    <cellStyle name="$_조달청-대북지원3차(최수현)" xfId="119" xr:uid="{00000000-0005-0000-0000-000076000000}"/>
    <cellStyle name="$_조달청-대북지원4차(최수현)" xfId="120" xr:uid="{00000000-0005-0000-0000-000077000000}"/>
    <cellStyle name="$_조달청-대북지원5차(최수현)" xfId="121" xr:uid="{00000000-0005-0000-0000-000078000000}"/>
    <cellStyle name="$_조달청-대북지원6차(번호)" xfId="122" xr:uid="{00000000-0005-0000-0000-000079000000}"/>
    <cellStyle name="$_조달청-대북지원6차(최수현)" xfId="123" xr:uid="{00000000-0005-0000-0000-00007A000000}"/>
    <cellStyle name="$_조달청-대북지원7차(최수현)" xfId="124" xr:uid="{00000000-0005-0000-0000-00007B000000}"/>
    <cellStyle name="$_조달청-대북지원8차(최수현)" xfId="125" xr:uid="{00000000-0005-0000-0000-00007C000000}"/>
    <cellStyle name="$_조달청-대북지원9차(최수현)" xfId="126" xr:uid="{00000000-0005-0000-0000-00007D000000}"/>
    <cellStyle name="$_중앙선관위(투표,개표)" xfId="127" xr:uid="{00000000-0005-0000-0000-00007E000000}"/>
    <cellStyle name="$_중앙선관위(투표,개표)-사본" xfId="128" xr:uid="{00000000-0005-0000-0000-00007F000000}"/>
    <cellStyle name="$_철공가공조립" xfId="129" xr:uid="{00000000-0005-0000-0000-000080000000}"/>
    <cellStyle name="$_최종-한국전기교통-개선형신호등 4종(공수조정)" xfId="130" xr:uid="{00000000-0005-0000-0000-000081000000}"/>
    <cellStyle name="$_코솔라-제조원가" xfId="131" xr:uid="{00000000-0005-0000-0000-000082000000}"/>
    <cellStyle name="$_토지공사-간접비" xfId="132" xr:uid="{00000000-0005-0000-0000-000083000000}"/>
    <cellStyle name="$_한국도로공사" xfId="133" xr:uid="{00000000-0005-0000-0000-000084000000}"/>
    <cellStyle name="$_한전내역서-최종" xfId="134" xr:uid="{00000000-0005-0000-0000-000085000000}"/>
    <cellStyle name="(##.00)" xfId="135" xr:uid="{00000000-0005-0000-0000-000086000000}"/>
    <cellStyle name="(△콤마)" xfId="136" xr:uid="{00000000-0005-0000-0000-000087000000}"/>
    <cellStyle name="(백분율)" xfId="137" xr:uid="{00000000-0005-0000-0000-000088000000}"/>
    <cellStyle name="(콤마)" xfId="138" xr:uid="{00000000-0005-0000-0000-000089000000}"/>
    <cellStyle name="(표준)" xfId="139" xr:uid="{00000000-0005-0000-0000-00008A000000}"/>
    <cellStyle name=";;;" xfId="140" xr:uid="{00000000-0005-0000-0000-00008B000000}"/>
    <cellStyle name="??&amp;5_x0007_?._x0007_9_x0008_??_x0007__x0001__x0001_" xfId="141" xr:uid="{00000000-0005-0000-0000-00008C000000}"/>
    <cellStyle name="??&amp;6_x0007_?/_x0007_9_x0008_??_x0007__x0001__x0001_" xfId="142" xr:uid="{00000000-0005-0000-0000-00008D000000}"/>
    <cellStyle name="??&amp;O?&amp;H?_x0008__x000f__x0007_?_x0007__x0001__x0001_" xfId="143" xr:uid="{00000000-0005-0000-0000-00008E000000}"/>
    <cellStyle name="??&amp;O?&amp;H?_x0008_??_x0007__x0001__x0001_" xfId="144" xr:uid="{00000000-0005-0000-0000-00008F000000}"/>
    <cellStyle name="??&amp;멅?둃9_x0008_??_x0007__x0001__x0001_" xfId="145" xr:uid="{00000000-0005-0000-0000-000090000000}"/>
    <cellStyle name="??&amp;쏗?뷐9_x0008__x0011__x0007_?_x0007__x0001__x0001_" xfId="146" xr:uid="{00000000-0005-0000-0000-000091000000}"/>
    <cellStyle name="???­ [0]_¸ð??¸·" xfId="147" xr:uid="{00000000-0005-0000-0000-000092000000}"/>
    <cellStyle name="???­_¸ð??¸·" xfId="148" xr:uid="{00000000-0005-0000-0000-000093000000}"/>
    <cellStyle name="???Ø_??¾÷º?º° ??°? " xfId="149" xr:uid="{00000000-0005-0000-0000-000094000000}"/>
    <cellStyle name="?Þ¸¶ [0]_¸ð??¸·" xfId="150" xr:uid="{00000000-0005-0000-0000-000095000000}"/>
    <cellStyle name="?Þ¸¶_¸ð??¸·" xfId="151" xr:uid="{00000000-0005-0000-0000-000096000000}"/>
    <cellStyle name="?W?_laroux" xfId="152" xr:uid="{00000000-0005-0000-0000-000097000000}"/>
    <cellStyle name="?曹%U?&amp;H?_x0008_?s_x000a__x0007__x0001__x0001_" xfId="153" xr:uid="{00000000-0005-0000-0000-000098000000}"/>
    <cellStyle name="@_laroux" xfId="154" xr:uid="{00000000-0005-0000-0000-000099000000}"/>
    <cellStyle name="@_laroux_제트베인" xfId="155" xr:uid="{00000000-0005-0000-0000-00009A000000}"/>
    <cellStyle name="@_laroux_제트베인_1" xfId="156" xr:uid="{00000000-0005-0000-0000-00009B000000}"/>
    <cellStyle name="@_laroux_제트베인_1_광명_주정차시스템 견적서(한일에스티엠_4억9천)" xfId="157" xr:uid="{00000000-0005-0000-0000-00009C000000}"/>
    <cellStyle name="@_laroux_제트베인_1_광명_주정차시스템 견적서(한일에스티엠_4억9천)_설계내역서(07.06.29.)_수지구청" xfId="158" xr:uid="{00000000-0005-0000-0000-00009D000000}"/>
    <cellStyle name="@_laroux_제트베인_1_광명_주정차시스템 견적서(한일에스티엠_4억9천)_설계내역서-07.06.18" xfId="159" xr:uid="{00000000-0005-0000-0000-00009E000000}"/>
    <cellStyle name="@_laroux_제트베인_1_광명_주정차시스템 견적서(한일에스티엠_4억9천)_설계내역서-07.06.18 2" xfId="160" xr:uid="{00000000-0005-0000-0000-00009F000000}"/>
    <cellStyle name="@_laroux_제트베인_1_광명_주정차시스템 견적서(한일에스티엠_4억9천)_성남시 불법주정차자동_견적서" xfId="161" xr:uid="{00000000-0005-0000-0000-0000A0000000}"/>
    <cellStyle name="@_laroux_제트베인_1_광명_주정차시스템 견적서(한일에스티엠_4억9천)_성남시 불법주정차자동_견적서_견적서_ 한일에스티엠" xfId="162" xr:uid="{00000000-0005-0000-0000-0000A1000000}"/>
    <cellStyle name="@_laroux_제트베인_1_광명_주정차시스템 견적서(한일에스티엠_4억9천)_성남시 불법주정차자동_견적서_견적서_ 한일에스티엠_설계내역서(07.06.29.)_수지구청" xfId="163" xr:uid="{00000000-0005-0000-0000-0000A2000000}"/>
    <cellStyle name="@_laroux_제트베인_1_광명_주정차시스템 견적서(한일에스티엠_4억9천)_성남시 불법주정차자동_견적서_견적서_ 한일에스티엠_설계내역서-07.06.18" xfId="164" xr:uid="{00000000-0005-0000-0000-0000A3000000}"/>
    <cellStyle name="@_laroux_제트베인_1_광명_주정차시스템 견적서(한일에스티엠_4억9천)_성남시 불법주정차자동_견적서_견적서_ 한일에스티엠_설계내역서-07.06.18 2" xfId="165" xr:uid="{00000000-0005-0000-0000-0000A4000000}"/>
    <cellStyle name="@_laroux_제트베인_1_광명_주정차시스템 견적서(한일에스티엠_4억9천)_성남시 불법주정차자동_견적서_설계내역서(07.06.29.)_수지구청" xfId="166" xr:uid="{00000000-0005-0000-0000-0000A5000000}"/>
    <cellStyle name="@_laroux_제트베인_1_광명_주정차시스템 견적서(한일에스티엠_4억9천)_성남시 불법주정차자동_견적서_설계내역서-07.06.18" xfId="167" xr:uid="{00000000-0005-0000-0000-0000A6000000}"/>
    <cellStyle name="@_laroux_제트베인_1_광명_주정차시스템 견적서(한일에스티엠_4억9천)_성남시 불법주정차자동_견적서_설계내역서-07.06.18 2" xfId="168" xr:uid="{00000000-0005-0000-0000-0000A7000000}"/>
    <cellStyle name="@_laroux_제트베인_1_광명_주정차시스템 견적서(한일에스티엠_수정본)" xfId="169" xr:uid="{00000000-0005-0000-0000-0000A8000000}"/>
    <cellStyle name="@_laroux_제트베인_1_광명_주정차시스템 견적서(한일에스티엠_수정본)_설계내역서(07.06.29.)_수지구청" xfId="170" xr:uid="{00000000-0005-0000-0000-0000A9000000}"/>
    <cellStyle name="@_laroux_제트베인_1_광명_주정차시스템 견적서(한일에스티엠_수정본)_설계내역서-07.06.18" xfId="171" xr:uid="{00000000-0005-0000-0000-0000AA000000}"/>
    <cellStyle name="@_laroux_제트베인_1_광명_주정차시스템 견적서(한일에스티엠_수정본)_설계내역서-07.06.18 2" xfId="172" xr:uid="{00000000-0005-0000-0000-0000AB000000}"/>
    <cellStyle name="@_laroux_제트베인_1_광명_주정차시스템 견적서(한일에스티엠_수정본)_성남시 불법주정차자동_견적서" xfId="173" xr:uid="{00000000-0005-0000-0000-0000AC000000}"/>
    <cellStyle name="@_laroux_제트베인_1_광명_주정차시스템 견적서(한일에스티엠_수정본)_성남시 불법주정차자동_견적서_견적서_ 한일에스티엠" xfId="174" xr:uid="{00000000-0005-0000-0000-0000AD000000}"/>
    <cellStyle name="@_laroux_제트베인_1_광명_주정차시스템 견적서(한일에스티엠_수정본)_성남시 불법주정차자동_견적서_견적서_ 한일에스티엠_설계내역서(07.06.29.)_수지구청" xfId="175" xr:uid="{00000000-0005-0000-0000-0000AE000000}"/>
    <cellStyle name="@_laroux_제트베인_1_광명_주정차시스템 견적서(한일에스티엠_수정본)_성남시 불법주정차자동_견적서_견적서_ 한일에스티엠_설계내역서-07.06.18" xfId="176" xr:uid="{00000000-0005-0000-0000-0000AF000000}"/>
    <cellStyle name="@_laroux_제트베인_1_광명_주정차시스템 견적서(한일에스티엠_수정본)_성남시 불법주정차자동_견적서_견적서_ 한일에스티엠_설계내역서-07.06.18 2" xfId="177" xr:uid="{00000000-0005-0000-0000-0000B0000000}"/>
    <cellStyle name="@_laroux_제트베인_1_광명_주정차시스템 견적서(한일에스티엠_수정본)_성남시 불법주정차자동_견적서_설계내역서(07.06.29.)_수지구청" xfId="178" xr:uid="{00000000-0005-0000-0000-0000B1000000}"/>
    <cellStyle name="@_laroux_제트베인_1_광명_주정차시스템 견적서(한일에스티엠_수정본)_성남시 불법주정차자동_견적서_설계내역서-07.06.18" xfId="179" xr:uid="{00000000-0005-0000-0000-0000B2000000}"/>
    <cellStyle name="@_laroux_제트베인_1_광명_주정차시스템 견적서(한일에스티엠_수정본)_성남시 불법주정차자동_견적서_설계내역서-07.06.18 2" xfId="180" xr:uid="{00000000-0005-0000-0000-0000B3000000}"/>
    <cellStyle name="@_laroux_제트베인_1_마창VMS1EA" xfId="181" xr:uid="{00000000-0005-0000-0000-0000B4000000}"/>
    <cellStyle name="@_laroux_제트베인_1_마창VMS1EA_광명_주정차시스템 견적서(한일에스티엠_4억9천)" xfId="182" xr:uid="{00000000-0005-0000-0000-0000B5000000}"/>
    <cellStyle name="@_laroux_제트베인_1_마창VMS1EA_광명_주정차시스템 견적서(한일에스티엠_4억9천)_설계내역서(07.06.29.)_수지구청" xfId="183" xr:uid="{00000000-0005-0000-0000-0000B6000000}"/>
    <cellStyle name="@_laroux_제트베인_1_마창VMS1EA_광명_주정차시스템 견적서(한일에스티엠_4억9천)_설계내역서-07.06.18" xfId="184" xr:uid="{00000000-0005-0000-0000-0000B7000000}"/>
    <cellStyle name="@_laroux_제트베인_1_마창VMS1EA_광명_주정차시스템 견적서(한일에스티엠_4억9천)_설계내역서-07.06.18 2" xfId="185" xr:uid="{00000000-0005-0000-0000-0000B8000000}"/>
    <cellStyle name="@_laroux_제트베인_1_마창VMS1EA_광명_주정차시스템 견적서(한일에스티엠_4억9천)_성남시 불법주정차자동_견적서" xfId="186" xr:uid="{00000000-0005-0000-0000-0000B9000000}"/>
    <cellStyle name="@_laroux_제트베인_1_마창VMS1EA_광명_주정차시스템 견적서(한일에스티엠_4억9천)_성남시 불법주정차자동_견적서_견적서_ 한일에스티엠" xfId="187" xr:uid="{00000000-0005-0000-0000-0000BA000000}"/>
    <cellStyle name="@_laroux_제트베인_1_마창VMS1EA_광명_주정차시스템 견적서(한일에스티엠_4억9천)_성남시 불법주정차자동_견적서_견적서_ 한일에스티엠_설계내역서(07.06.29.)_수지구청" xfId="188" xr:uid="{00000000-0005-0000-0000-0000BB000000}"/>
    <cellStyle name="@_laroux_제트베인_1_마창VMS1EA_광명_주정차시스템 견적서(한일에스티엠_4억9천)_성남시 불법주정차자동_견적서_견적서_ 한일에스티엠_설계내역서-07.06.18" xfId="189" xr:uid="{00000000-0005-0000-0000-0000BC000000}"/>
    <cellStyle name="@_laroux_제트베인_1_마창VMS1EA_광명_주정차시스템 견적서(한일에스티엠_4억9천)_성남시 불법주정차자동_견적서_견적서_ 한일에스티엠_설계내역서-07.06.18 2" xfId="190" xr:uid="{00000000-0005-0000-0000-0000BD000000}"/>
    <cellStyle name="@_laroux_제트베인_1_마창VMS1EA_광명_주정차시스템 견적서(한일에스티엠_4억9천)_성남시 불법주정차자동_견적서_설계내역서(07.06.29.)_수지구청" xfId="191" xr:uid="{00000000-0005-0000-0000-0000BE000000}"/>
    <cellStyle name="@_laroux_제트베인_1_마창VMS1EA_광명_주정차시스템 견적서(한일에스티엠_4억9천)_성남시 불법주정차자동_견적서_설계내역서-07.06.18" xfId="192" xr:uid="{00000000-0005-0000-0000-0000BF000000}"/>
    <cellStyle name="@_laroux_제트베인_1_마창VMS1EA_광명_주정차시스템 견적서(한일에스티엠_4억9천)_성남시 불법주정차자동_견적서_설계내역서-07.06.18 2" xfId="193" xr:uid="{00000000-0005-0000-0000-0000C0000000}"/>
    <cellStyle name="@_laroux_제트베인_1_마창VMS1EA_광명_주정차시스템 견적서(한일에스티엠_수정본)" xfId="194" xr:uid="{00000000-0005-0000-0000-0000C1000000}"/>
    <cellStyle name="@_laroux_제트베인_1_마창VMS1EA_광명_주정차시스템 견적서(한일에스티엠_수정본)_설계내역서(07.06.29.)_수지구청" xfId="195" xr:uid="{00000000-0005-0000-0000-0000C2000000}"/>
    <cellStyle name="@_laroux_제트베인_1_마창VMS1EA_광명_주정차시스템 견적서(한일에스티엠_수정본)_설계내역서-07.06.18" xfId="196" xr:uid="{00000000-0005-0000-0000-0000C3000000}"/>
    <cellStyle name="@_laroux_제트베인_1_마창VMS1EA_광명_주정차시스템 견적서(한일에스티엠_수정본)_설계내역서-07.06.18 2" xfId="197" xr:uid="{00000000-0005-0000-0000-0000C4000000}"/>
    <cellStyle name="@_laroux_제트베인_1_마창VMS1EA_광명_주정차시스템 견적서(한일에스티엠_수정본)_성남시 불법주정차자동_견적서" xfId="198" xr:uid="{00000000-0005-0000-0000-0000C5000000}"/>
    <cellStyle name="@_laroux_제트베인_1_마창VMS1EA_광명_주정차시스템 견적서(한일에스티엠_수정본)_성남시 불법주정차자동_견적서_견적서_ 한일에스티엠" xfId="199" xr:uid="{00000000-0005-0000-0000-0000C6000000}"/>
    <cellStyle name="@_laroux_제트베인_1_마창VMS1EA_광명_주정차시스템 견적서(한일에스티엠_수정본)_성남시 불법주정차자동_견적서_견적서_ 한일에스티엠_설계내역서(07.06.29.)_수지구청" xfId="200" xr:uid="{00000000-0005-0000-0000-0000C7000000}"/>
    <cellStyle name="@_laroux_제트베인_1_마창VMS1EA_광명_주정차시스템 견적서(한일에스티엠_수정본)_성남시 불법주정차자동_견적서_견적서_ 한일에스티엠_설계내역서-07.06.18" xfId="201" xr:uid="{00000000-0005-0000-0000-0000C8000000}"/>
    <cellStyle name="@_laroux_제트베인_1_마창VMS1EA_광명_주정차시스템 견적서(한일에스티엠_수정본)_성남시 불법주정차자동_견적서_견적서_ 한일에스티엠_설계내역서-07.06.18 2" xfId="202" xr:uid="{00000000-0005-0000-0000-0000C9000000}"/>
    <cellStyle name="@_laroux_제트베인_1_마창VMS1EA_광명_주정차시스템 견적서(한일에스티엠_수정본)_성남시 불법주정차자동_견적서_설계내역서(07.06.29.)_수지구청" xfId="203" xr:uid="{00000000-0005-0000-0000-0000CA000000}"/>
    <cellStyle name="@_laroux_제트베인_1_마창VMS1EA_광명_주정차시스템 견적서(한일에스티엠_수정본)_성남시 불법주정차자동_견적서_설계내역서-07.06.18" xfId="204" xr:uid="{00000000-0005-0000-0000-0000CB000000}"/>
    <cellStyle name="@_laroux_제트베인_1_마창VMS1EA_광명_주정차시스템 견적서(한일에스티엠_수정본)_성남시 불법주정차자동_견적서_설계내역서-07.06.18 2" xfId="205" xr:uid="{00000000-0005-0000-0000-0000CC000000}"/>
    <cellStyle name="@_laroux_제트베인_1_마창VMS1EA_설계내역서(07.06.29.)_수지구청" xfId="206" xr:uid="{00000000-0005-0000-0000-0000CD000000}"/>
    <cellStyle name="@_laroux_제트베인_1_마창VMS1EA_설계내역서-07.06.18" xfId="207" xr:uid="{00000000-0005-0000-0000-0000CE000000}"/>
    <cellStyle name="@_laroux_제트베인_1_마창VMS1EA_설계내역서-07.06.18 2" xfId="208" xr:uid="{00000000-0005-0000-0000-0000CF000000}"/>
    <cellStyle name="@_laroux_제트베인_1_마창VMS1EA_성남시 불법주정차자동_견적서" xfId="209" xr:uid="{00000000-0005-0000-0000-0000D0000000}"/>
    <cellStyle name="@_laroux_제트베인_1_마창VMS1EA_성남시 불법주정차자동_견적서_견적서_ 한일에스티엠" xfId="210" xr:uid="{00000000-0005-0000-0000-0000D1000000}"/>
    <cellStyle name="@_laroux_제트베인_1_마창VMS1EA_성남시 불법주정차자동_견적서_견적서_ 한일에스티엠_설계내역서(07.06.29.)_수지구청" xfId="211" xr:uid="{00000000-0005-0000-0000-0000D2000000}"/>
    <cellStyle name="@_laroux_제트베인_1_마창VMS1EA_성남시 불법주정차자동_견적서_견적서_ 한일에스티엠_설계내역서-07.06.18" xfId="212" xr:uid="{00000000-0005-0000-0000-0000D3000000}"/>
    <cellStyle name="@_laroux_제트베인_1_마창VMS1EA_성남시 불법주정차자동_견적서_견적서_ 한일에스티엠_설계내역서-07.06.18 2" xfId="213" xr:uid="{00000000-0005-0000-0000-0000D4000000}"/>
    <cellStyle name="@_laroux_제트베인_1_마창VMS1EA_성남시 불법주정차자동_견적서_설계내역서(07.06.29.)_수지구청" xfId="214" xr:uid="{00000000-0005-0000-0000-0000D5000000}"/>
    <cellStyle name="@_laroux_제트베인_1_마창VMS1EA_성남시 불법주정차자동_견적서_설계내역서-07.06.18" xfId="215" xr:uid="{00000000-0005-0000-0000-0000D6000000}"/>
    <cellStyle name="@_laroux_제트베인_1_마창VMS1EA_성남시 불법주정차자동_견적서_설계내역서-07.06.18 2" xfId="216" xr:uid="{00000000-0005-0000-0000-0000D7000000}"/>
    <cellStyle name="@_laroux_제트베인_1_마창VMS1EA-2" xfId="217" xr:uid="{00000000-0005-0000-0000-0000D8000000}"/>
    <cellStyle name="@_laroux_제트베인_1_마창VMS1EA-2_광명_주정차시스템 견적서(한일에스티엠_4억9천)" xfId="218" xr:uid="{00000000-0005-0000-0000-0000D9000000}"/>
    <cellStyle name="@_laroux_제트베인_1_마창VMS1EA-2_광명_주정차시스템 견적서(한일에스티엠_4억9천)_설계내역서(07.06.29.)_수지구청" xfId="219" xr:uid="{00000000-0005-0000-0000-0000DA000000}"/>
    <cellStyle name="@_laroux_제트베인_1_마창VMS1EA-2_광명_주정차시스템 견적서(한일에스티엠_4억9천)_설계내역서-07.06.18" xfId="220" xr:uid="{00000000-0005-0000-0000-0000DB000000}"/>
    <cellStyle name="@_laroux_제트베인_1_마창VMS1EA-2_광명_주정차시스템 견적서(한일에스티엠_4억9천)_설계내역서-07.06.18 2" xfId="221" xr:uid="{00000000-0005-0000-0000-0000DC000000}"/>
    <cellStyle name="@_laroux_제트베인_1_마창VMS1EA-2_광명_주정차시스템 견적서(한일에스티엠_4억9천)_성남시 불법주정차자동_견적서" xfId="222" xr:uid="{00000000-0005-0000-0000-0000DD000000}"/>
    <cellStyle name="@_laroux_제트베인_1_마창VMS1EA-2_광명_주정차시스템 견적서(한일에스티엠_4억9천)_성남시 불법주정차자동_견적서_견적서_ 한일에스티엠" xfId="223" xr:uid="{00000000-0005-0000-0000-0000DE000000}"/>
    <cellStyle name="@_laroux_제트베인_1_마창VMS1EA-2_광명_주정차시스템 견적서(한일에스티엠_4억9천)_성남시 불법주정차자동_견적서_견적서_ 한일에스티엠_설계내역서(07.06.29.)_수지구청" xfId="224" xr:uid="{00000000-0005-0000-0000-0000DF000000}"/>
    <cellStyle name="@_laroux_제트베인_1_마창VMS1EA-2_광명_주정차시스템 견적서(한일에스티엠_4억9천)_성남시 불법주정차자동_견적서_견적서_ 한일에스티엠_설계내역서-07.06.18" xfId="225" xr:uid="{00000000-0005-0000-0000-0000E0000000}"/>
    <cellStyle name="@_laroux_제트베인_1_마창VMS1EA-2_광명_주정차시스템 견적서(한일에스티엠_4억9천)_성남시 불법주정차자동_견적서_견적서_ 한일에스티엠_설계내역서-07.06.18 2" xfId="226" xr:uid="{00000000-0005-0000-0000-0000E1000000}"/>
    <cellStyle name="@_laroux_제트베인_1_마창VMS1EA-2_광명_주정차시스템 견적서(한일에스티엠_4억9천)_성남시 불법주정차자동_견적서_설계내역서(07.06.29.)_수지구청" xfId="227" xr:uid="{00000000-0005-0000-0000-0000E2000000}"/>
    <cellStyle name="@_laroux_제트베인_1_마창VMS1EA-2_광명_주정차시스템 견적서(한일에스티엠_4억9천)_성남시 불법주정차자동_견적서_설계내역서-07.06.18" xfId="228" xr:uid="{00000000-0005-0000-0000-0000E3000000}"/>
    <cellStyle name="@_laroux_제트베인_1_마창VMS1EA-2_광명_주정차시스템 견적서(한일에스티엠_4억9천)_성남시 불법주정차자동_견적서_설계내역서-07.06.18 2" xfId="229" xr:uid="{00000000-0005-0000-0000-0000E4000000}"/>
    <cellStyle name="@_laroux_제트베인_1_마창VMS1EA-2_광명_주정차시스템 견적서(한일에스티엠_수정본)" xfId="230" xr:uid="{00000000-0005-0000-0000-0000E5000000}"/>
    <cellStyle name="@_laroux_제트베인_1_마창VMS1EA-2_광명_주정차시스템 견적서(한일에스티엠_수정본)_설계내역서(07.06.29.)_수지구청" xfId="231" xr:uid="{00000000-0005-0000-0000-0000E6000000}"/>
    <cellStyle name="@_laroux_제트베인_1_마창VMS1EA-2_광명_주정차시스템 견적서(한일에스티엠_수정본)_설계내역서-07.06.18" xfId="232" xr:uid="{00000000-0005-0000-0000-0000E7000000}"/>
    <cellStyle name="@_laroux_제트베인_1_마창VMS1EA-2_광명_주정차시스템 견적서(한일에스티엠_수정본)_설계내역서-07.06.18 2" xfId="233" xr:uid="{00000000-0005-0000-0000-0000E8000000}"/>
    <cellStyle name="@_laroux_제트베인_1_마창VMS1EA-2_광명_주정차시스템 견적서(한일에스티엠_수정본)_성남시 불법주정차자동_견적서" xfId="234" xr:uid="{00000000-0005-0000-0000-0000E9000000}"/>
    <cellStyle name="@_laroux_제트베인_1_마창VMS1EA-2_광명_주정차시스템 견적서(한일에스티엠_수정본)_성남시 불법주정차자동_견적서_견적서_ 한일에스티엠" xfId="235" xr:uid="{00000000-0005-0000-0000-0000EA000000}"/>
    <cellStyle name="@_laroux_제트베인_1_마창VMS1EA-2_광명_주정차시스템 견적서(한일에스티엠_수정본)_성남시 불법주정차자동_견적서_견적서_ 한일에스티엠_설계내역서(07.06.29.)_수지구청" xfId="236" xr:uid="{00000000-0005-0000-0000-0000EB000000}"/>
    <cellStyle name="@_laroux_제트베인_1_마창VMS1EA-2_광명_주정차시스템 견적서(한일에스티엠_수정본)_성남시 불법주정차자동_견적서_견적서_ 한일에스티엠_설계내역서-07.06.18" xfId="237" xr:uid="{00000000-0005-0000-0000-0000EC000000}"/>
    <cellStyle name="@_laroux_제트베인_1_마창VMS1EA-2_광명_주정차시스템 견적서(한일에스티엠_수정본)_성남시 불법주정차자동_견적서_견적서_ 한일에스티엠_설계내역서-07.06.18 2" xfId="238" xr:uid="{00000000-0005-0000-0000-0000ED000000}"/>
    <cellStyle name="@_laroux_제트베인_1_마창VMS1EA-2_광명_주정차시스템 견적서(한일에스티엠_수정본)_성남시 불법주정차자동_견적서_설계내역서(07.06.29.)_수지구청" xfId="239" xr:uid="{00000000-0005-0000-0000-0000EE000000}"/>
    <cellStyle name="@_laroux_제트베인_1_마창VMS1EA-2_광명_주정차시스템 견적서(한일에스티엠_수정본)_성남시 불법주정차자동_견적서_설계내역서-07.06.18" xfId="240" xr:uid="{00000000-0005-0000-0000-0000EF000000}"/>
    <cellStyle name="@_laroux_제트베인_1_마창VMS1EA-2_광명_주정차시스템 견적서(한일에스티엠_수정본)_성남시 불법주정차자동_견적서_설계내역서-07.06.18 2" xfId="241" xr:uid="{00000000-0005-0000-0000-0000F0000000}"/>
    <cellStyle name="@_laroux_제트베인_1_마창VMS1EA-2_설계내역서(07.06.29.)_수지구청" xfId="242" xr:uid="{00000000-0005-0000-0000-0000F1000000}"/>
    <cellStyle name="@_laroux_제트베인_1_마창VMS1EA-2_설계내역서-07.06.18" xfId="243" xr:uid="{00000000-0005-0000-0000-0000F2000000}"/>
    <cellStyle name="@_laroux_제트베인_1_마창VMS1EA-2_설계내역서-07.06.18 2" xfId="244" xr:uid="{00000000-0005-0000-0000-0000F3000000}"/>
    <cellStyle name="@_laroux_제트베인_1_마창VMS1EA-2_성남시 불법주정차자동_견적서" xfId="245" xr:uid="{00000000-0005-0000-0000-0000F4000000}"/>
    <cellStyle name="@_laroux_제트베인_1_마창VMS1EA-2_성남시 불법주정차자동_견적서_견적서_ 한일에스티엠" xfId="246" xr:uid="{00000000-0005-0000-0000-0000F5000000}"/>
    <cellStyle name="@_laroux_제트베인_1_마창VMS1EA-2_성남시 불법주정차자동_견적서_견적서_ 한일에스티엠_설계내역서(07.06.29.)_수지구청" xfId="247" xr:uid="{00000000-0005-0000-0000-0000F6000000}"/>
    <cellStyle name="@_laroux_제트베인_1_마창VMS1EA-2_성남시 불법주정차자동_견적서_견적서_ 한일에스티엠_설계내역서-07.06.18" xfId="248" xr:uid="{00000000-0005-0000-0000-0000F7000000}"/>
    <cellStyle name="@_laroux_제트베인_1_마창VMS1EA-2_성남시 불법주정차자동_견적서_견적서_ 한일에스티엠_설계내역서-07.06.18 2" xfId="249" xr:uid="{00000000-0005-0000-0000-0000F8000000}"/>
    <cellStyle name="@_laroux_제트베인_1_마창VMS1EA-2_성남시 불법주정차자동_견적서_설계내역서(07.06.29.)_수지구청" xfId="250" xr:uid="{00000000-0005-0000-0000-0000F9000000}"/>
    <cellStyle name="@_laroux_제트베인_1_마창VMS1EA-2_성남시 불법주정차자동_견적서_설계내역서-07.06.18" xfId="251" xr:uid="{00000000-0005-0000-0000-0000FA000000}"/>
    <cellStyle name="@_laroux_제트베인_1_마창VMS1EA-2_성남시 불법주정차자동_견적서_설계내역서-07.06.18 2" xfId="252" xr:uid="{00000000-0005-0000-0000-0000FB000000}"/>
    <cellStyle name="@_laroux_제트베인_1_설계내역서(07.06.29.)_수지구청" xfId="253" xr:uid="{00000000-0005-0000-0000-0000FC000000}"/>
    <cellStyle name="@_laroux_제트베인_1_설계내역서-07.06.18" xfId="254" xr:uid="{00000000-0005-0000-0000-0000FD000000}"/>
    <cellStyle name="@_laroux_제트베인_1_설계내역서-07.06.18 2" xfId="255" xr:uid="{00000000-0005-0000-0000-0000FE000000}"/>
    <cellStyle name="@_laroux_제트베인_1_성남시 불법주정차자동_견적서" xfId="256" xr:uid="{00000000-0005-0000-0000-0000FF000000}"/>
    <cellStyle name="@_laroux_제트베인_1_성남시 불법주정차자동_견적서_견적서_ 한일에스티엠" xfId="257" xr:uid="{00000000-0005-0000-0000-000000010000}"/>
    <cellStyle name="@_laroux_제트베인_1_성남시 불법주정차자동_견적서_견적서_ 한일에스티엠_설계내역서(07.06.29.)_수지구청" xfId="258" xr:uid="{00000000-0005-0000-0000-000001010000}"/>
    <cellStyle name="@_laroux_제트베인_1_성남시 불법주정차자동_견적서_견적서_ 한일에스티엠_설계내역서-07.06.18" xfId="259" xr:uid="{00000000-0005-0000-0000-000002010000}"/>
    <cellStyle name="@_laroux_제트베인_1_성남시 불법주정차자동_견적서_견적서_ 한일에스티엠_설계내역서-07.06.18 2" xfId="260" xr:uid="{00000000-0005-0000-0000-000003010000}"/>
    <cellStyle name="@_laroux_제트베인_1_성남시 불법주정차자동_견적서_설계내역서(07.06.29.)_수지구청" xfId="261" xr:uid="{00000000-0005-0000-0000-000004010000}"/>
    <cellStyle name="@_laroux_제트베인_1_성남시 불법주정차자동_견적서_설계내역서-07.06.18" xfId="262" xr:uid="{00000000-0005-0000-0000-000005010000}"/>
    <cellStyle name="@_laroux_제트베인_1_성남시 불법주정차자동_견적서_설계내역서-07.06.18 2" xfId="263" xr:uid="{00000000-0005-0000-0000-000006010000}"/>
    <cellStyle name="_(01-14)광양항인건비" xfId="264" xr:uid="{00000000-0005-0000-0000-000007010000}"/>
    <cellStyle name="_(030312)오남리 아파트" xfId="265" xr:uid="{00000000-0005-0000-0000-000008010000}"/>
    <cellStyle name="_(주)영풍-홍성(서울방향)휴게소" xfId="266" xr:uid="{00000000-0005-0000-0000-000009010000}"/>
    <cellStyle name="_00 견적서양식" xfId="267" xr:uid="{00000000-0005-0000-0000-00000A010000}"/>
    <cellStyle name="_00 단가산출서 9호선,공항,공용" xfId="268" xr:uid="{00000000-0005-0000-0000-00000B010000}"/>
    <cellStyle name="_00-산청수동-내역(2006.11.02)" xfId="269" xr:uid="{00000000-0005-0000-0000-00000C010000}"/>
    <cellStyle name="_01. 전기내역서2" xfId="270" xr:uid="{00000000-0005-0000-0000-00000D010000}"/>
    <cellStyle name="_01_일위대가표(3호표용)_CCTV" xfId="271" xr:uid="{00000000-0005-0000-0000-00000E010000}"/>
    <cellStyle name="_01~02 1-1A,1B 구간 공사용 임시전력공사 내역서" xfId="272" xr:uid="{00000000-0005-0000-0000-00000F010000}"/>
    <cellStyle name="_02. 통신내역서2" xfId="273" xr:uid="{00000000-0005-0000-0000-000010010000}"/>
    <cellStyle name="_04. 총괄집계갑지-1" xfId="274" xr:uid="{00000000-0005-0000-0000-000011010000}"/>
    <cellStyle name="_04-한전외선공사비 &amp; 사용전 검사비" xfId="275" xr:uid="{00000000-0005-0000-0000-000012010000}"/>
    <cellStyle name="_051216-Ucity 포털사이트-개발예산_이은실" xfId="276" xr:uid="{00000000-0005-0000-0000-000013010000}"/>
    <cellStyle name="_06.내역서(경관설비공사)-설계비 변경(9월14일)" xfId="277" xr:uid="{00000000-0005-0000-0000-000014010000}"/>
    <cellStyle name="_1.2경관조명공사 내역서(관급)" xfId="278" xr:uid="{00000000-0005-0000-0000-000015010000}"/>
    <cellStyle name="_1.내역-횡단보도 투광기 설치공사" xfId="279" xr:uid="{00000000-0005-0000-0000-000016010000}"/>
    <cellStyle name="_1.전기내역서" xfId="280" xr:uid="{00000000-0005-0000-0000-000017010000}"/>
    <cellStyle name="_1.전기내역서(0829)" xfId="281" xr:uid="{00000000-0005-0000-0000-000018010000}"/>
    <cellStyle name="_10-한전외선공사비" xfId="282" xr:uid="{00000000-0005-0000-0000-000019010000}"/>
    <cellStyle name="_1220-원가조사-전자지불" xfId="283" xr:uid="{00000000-0005-0000-0000-00001A010000}"/>
    <cellStyle name="_1안(Turnkey)_030127" xfId="284" xr:uid="{00000000-0005-0000-0000-00001B010000}"/>
    <cellStyle name="_1원가계산,2총괄내역서xls" xfId="285" xr:uid="{00000000-0005-0000-0000-00001C010000}"/>
    <cellStyle name="_2.실시설계총괄내역서_vds(loop)_최종_이상훈" xfId="286" xr:uid="{00000000-0005-0000-0000-00001D010000}"/>
    <cellStyle name="_2.실시설계총괄내역서_교통정보수집" xfId="287" xr:uid="{00000000-0005-0000-0000-00001E010000}"/>
    <cellStyle name="_2.실시설계총괄내역서_신호제어" xfId="288" xr:uid="{00000000-0005-0000-0000-00001F010000}"/>
    <cellStyle name="_2001 장애조치" xfId="289" xr:uid="{00000000-0005-0000-0000-000020010000}"/>
    <cellStyle name="_2002결과표1" xfId="290" xr:uid="{00000000-0005-0000-0000-000021010000}"/>
    <cellStyle name="_2003년설계품v2.1" xfId="291" xr:uid="{00000000-0005-0000-0000-000022010000}"/>
    <cellStyle name="_20041130-내역서" xfId="292" xr:uid="{00000000-0005-0000-0000-000023010000}"/>
    <cellStyle name="_201특공여단군숙소개수10실" xfId="293" xr:uid="{00000000-0005-0000-0000-000024010000}"/>
    <cellStyle name="_2-산출기초3" xfId="294" xr:uid="{00000000-0005-0000-0000-000025010000}"/>
    <cellStyle name="_5.CCTV,방송" xfId="295" xr:uid="{00000000-0005-0000-0000-000026010000}"/>
    <cellStyle name="_7.수량산출서" xfId="296" xr:uid="{00000000-0005-0000-0000-000027010000}"/>
    <cellStyle name="_A,C부지 예산서" xfId="297" xr:uid="{00000000-0005-0000-0000-000028010000}"/>
    <cellStyle name="_AIR HANDLING UNIT" xfId="298" xr:uid="{00000000-0005-0000-0000-000029010000}"/>
    <cellStyle name="_BIS내역서 안형기 작성지원" xfId="299" xr:uid="{00000000-0005-0000-0000-00002A010000}"/>
    <cellStyle name="_Book1" xfId="300" xr:uid="{00000000-0005-0000-0000-00002B010000}"/>
    <cellStyle name="_cnm-hw" xfId="301" xr:uid="{00000000-0005-0000-0000-00002C010000}"/>
    <cellStyle name="_CNT견적" xfId="302" xr:uid="{00000000-0005-0000-0000-00002D010000}"/>
    <cellStyle name="_COMPAQServer" xfId="303" xr:uid="{00000000-0005-0000-0000-00002E010000}"/>
    <cellStyle name="_cover" xfId="304" xr:uid="{00000000-0005-0000-0000-00002F010000}"/>
    <cellStyle name="_C앤C" xfId="305" xr:uid="{00000000-0005-0000-0000-000030010000}"/>
    <cellStyle name="_C앤C(네트웍)" xfId="306" xr:uid="{00000000-0005-0000-0000-000031010000}"/>
    <cellStyle name="_C앤C원가계산" xfId="307" xr:uid="{00000000-0005-0000-0000-000032010000}"/>
    <cellStyle name="_E-MART 주변도로 신호등공사-토지공사" xfId="308" xr:uid="{00000000-0005-0000-0000-000033010000}"/>
    <cellStyle name="_I'PARK 3단지 입구 교통신호기 설치공사" xfId="309" xr:uid="{00000000-0005-0000-0000-000034010000}"/>
    <cellStyle name="_I'PARK 3단지 입구 교통신호기 설치공사 2" xfId="310" xr:uid="{00000000-0005-0000-0000-000035010000}"/>
    <cellStyle name="_IP-ATM교환기내역서" xfId="311" xr:uid="{00000000-0005-0000-0000-000036010000}"/>
    <cellStyle name="_LG성복자이 4차 아파트 교통신호등 설치공사" xfId="312" xr:uid="{00000000-0005-0000-0000-000037010000}"/>
    <cellStyle name="_port" xfId="313" xr:uid="{00000000-0005-0000-0000-000038010000}"/>
    <cellStyle name="_RE" xfId="314" xr:uid="{00000000-0005-0000-0000-000039010000}"/>
    <cellStyle name="_RESULTS" xfId="315" xr:uid="{00000000-0005-0000-0000-00003A010000}"/>
    <cellStyle name="_VMS내역서" xfId="316" xr:uid="{00000000-0005-0000-0000-00003B010000}"/>
    <cellStyle name="_가로등 단가비교표(04)" xfId="317" xr:uid="{00000000-0005-0000-0000-00003C010000}"/>
    <cellStyle name="_가로등 단가비교표(04) 2" xfId="318" xr:uid="{00000000-0005-0000-0000-00003D010000}"/>
    <cellStyle name="_가로등 설치공사-1차공사분" xfId="319" xr:uid="{00000000-0005-0000-0000-00003E010000}"/>
    <cellStyle name="_가로등 일위대가2004-영모수정" xfId="320" xr:uid="{00000000-0005-0000-0000-00003F010000}"/>
    <cellStyle name="_가로등 일위대가2004-영모수정 2" xfId="321" xr:uid="{00000000-0005-0000-0000-000040010000}"/>
    <cellStyle name="_가로등 일위대가2006-후반기" xfId="322" xr:uid="{00000000-0005-0000-0000-000041010000}"/>
    <cellStyle name="_가로등 일위대가2006-후반기 2" xfId="323" xr:uid="{00000000-0005-0000-0000-000042010000}"/>
    <cellStyle name="_가로등내역" xfId="324" xr:uid="{00000000-0005-0000-0000-000043010000}"/>
    <cellStyle name="_가로등내역-지곡동(38)" xfId="325" xr:uid="{00000000-0005-0000-0000-000044010000}"/>
    <cellStyle name="_가압장판넬" xfId="326" xr:uid="{00000000-0005-0000-0000-000045010000}"/>
    <cellStyle name="_가압장판넬 (2)" xfId="327" xr:uid="{00000000-0005-0000-0000-000046010000}"/>
    <cellStyle name="_간지,목차,페이지,표지" xfId="328" xr:uid="{00000000-0005-0000-0000-000047010000}"/>
    <cellStyle name="_감가상각(01년도) (2)" xfId="329" xr:uid="{00000000-0005-0000-0000-000048010000}"/>
    <cellStyle name="_감가상각(01년도) (3)" xfId="330" xr:uid="{00000000-0005-0000-0000-000049010000}"/>
    <cellStyle name="_갑지(1221)" xfId="331" xr:uid="{00000000-0005-0000-0000-00004A010000}"/>
    <cellStyle name="_갑지(총)" xfId="332" xr:uid="{00000000-0005-0000-0000-00004B010000}"/>
    <cellStyle name="_갑지양식" xfId="333" xr:uid="{00000000-0005-0000-0000-00004C010000}"/>
    <cellStyle name="_강과장(Fronnix,설계가1126)" xfId="334" xr:uid="{00000000-0005-0000-0000-00004D010000}"/>
    <cellStyle name="_강산FRP" xfId="335" xr:uid="{00000000-0005-0000-0000-00004E010000}"/>
    <cellStyle name="_강서구초등학교주변CCTV설치내역서-참조" xfId="336" xr:uid="{00000000-0005-0000-0000-00004F010000}"/>
    <cellStyle name="_개발비 산출양식(웨이버스)" xfId="337" xr:uid="{00000000-0005-0000-0000-000050010000}"/>
    <cellStyle name="_견적-00321" xfId="338" xr:uid="{00000000-0005-0000-0000-000051010000}"/>
    <cellStyle name="_견적-00422제출용" xfId="339" xr:uid="{00000000-0005-0000-0000-000052010000}"/>
    <cellStyle name="_견적서" xfId="340" xr:uid="{00000000-0005-0000-0000-000053010000}"/>
    <cellStyle name="_견적서 표준" xfId="341" xr:uid="{00000000-0005-0000-0000-000054010000}"/>
    <cellStyle name="_견적서(1014)" xfId="342" xr:uid="{00000000-0005-0000-0000-000055010000}"/>
    <cellStyle name="_견적서-00710" xfId="343" xr:uid="{00000000-0005-0000-0000-000056010000}"/>
    <cellStyle name="_견적서-0213-CACC" xfId="344" xr:uid="{00000000-0005-0000-0000-000057010000}"/>
    <cellStyle name="_견적서0303" xfId="345" xr:uid="{00000000-0005-0000-0000-000058010000}"/>
    <cellStyle name="_견적서-0310" xfId="346" xr:uid="{00000000-0005-0000-0000-000059010000}"/>
    <cellStyle name="_견적서-1(동광)....삼성양태진과장에게보낸것임.(030827)" xfId="347" xr:uid="{00000000-0005-0000-0000-00005A010000}"/>
    <cellStyle name="_견적서갑지양식" xfId="348" xr:uid="{00000000-0005-0000-0000-00005B010000}"/>
    <cellStyle name="_견적서-서의-040914" xfId="349" xr:uid="{00000000-0005-0000-0000-00005C010000}"/>
    <cellStyle name="_견적서-아이&amp;아이(041206)" xfId="350" xr:uid="{00000000-0005-0000-0000-00005D010000}"/>
    <cellStyle name="_견적서-아이정보기술(041206)" xfId="351" xr:uid="{00000000-0005-0000-0000-00005E010000}"/>
    <cellStyle name="_견적서양식" xfId="352" xr:uid="{00000000-0005-0000-0000-00005F010000}"/>
    <cellStyle name="_견적서양식(전체)" xfId="353" xr:uid="{00000000-0005-0000-0000-000060010000}"/>
    <cellStyle name="_견적서-제출용0306" xfId="354" xr:uid="{00000000-0005-0000-0000-000061010000}"/>
    <cellStyle name="_견적서-제출용0325-서울시" xfId="355" xr:uid="{00000000-0005-0000-0000-000062010000}"/>
    <cellStyle name="_계약(다모아)-민원동3층 내부환경개선공사" xfId="356" xr:uid="{00000000-0005-0000-0000-000063010000}"/>
    <cellStyle name="_계약내역서" xfId="357" xr:uid="{00000000-0005-0000-0000-000064010000}"/>
    <cellStyle name="_계약-목포시청 상황실 CCTV 설비" xfId="358" xr:uid="{00000000-0005-0000-0000-000065010000}"/>
    <cellStyle name="_계약서(다모아)-목포역 관광안내소 설치공사" xfId="359" xr:uid="{00000000-0005-0000-0000-000066010000}"/>
    <cellStyle name="_계약서-수질환경사업소cctv공사(03.29)" xfId="360" xr:uid="{00000000-0005-0000-0000-000067010000}"/>
    <cellStyle name="_계약-자연사박물관 중앙홀(나산)" xfId="361" xr:uid="{00000000-0005-0000-0000-000068010000}"/>
    <cellStyle name="_계약-터미널앞 미광광장 전광방송 설치공사 사급" xfId="362" xr:uid="{00000000-0005-0000-0000-000069010000}"/>
    <cellStyle name="_고려-수원미네시티(작업)" xfId="363" xr:uid="{00000000-0005-0000-0000-00006A010000}"/>
    <cellStyle name="_공량내역서" xfId="364" xr:uid="{00000000-0005-0000-0000-00006B010000}"/>
    <cellStyle name="_공량산출서" xfId="365" xr:uid="{00000000-0005-0000-0000-00006C010000}"/>
    <cellStyle name="_공문 " xfId="366" xr:uid="{00000000-0005-0000-0000-00006D010000}"/>
    <cellStyle name="_공문 _내역서" xfId="367" xr:uid="{00000000-0005-0000-0000-00006E010000}"/>
    <cellStyle name="_공문양식" xfId="368" xr:uid="{00000000-0005-0000-0000-00006F010000}"/>
    <cellStyle name="_공사내역서_공공정보상황실(KTN_기반공사)_20060419" xfId="369" xr:uid="{00000000-0005-0000-0000-000070010000}"/>
    <cellStyle name="_공사내역서_공공정보상황실(기반공사)_20060418" xfId="370" xr:uid="{00000000-0005-0000-0000-000071010000}"/>
    <cellStyle name="_공사내역서양식_인테리어_기반공사_20060418" xfId="371" xr:uid="{00000000-0005-0000-0000-000072010000}"/>
    <cellStyle name="_공항정거장최종내역서(05(1).06.29)" xfId="372" xr:uid="{00000000-0005-0000-0000-000073010000}"/>
    <cellStyle name="_관급자재내역-울산11.03" xfId="373" xr:uid="{00000000-0005-0000-0000-000074010000}"/>
    <cellStyle name="_관급장비" xfId="374" xr:uid="{00000000-0005-0000-0000-000075010000}"/>
    <cellStyle name="_광가입자전송장비(FLC)삼성" xfId="375" xr:uid="{00000000-0005-0000-0000-000076010000}"/>
    <cellStyle name="_광안리내역서(구도)" xfId="376" xr:uid="{00000000-0005-0000-0000-000077010000}"/>
    <cellStyle name="_광주증설교체" xfId="377" xr:uid="{00000000-0005-0000-0000-000078010000}"/>
    <cellStyle name="_교통신호기 설치공사(원삼면사무소 앞)-내역" xfId="378" xr:uid="{00000000-0005-0000-0000-000079010000}"/>
    <cellStyle name="_교통신호기 설치공사(원삼면사무소 앞)-내역 2" xfId="379" xr:uid="{00000000-0005-0000-0000-00007A010000}"/>
    <cellStyle name="_교통신호기(일위대가)-06.09" xfId="380" xr:uid="{00000000-0005-0000-0000-00007B010000}"/>
    <cellStyle name="_교통신호기(일위대가)-06.09 2" xfId="381" xr:uid="{00000000-0005-0000-0000-00007C010000}"/>
    <cellStyle name="_교통신호기(일위대가)-F(06.7)" xfId="382" xr:uid="{00000000-0005-0000-0000-00007D010000}"/>
    <cellStyle name="_교통신호기(일위대가)-F(06.7) 2" xfId="383" xr:uid="{00000000-0005-0000-0000-00007E010000}"/>
    <cellStyle name="_교통신호기내역" xfId="384" xr:uid="{00000000-0005-0000-0000-00007F010000}"/>
    <cellStyle name="_교통신호기내역 2" xfId="385" xr:uid="{00000000-0005-0000-0000-000080010000}"/>
    <cellStyle name="_교통신호기내역-0" xfId="386" xr:uid="{00000000-0005-0000-0000-000081010000}"/>
    <cellStyle name="_교통신호기내역-0 2" xfId="387" xr:uid="{00000000-0005-0000-0000-000082010000}"/>
    <cellStyle name="_교통신호기내역-F" xfId="388" xr:uid="{00000000-0005-0000-0000-000083010000}"/>
    <cellStyle name="_교통신호기내역-F 2" xfId="389" xr:uid="{00000000-0005-0000-0000-000084010000}"/>
    <cellStyle name="_교통신호기내역-SF" xfId="390" xr:uid="{00000000-0005-0000-0000-000085010000}"/>
    <cellStyle name="_교통신호기내역-SF 2" xfId="391" xr:uid="{00000000-0005-0000-0000-000086010000}"/>
    <cellStyle name="_교통신호기내역-나곡외2개소" xfId="392" xr:uid="{00000000-0005-0000-0000-000087010000}"/>
    <cellStyle name="_교통신호기내역-나곡외2개소 2" xfId="393" xr:uid="{00000000-0005-0000-0000-000088010000}"/>
    <cellStyle name="_교통신호기내역-나곡초교" xfId="394" xr:uid="{00000000-0005-0000-0000-000089010000}"/>
    <cellStyle name="_교통신호기내역-나곡초교 2" xfId="395" xr:uid="{00000000-0005-0000-0000-00008A010000}"/>
    <cellStyle name="_구성지구가압장및배수지내역서_0216" xfId="396" xr:uid="{00000000-0005-0000-0000-00008B010000}"/>
    <cellStyle name="_구즉내역서" xfId="397" xr:uid="{00000000-0005-0000-0000-00008C010000}"/>
    <cellStyle name="_국도42호선 양지면 제일,추계리 가로등 설치공사." xfId="398" xr:uid="{00000000-0005-0000-0000-00008D010000}"/>
    <cellStyle name="_국도42호선여량지구오르막차로" xfId="399" xr:uid="{00000000-0005-0000-0000-00008E010000}"/>
    <cellStyle name="_국립부산국악원영상감시시스템구매설치" xfId="400" xr:uid="{00000000-0005-0000-0000-00008F010000}"/>
    <cellStyle name="_국수교수량" xfId="401" xr:uid="{00000000-0005-0000-0000-000090010000}"/>
    <cellStyle name="_국수교수량_무주골천수량" xfId="402" xr:uid="{00000000-0005-0000-0000-000091010000}"/>
    <cellStyle name="_국수교수량_호명12공구" xfId="403" xr:uid="{00000000-0005-0000-0000-000092010000}"/>
    <cellStyle name="_군산ITS 설계 원가 조사20031224" xfId="404" xr:uid="{00000000-0005-0000-0000-000093010000}"/>
    <cellStyle name="_규격1" xfId="405" xr:uid="{00000000-0005-0000-0000-000094010000}"/>
    <cellStyle name="_규격2" xfId="406" xr:uid="{00000000-0005-0000-0000-000095010000}"/>
    <cellStyle name="_근로자 복지관(전기)-830납품" xfId="407" xr:uid="{00000000-0005-0000-0000-000096010000}"/>
    <cellStyle name="_금액" xfId="408" xr:uid="{00000000-0005-0000-0000-000097010000}"/>
    <cellStyle name="_기상부분_태민" xfId="409" xr:uid="{00000000-0005-0000-0000-000098010000}"/>
    <cellStyle name="_기성검사원" xfId="410" xr:uid="{00000000-0005-0000-0000-000099010000}"/>
    <cellStyle name="_기성검사원_내역서" xfId="411" xr:uid="{00000000-0005-0000-0000-00009A010000}"/>
    <cellStyle name="_기초공사" xfId="412" xr:uid="{00000000-0005-0000-0000-00009B010000}"/>
    <cellStyle name="_기흥구 보안등 설치공사" xfId="413" xr:uid="{00000000-0005-0000-0000-00009C010000}"/>
    <cellStyle name="_기흥구 보안등 설치공사 2" xfId="414" xr:uid="{00000000-0005-0000-0000-00009D010000}"/>
    <cellStyle name="_김천동부초교사증축(4)" xfId="415" xr:uid="{00000000-0005-0000-0000-00009E010000}"/>
    <cellStyle name="_김포ER(세종)" xfId="416" xr:uid="{00000000-0005-0000-0000-00009F010000}"/>
    <cellStyle name="_나노엔텍(임금)" xfId="417" xr:uid="{00000000-0005-0000-0000-0000A0010000}"/>
    <cellStyle name="_남양팔탄간도로확포장전기공사(변경)" xfId="418" xr:uid="{00000000-0005-0000-0000-0000A1010000}"/>
    <cellStyle name="_남양팔탄간도로확포장전기공사(변경) 2" xfId="419" xr:uid="{00000000-0005-0000-0000-0000A2010000}"/>
    <cellStyle name="_남양팔탄간도로확포장전기공사(변경)_I'PARK 3단지 입구 교통신호기 설치공사" xfId="420" xr:uid="{00000000-0005-0000-0000-0000A3010000}"/>
    <cellStyle name="_남양팔탄간도로확포장전기공사(변경)_I'PARK 3단지 입구 교통신호기 설치공사 2" xfId="421" xr:uid="{00000000-0005-0000-0000-0000A4010000}"/>
    <cellStyle name="_남양팔탄간도로확포장전기공사(변경)_천안(가로등 및 신호등 설치공사)" xfId="422" xr:uid="{00000000-0005-0000-0000-0000A5010000}"/>
    <cellStyle name="_남양팔탄간도로확포장전기공사(변경)_천안(가로등 및 신호등 설치공사) 2" xfId="423" xr:uid="{00000000-0005-0000-0000-0000A6010000}"/>
    <cellStyle name="_내역B동" xfId="424" xr:uid="{00000000-0005-0000-0000-0000A7010000}"/>
    <cellStyle name="_내역서" xfId="425" xr:uid="{00000000-0005-0000-0000-0000A8010000}"/>
    <cellStyle name="_내역서(누수감지)" xfId="426" xr:uid="{00000000-0005-0000-0000-0000A9010000}"/>
    <cellStyle name="_내역서(변경)" xfId="427" xr:uid="{00000000-0005-0000-0000-0000AA010000}"/>
    <cellStyle name="_내역서(센터_하드웨어_v1)" xfId="428" xr:uid="{00000000-0005-0000-0000-0000AB010000}"/>
    <cellStyle name="_내역서(센터_하드웨어_통합_V2)" xfId="429" xr:uid="{00000000-0005-0000-0000-0000AC010000}"/>
    <cellStyle name="_내역서(전광판)-1" xfId="430" xr:uid="{00000000-0005-0000-0000-0000AD010000}"/>
    <cellStyle name="_내역서(진짜최종5)" xfId="431" xr:uid="{00000000-0005-0000-0000-0000AE010000}"/>
    <cellStyle name="_내역서_CCTV일위대가" xfId="432" xr:uid="{00000000-0005-0000-0000-0000AF010000}"/>
    <cellStyle name="_내역서_VDS(최신11-07)" xfId="433" xr:uid="{00000000-0005-0000-0000-0000B0010000}"/>
    <cellStyle name="_내역서_내역서2" xfId="434" xr:uid="{00000000-0005-0000-0000-0000B1010000}"/>
    <cellStyle name="_내역서_내역서3" xfId="435" xr:uid="{00000000-0005-0000-0000-0000B2010000}"/>
    <cellStyle name="_내역서_마성~전대리간가로등내역-(39)-F" xfId="436" xr:uid="{00000000-0005-0000-0000-0000B3010000}"/>
    <cellStyle name="_내역서_설계내역서(07.06.29.)-FFF" xfId="437" xr:uid="{00000000-0005-0000-0000-0000B4010000}"/>
    <cellStyle name="_내역서_설계내역서(cctv)" xfId="438" xr:uid="{00000000-0005-0000-0000-0000B5010000}"/>
    <cellStyle name="_내역서_신갈어린이집(전기)-05.31RF" xfId="439" xr:uid="{00000000-0005-0000-0000-0000B6010000}"/>
    <cellStyle name="_내역서_탄천소교량경관조명" xfId="440" xr:uid="{00000000-0005-0000-0000-0000B7010000}"/>
    <cellStyle name="_내역서-대비견적" xfId="441" xr:uid="{00000000-0005-0000-0000-0000B8010000}"/>
    <cellStyle name="_내역서및설계서" xfId="442" xr:uid="{00000000-0005-0000-0000-0000B9010000}"/>
    <cellStyle name="_내역서피뢰및접지" xfId="443" xr:uid="{00000000-0005-0000-0000-0000BA010000}"/>
    <cellStyle name="_노은2지구 내역서(수정)" xfId="444" xr:uid="{00000000-0005-0000-0000-0000BB010000}"/>
    <cellStyle name="_노임단가" xfId="445" xr:uid="{00000000-0005-0000-0000-0000BC010000}"/>
    <cellStyle name="_녹산기연-대비2" xfId="446" xr:uid="{00000000-0005-0000-0000-0000BD010000}"/>
    <cellStyle name="_농수로3종외-최종" xfId="447" xr:uid="{00000000-0005-0000-0000-0000BE010000}"/>
    <cellStyle name="_누수감지" xfId="448" xr:uid="{00000000-0005-0000-0000-0000BF010000}"/>
    <cellStyle name="_단가대비(8월)" xfId="449" xr:uid="{00000000-0005-0000-0000-0000C0010000}"/>
    <cellStyle name="_단가비교견적" xfId="450" xr:uid="{00000000-0005-0000-0000-0000C1010000}"/>
    <cellStyle name="_단가산출서(합)" xfId="451" xr:uid="{00000000-0005-0000-0000-0000C2010000}"/>
    <cellStyle name="_단위" xfId="452" xr:uid="{00000000-0005-0000-0000-0000C3010000}"/>
    <cellStyle name="_달서중고(10.12)" xfId="453" xr:uid="{00000000-0005-0000-0000-0000C4010000}"/>
    <cellStyle name="_대관업무비" xfId="454" xr:uid="{00000000-0005-0000-0000-0000C5010000}"/>
    <cellStyle name="_대구논공초" xfId="455" xr:uid="{00000000-0005-0000-0000-0000C6010000}"/>
    <cellStyle name="_대성기연" xfId="456" xr:uid="{00000000-0005-0000-0000-0000C7010000}"/>
    <cellStyle name="_대원공원설계서" xfId="457" xr:uid="{00000000-0005-0000-0000-0000C8010000}"/>
    <cellStyle name="_대전첨단과학관 출입통제 내역서(051216)" xfId="458" xr:uid="{00000000-0005-0000-0000-0000C9010000}"/>
    <cellStyle name="_도급공사내역서-통합관제시스템-20070908" xfId="459" xr:uid="{00000000-0005-0000-0000-0000CA010000}"/>
    <cellStyle name="_도로+상수+하수총괄분(진주시)-총괄-최종" xfId="460" xr:uid="{00000000-0005-0000-0000-0000CB010000}"/>
    <cellStyle name="_도로공사대전지사" xfId="461" xr:uid="{00000000-0005-0000-0000-0000CC010000}"/>
    <cellStyle name="_도로시설물020517총괄" xfId="462" xr:uid="{00000000-0005-0000-0000-0000CD010000}"/>
    <cellStyle name="_동백8블럭 신호등 설치공사" xfId="463" xr:uid="{00000000-0005-0000-0000-0000CE010000}"/>
    <cellStyle name="_동백8블럭 신호등 설치공사 2" xfId="464" xr:uid="{00000000-0005-0000-0000-0000CF010000}"/>
    <cellStyle name="_동원꽃농원" xfId="465" xr:uid="{00000000-0005-0000-0000-0000D0010000}"/>
    <cellStyle name="_두산중공업_021203" xfId="466" xr:uid="{00000000-0005-0000-0000-0000D1010000}"/>
    <cellStyle name="_마성~전대리간가로등내역-(39)-F" xfId="467" xr:uid="{00000000-0005-0000-0000-0000D2010000}"/>
    <cellStyle name="_마창VMS1EA-2_2" xfId="468" xr:uid="{00000000-0005-0000-0000-0000D3010000}"/>
    <cellStyle name="_마평6통복지회관내역-ET(2007.07.27)" xfId="469" xr:uid="{00000000-0005-0000-0000-0000D4010000}"/>
    <cellStyle name="_무인감시카메라(CCTV설치공사)내역서" xfId="470" xr:uid="{00000000-0005-0000-0000-0000D5010000}"/>
    <cellStyle name="_무정전전원장치 총괄표" xfId="471" xr:uid="{00000000-0005-0000-0000-0000D6010000}"/>
    <cellStyle name="_발산지구내역서" xfId="472" xr:uid="{00000000-0005-0000-0000-0000D7010000}"/>
    <cellStyle name="_방동" xfId="473" xr:uid="{00000000-0005-0000-0000-0000D8010000}"/>
    <cellStyle name="_방동_방동" xfId="474" xr:uid="{00000000-0005-0000-0000-0000D9010000}"/>
    <cellStyle name="_방동_산양리지구" xfId="475" xr:uid="{00000000-0005-0000-0000-0000DA010000}"/>
    <cellStyle name="_방동_서상2리" xfId="476" xr:uid="{00000000-0005-0000-0000-0000DB010000}"/>
    <cellStyle name="_방동_원평" xfId="477" xr:uid="{00000000-0005-0000-0000-0000DC010000}"/>
    <cellStyle name="_방동_추곡" xfId="478" xr:uid="{00000000-0005-0000-0000-0000DD010000}"/>
    <cellStyle name="_방범CCTV 관제센터 설계11" xfId="479" xr:uid="{00000000-0005-0000-0000-0000DE010000}"/>
    <cellStyle name="_방송견적서" xfId="480" xr:uid="{00000000-0005-0000-0000-0000DF010000}"/>
    <cellStyle name="_백원지역상수도시설공사실시설계CCTV시스템구매설치내역서" xfId="481" xr:uid="{00000000-0005-0000-0000-0000E0010000}"/>
    <cellStyle name="_부대입찰(전북체육고)" xfId="482" xr:uid="{00000000-0005-0000-0000-0000E1010000}"/>
    <cellStyle name="_부대입찰(전북체육고)_부대입찰철콘수정(전북체육고,구산건설)95용" xfId="483" xr:uid="{00000000-0005-0000-0000-0000E2010000}"/>
    <cellStyle name="_부대입찰(전북체육고)_부대입찰철콘수정(전북체육고,구산건설)95용_여객터미널내역 3차" xfId="484" xr:uid="{00000000-0005-0000-0000-0000E3010000}"/>
    <cellStyle name="_부대입찰(전북체육고)_부대입찰철콘수정(전북체육고,구산건설)95용_여객터미널내역서(1차)-1회설계변경-2005.8.9" xfId="485" xr:uid="{00000000-0005-0000-0000-0000E4010000}"/>
    <cellStyle name="_부대입찰(전북체육고)_부대입찰철콘수정(전북체육고,구산건설)95용_통합자동제어내역서" xfId="486" xr:uid="{00000000-0005-0000-0000-0000E5010000}"/>
    <cellStyle name="_부대입찰(전북체육고)_부대입찰철콘수정(전북체육고,구산건설)95용_통합자동제어내역서_여객터미널내역 3차" xfId="487" xr:uid="{00000000-0005-0000-0000-0000E6010000}"/>
    <cellStyle name="_부대입찰(전북체육고)_부대입찰철콘수정(전북체육고,구산건설)95용_통합자동제어내역서_여객터미널내역서(1차)-1회설계변경-2005.8.9" xfId="488" xr:uid="{00000000-0005-0000-0000-0000E7010000}"/>
    <cellStyle name="_부대입찰(전북체육고)_여객터미널내역 3차" xfId="489" xr:uid="{00000000-0005-0000-0000-0000E8010000}"/>
    <cellStyle name="_부대입찰(전북체육고)_여객터미널내역서(1차)-1회설계변경-2005.8.9" xfId="490" xr:uid="{00000000-0005-0000-0000-0000E9010000}"/>
    <cellStyle name="_부대입찰(전북체육고)_통합자동제어내역서" xfId="491" xr:uid="{00000000-0005-0000-0000-0000EA010000}"/>
    <cellStyle name="_부대입찰(전북체육고)_통합자동제어내역서_여객터미널내역 3차" xfId="492" xr:uid="{00000000-0005-0000-0000-0000EB010000}"/>
    <cellStyle name="_부대입찰(전북체육고)_통합자동제어내역서_여객터미널내역서(1차)-1회설계변경-2005.8.9" xfId="493" xr:uid="{00000000-0005-0000-0000-0000EC010000}"/>
    <cellStyle name="_부대입찰(전북체육고)_협조전" xfId="494" xr:uid="{00000000-0005-0000-0000-0000ED010000}"/>
    <cellStyle name="_부대입찰(전북체육고)_협조전(부대입찰 업체변경)" xfId="495" xr:uid="{00000000-0005-0000-0000-0000EE010000}"/>
    <cellStyle name="_부대입찰(전북체육고)_협조전(부대입찰 업체변경)_여객터미널내역 3차" xfId="496" xr:uid="{00000000-0005-0000-0000-0000EF010000}"/>
    <cellStyle name="_부대입찰(전북체육고)_협조전(부대입찰 업체변경)_여객터미널내역서(1차)-1회설계변경-2005.8.9" xfId="497" xr:uid="{00000000-0005-0000-0000-0000F0010000}"/>
    <cellStyle name="_부대입찰(전북체육고)_협조전(부대입찰 업체변경)_통합자동제어내역서" xfId="498" xr:uid="{00000000-0005-0000-0000-0000F1010000}"/>
    <cellStyle name="_부대입찰(전북체육고)_협조전(부대입찰 업체변경)_통합자동제어내역서_여객터미널내역 3차" xfId="499" xr:uid="{00000000-0005-0000-0000-0000F2010000}"/>
    <cellStyle name="_부대입찰(전북체육고)_협조전(부대입찰 업체변경)_통합자동제어내역서_여객터미널내역서(1차)-1회설계변경-2005.8.9" xfId="500" xr:uid="{00000000-0005-0000-0000-0000F3010000}"/>
    <cellStyle name="_부대입찰(전북체육고)_협조전_여객터미널내역 3차" xfId="501" xr:uid="{00000000-0005-0000-0000-0000F4010000}"/>
    <cellStyle name="_부대입찰(전북체육고)_협조전_여객터미널내역서(1차)-1회설계변경-2005.8.9" xfId="502" xr:uid="{00000000-0005-0000-0000-0000F5010000}"/>
    <cellStyle name="_부대입찰(전북체육고)_협조전_통합자동제어내역서" xfId="503" xr:uid="{00000000-0005-0000-0000-0000F6010000}"/>
    <cellStyle name="_부대입찰(전북체육고)_협조전_통합자동제어내역서_여객터미널내역 3차" xfId="504" xr:uid="{00000000-0005-0000-0000-0000F7010000}"/>
    <cellStyle name="_부대입찰(전북체육고)_협조전_통합자동제어내역서_여객터미널내역서(1차)-1회설계변경-2005.8.9" xfId="505" xr:uid="{00000000-0005-0000-0000-0000F8010000}"/>
    <cellStyle name="_부대입찰철콘수정(전북체육고,구산건설)95용" xfId="506" xr:uid="{00000000-0005-0000-0000-0000F9010000}"/>
    <cellStyle name="_부대입찰철콘수정(전북체육고,구산건설)95용_여객터미널내역 3차" xfId="507" xr:uid="{00000000-0005-0000-0000-0000FA010000}"/>
    <cellStyle name="_부대입찰철콘수정(전북체육고,구산건설)95용_여객터미널내역서(1차)-1회설계변경-2005.8.9" xfId="508" xr:uid="{00000000-0005-0000-0000-0000FB010000}"/>
    <cellStyle name="_부대입찰철콘수정(전북체육고,구산건설)95용_통합자동제어내역서" xfId="509" xr:uid="{00000000-0005-0000-0000-0000FC010000}"/>
    <cellStyle name="_부대입찰철콘수정(전북체육고,구산건설)95용_통합자동제어내역서_여객터미널내역 3차" xfId="510" xr:uid="{00000000-0005-0000-0000-0000FD010000}"/>
    <cellStyle name="_부대입찰철콘수정(전북체육고,구산건설)95용_통합자동제어내역서_여객터미널내역서(1차)-1회설계변경-2005.8.9" xfId="511" xr:uid="{00000000-0005-0000-0000-0000FE010000}"/>
    <cellStyle name="_부산교통가격제안서" xfId="512" xr:uid="{00000000-0005-0000-0000-0000FF010000}"/>
    <cellStyle name="_부산소방 제출용 200407" xfId="513" xr:uid="{00000000-0005-0000-0000-000000020000}"/>
    <cellStyle name="_부산원가1014_최종" xfId="514" xr:uid="{00000000-0005-0000-0000-000001020000}"/>
    <cellStyle name="_북항부두CCTV구매설치내역서" xfId="515" xr:uid="{00000000-0005-0000-0000-000002020000}"/>
    <cellStyle name="_불광천인도교경관조명내역서(변경)-01.21" xfId="516" xr:uid="{00000000-0005-0000-0000-000003020000}"/>
    <cellStyle name="_비고" xfId="517" xr:uid="{00000000-0005-0000-0000-000004020000}"/>
    <cellStyle name="_비교견적" xfId="518" xr:uid="{00000000-0005-0000-0000-000005020000}"/>
    <cellStyle name="_사도~낭도간인도교가설경관조명공사내역서" xfId="519" xr:uid="{00000000-0005-0000-0000-000006020000}"/>
    <cellStyle name="_사본 - 설계-방범용CCTV보수공사(10.01.13.)" xfId="520" xr:uid="{00000000-0005-0000-0000-000007020000}"/>
    <cellStyle name="_사본 - 전기(2)" xfId="521" xr:uid="{00000000-0005-0000-0000-000008020000}"/>
    <cellStyle name="_사본-여객1회변경통신" xfId="522" xr:uid="{00000000-0005-0000-0000-000009020000}"/>
    <cellStyle name="_사유서" xfId="523" xr:uid="{00000000-0005-0000-0000-00000A020000}"/>
    <cellStyle name="_사유서_내역서" xfId="524" xr:uid="{00000000-0005-0000-0000-00000B020000}"/>
    <cellStyle name="_산동 농협동로지소 청사 신축공사-1" xfId="525" xr:uid="{00000000-0005-0000-0000-00000C020000}"/>
    <cellStyle name="_산동 농협동로지소 청사 신축공사-1_1" xfId="526" xr:uid="{00000000-0005-0000-0000-00000D020000}"/>
    <cellStyle name="_산출근거" xfId="527" xr:uid="{00000000-0005-0000-0000-00000E020000}"/>
    <cellStyle name="_산출근거양식-전주식" xfId="528" xr:uid="{00000000-0005-0000-0000-00000F020000}"/>
    <cellStyle name="_산출근거양식-전주식 2" xfId="529" xr:uid="{00000000-0005-0000-0000-000010020000}"/>
    <cellStyle name="_삼성 반도체 견적서(한국hp)" xfId="530" xr:uid="{00000000-0005-0000-0000-000011020000}"/>
    <cellStyle name="_새주소웹서버" xfId="531" xr:uid="{00000000-0005-0000-0000-000012020000}"/>
    <cellStyle name="_서울 지하철 7호선 연장 내역서" xfId="532" xr:uid="{00000000-0005-0000-0000-000013020000}"/>
    <cellStyle name="_서울과학관의장" xfId="533" xr:uid="{00000000-0005-0000-0000-000014020000}"/>
    <cellStyle name="_서울여대(20020516)" xfId="534" xr:uid="{00000000-0005-0000-0000-000015020000}"/>
    <cellStyle name="_서창정거장최종내역서(05,06,29)" xfId="535" xr:uid="{00000000-0005-0000-0000-000016020000}"/>
    <cellStyle name="_서해아파트 진,출입로 신호등 설치공사" xfId="536" xr:uid="{00000000-0005-0000-0000-000017020000}"/>
    <cellStyle name="_서해아파트 진,출입로 신호등 설치공사 2" xfId="537" xr:uid="{00000000-0005-0000-0000-000018020000}"/>
    <cellStyle name="_서현동주차장신축계획안CCTV설비내역서" xfId="538" xr:uid="{00000000-0005-0000-0000-000019020000}"/>
    <cellStyle name="_선도전기(실적기준)" xfId="539" xr:uid="{00000000-0005-0000-0000-00001A020000}"/>
    <cellStyle name="_선로설계" xfId="540" xr:uid="{00000000-0005-0000-0000-00001B020000}"/>
    <cellStyle name="_설계(목포시)-" xfId="541" xr:uid="{00000000-0005-0000-0000-00001C020000}"/>
    <cellStyle name="_설계내역서(냉방기)" xfId="542" xr:uid="{00000000-0005-0000-0000-00001D020000}"/>
    <cellStyle name="_설계내역서(설치공사)" xfId="543" xr:uid="{00000000-0005-0000-0000-00001E020000}"/>
    <cellStyle name="_설계-달산수원지감시카메라cctv설치공사(09.04.01.)" xfId="544" xr:uid="{00000000-0005-0000-0000-00001F020000}"/>
    <cellStyle name="_설계-민원동3층 칸막이설치" xfId="545" xr:uid="{00000000-0005-0000-0000-000020020000}"/>
    <cellStyle name="_설계-방범용2개소CCTV설치(10.2.05)" xfId="546" xr:uid="{00000000-0005-0000-0000-000021020000}"/>
    <cellStyle name="_설계변경내역서-2005.12.16" xfId="547" xr:uid="{00000000-0005-0000-0000-000022020000}"/>
    <cellStyle name="_설계서-" xfId="548" xr:uid="{00000000-0005-0000-0000-000023020000}"/>
    <cellStyle name="_설계서(실내)" xfId="549" xr:uid="{00000000-0005-0000-0000-000024020000}"/>
    <cellStyle name="_설계서(통신)" xfId="550" xr:uid="{00000000-0005-0000-0000-000025020000}"/>
    <cellStyle name="_설계서-목포시청 총무과 전관장비 시스템 설치공사" xfId="551" xr:uid="{00000000-0005-0000-0000-000026020000}"/>
    <cellStyle name="_설계서-자연사 박물관 음향시설공사" xfId="552" xr:uid="{00000000-0005-0000-0000-000027020000}"/>
    <cellStyle name="_설계서-항공우주전시관CCTV및앰프설치공사" xfId="553" xr:uid="{00000000-0005-0000-0000-000028020000}"/>
    <cellStyle name="_설계서-회산백련지 온실 CCTV설치공사" xfId="554" xr:uid="{00000000-0005-0000-0000-000029020000}"/>
    <cellStyle name="_설계예정공정표" xfId="555" xr:uid="{00000000-0005-0000-0000-00002A020000}"/>
    <cellStyle name="_설계-완도 방범용CCTV보수구매설치" xfId="556" xr:uid="{00000000-0005-0000-0000-00002B020000}"/>
    <cellStyle name="_설계-완도 범죄예방 CCTV(10.20)" xfId="557" xr:uid="{00000000-0005-0000-0000-00002C020000}"/>
    <cellStyle name="_설계원가 및 손익계산서(극장)" xfId="558" xr:uid="{00000000-0005-0000-0000-00002D020000}"/>
    <cellStyle name="_설계원가 및 손익계산서(백화점)" xfId="559" xr:uid="{00000000-0005-0000-0000-00002E020000}"/>
    <cellStyle name="_설계원가 및 손익계산서(이광환)" xfId="560" xr:uid="{00000000-0005-0000-0000-00002F020000}"/>
    <cellStyle name="_설계-항 포구 범죄예방용 CCTV 구매설치(변경 10.15)" xfId="561" xr:uid="{00000000-0005-0000-0000-000030020000}"/>
    <cellStyle name="_설계-해안,남해,북항펌프장통합관제시스템(10.2.18)최종" xfId="562" xr:uid="{00000000-0005-0000-0000-000031020000}"/>
    <cellStyle name="_설비(1218)" xfId="563" xr:uid="{00000000-0005-0000-0000-000032020000}"/>
    <cellStyle name="_설치위치별세부내역(VMS)-0323" xfId="564" xr:uid="{00000000-0005-0000-0000-000033020000}"/>
    <cellStyle name="_설치위치별세부내역_AVI_1(new)" xfId="565" xr:uid="{00000000-0005-0000-0000-000034020000}"/>
    <cellStyle name="_성남종합운동장 후문 주차관제 시스템 설치" xfId="566" xr:uid="{00000000-0005-0000-0000-000035020000}"/>
    <cellStyle name="_소방" xfId="567" xr:uid="{00000000-0005-0000-0000-000036020000}"/>
    <cellStyle name="_소방내역서(동사무소)최종본" xfId="568" xr:uid="{00000000-0005-0000-0000-000037020000}"/>
    <cellStyle name="_소프트웨어개발비_1106" xfId="569" xr:uid="{00000000-0005-0000-0000-000038020000}"/>
    <cellStyle name="_송정공원및송정리정거장최종내역서(05(1).06.29)" xfId="570" xr:uid="{00000000-0005-0000-0000-000039020000}"/>
    <cellStyle name="_송현실행내역" xfId="571" xr:uid="{00000000-0005-0000-0000-00003A020000}"/>
    <cellStyle name="_수락산터널(05.06.10)-세종(최종)" xfId="572" xr:uid="{00000000-0005-0000-0000-00003B020000}"/>
    <cellStyle name="_수량" xfId="573" xr:uid="{00000000-0005-0000-0000-00003C020000}"/>
    <cellStyle name="_수량제목" xfId="574" xr:uid="{00000000-0005-0000-0000-00003D020000}"/>
    <cellStyle name="_수량제목_내역서" xfId="575" xr:uid="{00000000-0005-0000-0000-00003E020000}"/>
    <cellStyle name="_수진2동공영주차장신축공사내역서-금성REV2" xfId="576" xr:uid="{00000000-0005-0000-0000-00003F020000}"/>
    <cellStyle name="_시설 언더패스 견적-40202" xfId="577" xr:uid="{00000000-0005-0000-0000-000040020000}"/>
    <cellStyle name="_시설 언더패스 견적-40204" xfId="578" xr:uid="{00000000-0005-0000-0000-000041020000}"/>
    <cellStyle name="_시설 언더패스 견적-40225" xfId="579" xr:uid="{00000000-0005-0000-0000-000042020000}"/>
    <cellStyle name="_신갈 도시계획도로 중1-89호 개설공사 중 가로등 설치공사" xfId="580" xr:uid="{00000000-0005-0000-0000-000043020000}"/>
    <cellStyle name="_신동아건설-파주통신(B.M)" xfId="581" xr:uid="{00000000-0005-0000-0000-000044020000}"/>
    <cellStyle name="_신봉고지배수지CCTV시스템구매설치내역서" xfId="582" xr:uid="{00000000-0005-0000-0000-000045020000}"/>
    <cellStyle name="_신호등설계관련원본(2004년)-영모" xfId="583" xr:uid="{00000000-0005-0000-0000-000046020000}"/>
    <cellStyle name="_신호등설계관련원본(2004년)-영모 2" xfId="584" xr:uid="{00000000-0005-0000-0000-000047020000}"/>
    <cellStyle name="_신호등설계관련원본(2005년)-영모1" xfId="585" xr:uid="{00000000-0005-0000-0000-000048020000}"/>
    <cellStyle name="_신호등설계관련원본(2005년)-영모1 2" xfId="586" xr:uid="{00000000-0005-0000-0000-000049020000}"/>
    <cellStyle name="_신호등일위대가설계원본(2005년하반기)" xfId="587" xr:uid="{00000000-0005-0000-0000-00004A020000}"/>
    <cellStyle name="_신호등일위대가설계원본(2005년하반기) 2" xfId="588" xr:uid="{00000000-0005-0000-0000-00004B020000}"/>
    <cellStyle name="_신호등일위대가설계원본(2005년하반기)-영모" xfId="589" xr:uid="{00000000-0005-0000-0000-00004C020000}"/>
    <cellStyle name="_신호등일위대가설계원본(2005년하반기)-영모 2" xfId="590" xr:uid="{00000000-0005-0000-0000-00004D020000}"/>
    <cellStyle name="_신호등일위대가설계원본(2005년하반기)-영모1" xfId="591" xr:uid="{00000000-0005-0000-0000-00004E020000}"/>
    <cellStyle name="_신호등일위대가설계원본(2005년하반기)-영모1 2" xfId="592" xr:uid="{00000000-0005-0000-0000-00004F020000}"/>
    <cellStyle name="_신호제어_무선전송장치_내역서" xfId="593" xr:uid="{00000000-0005-0000-0000-000050020000}"/>
    <cellStyle name="_신흥동사무소 독서실(10.20)" xfId="594" xr:uid="{00000000-0005-0000-0000-000051020000}"/>
    <cellStyle name="_안계실시계측제어내역서" xfId="595" xr:uid="{00000000-0005-0000-0000-000052020000}"/>
    <cellStyle name="_양산영대교경관조명내역12.10" xfId="596" xr:uid="{00000000-0005-0000-0000-000053020000}"/>
    <cellStyle name="_업체 견적서" xfId="597" xr:uid="{00000000-0005-0000-0000-000054020000}"/>
    <cellStyle name="_예가_교통정보 서비스_최종_20061109_유티정보" xfId="598" xr:uid="{00000000-0005-0000-0000-000055020000}"/>
    <cellStyle name="_예산서" xfId="599" xr:uid="{00000000-0005-0000-0000-000056020000}"/>
    <cellStyle name="_예산서(이화철교)" xfId="600" xr:uid="{00000000-0005-0000-0000-000057020000}"/>
    <cellStyle name="_예산서(진부)" xfId="601" xr:uid="{00000000-0005-0000-0000-000058020000}"/>
    <cellStyle name="_옥동차량기지최종내역서(05(1).06.29)" xfId="602" xr:uid="{00000000-0005-0000-0000-000059020000}"/>
    <cellStyle name="_옥포초등학교소방내역서" xfId="603" xr:uid="{00000000-0005-0000-0000-00005A020000}"/>
    <cellStyle name="_온더아이티_BS 서버견적" xfId="604" xr:uid="{00000000-0005-0000-0000-00005B020000}"/>
    <cellStyle name="_왕가봉정비공사" xfId="605" xr:uid="{00000000-0005-0000-0000-00005C020000}"/>
    <cellStyle name="_외동하수(계측제어)예산서-R" xfId="606" xr:uid="{00000000-0005-0000-0000-00005D020000}"/>
    <cellStyle name="_요율" xfId="607" xr:uid="{00000000-0005-0000-0000-00005E020000}"/>
    <cellStyle name="_용인죽전지구영상감시견적_050727" xfId="608" xr:uid="{00000000-0005-0000-0000-00005F020000}"/>
    <cellStyle name="_우리랜드무선영상전송시스템구매설치" xfId="609" xr:uid="{00000000-0005-0000-0000-000060020000}"/>
    <cellStyle name="_우리랜드무선영상전송시스템구매설치(최종9-19)" xfId="610" xr:uid="{00000000-0005-0000-0000-000061020000}"/>
    <cellStyle name="_우림전기(도로표시판)견적서(린)" xfId="611" xr:uid="{00000000-0005-0000-0000-000062020000}"/>
    <cellStyle name="_우림컨설턴트(CCTV,방범)-견적서" xfId="612" xr:uid="{00000000-0005-0000-0000-000063020000}"/>
    <cellStyle name="_울산실시설계내역서(하이테콤)-B" xfId="613" xr:uid="{00000000-0005-0000-0000-000064020000}"/>
    <cellStyle name="_울산역구내외1단가산출서" xfId="614" xr:uid="{00000000-0005-0000-0000-000065020000}"/>
    <cellStyle name="_울산역구내외1단가산출서_1" xfId="615" xr:uid="{00000000-0005-0000-0000-000066020000}"/>
    <cellStyle name="_울진고등학교B동교사증축 내역서" xfId="616" xr:uid="{00000000-0005-0000-0000-000067020000}"/>
    <cellStyle name="_원가계산서_수의계약" xfId="617" xr:uid="{00000000-0005-0000-0000-000068020000}"/>
    <cellStyle name="_원가분석(1217)" xfId="618" xr:uid="{00000000-0005-0000-0000-000069020000}"/>
    <cellStyle name="_원가분석(아이0208)" xfId="619" xr:uid="{00000000-0005-0000-0000-00006A020000}"/>
    <cellStyle name="_원가세부내역" xfId="620" xr:uid="{00000000-0005-0000-0000-00006B020000}"/>
    <cellStyle name="_원불교서울교당및용산수양관신축공사견적서" xfId="621" xr:uid="{00000000-0005-0000-0000-00006C020000}"/>
    <cellStyle name="_원우정밀송탄" xfId="622" xr:uid="{00000000-0005-0000-0000-00006D020000}"/>
    <cellStyle name="_유기전기1(동영ENG내역)" xfId="623" xr:uid="{00000000-0005-0000-0000-00006E020000}"/>
    <cellStyle name="_육군대학" xfId="624" xr:uid="{00000000-0005-0000-0000-00006F020000}"/>
    <cellStyle name="_은평공원테니스장정비공사" xfId="625" xr:uid="{00000000-0005-0000-0000-000070020000}"/>
    <cellStyle name="_응급ES" xfId="626" xr:uid="{00000000-0005-0000-0000-000071020000}"/>
    <cellStyle name="_응급RE" xfId="627" xr:uid="{00000000-0005-0000-0000-000072020000}"/>
    <cellStyle name="_인건비공량산출양식" xfId="628" xr:uid="{00000000-0005-0000-0000-000073020000}"/>
    <cellStyle name="_인천종합비지니스센터통합방범설비구매설치내역서" xfId="629" xr:uid="{00000000-0005-0000-0000-000074020000}"/>
    <cellStyle name="_일반" xfId="630" xr:uid="{00000000-0005-0000-0000-000075020000}"/>
    <cellStyle name="_일위대가" xfId="631" xr:uid="{00000000-0005-0000-0000-000076020000}"/>
    <cellStyle name="_일위대가표" xfId="632" xr:uid="{00000000-0005-0000-0000-000077020000}"/>
    <cellStyle name="_일위대가표참조" xfId="633" xr:uid="{00000000-0005-0000-0000-000078020000}"/>
    <cellStyle name="_입찰표지(금액)" xfId="634" xr:uid="{00000000-0005-0000-0000-000079020000}"/>
    <cellStyle name="_작업내역(전기,통신)" xfId="635" xr:uid="{00000000-0005-0000-0000-00007A020000}"/>
    <cellStyle name="_재료비" xfId="636" xr:uid="{00000000-0005-0000-0000-00007B020000}"/>
    <cellStyle name="_전기산출서" xfId="637" xr:uid="{00000000-0005-0000-0000-00007C020000}"/>
    <cellStyle name="_전기산출서(0127)" xfId="638" xr:uid="{00000000-0005-0000-0000-00007D020000}"/>
    <cellStyle name="_전기산출서18학급(0221)" xfId="639" xr:uid="{00000000-0005-0000-0000-00007E020000}"/>
    <cellStyle name="_전력제어" xfId="640" xr:uid="{00000000-0005-0000-0000-00007F020000}"/>
    <cellStyle name="_전송기타예산내역서" xfId="641" xr:uid="{00000000-0005-0000-0000-000080020000}"/>
    <cellStyle name="_전자지불(삼성SDS)" xfId="642" xr:uid="{00000000-0005-0000-0000-000081020000}"/>
    <cellStyle name="_전자지불-(케이비)" xfId="643" xr:uid="{00000000-0005-0000-0000-000082020000}"/>
    <cellStyle name="_전체 개괄 내역(삼성SDS)" xfId="644" xr:uid="{00000000-0005-0000-0000-000083020000}"/>
    <cellStyle name="_정구장관리동내역-ET(2007.07.02)" xfId="645" xr:uid="{00000000-0005-0000-0000-000084020000}"/>
    <cellStyle name="_제목" xfId="646" xr:uid="{00000000-0005-0000-0000-000085020000}"/>
    <cellStyle name="_제목_내역서" xfId="647" xr:uid="{00000000-0005-0000-0000-000086020000}"/>
    <cellStyle name="_제안견적서" xfId="648" xr:uid="{00000000-0005-0000-0000-000087020000}"/>
    <cellStyle name="_제주화력(1025단가견적)" xfId="649" xr:uid="{00000000-0005-0000-0000-000088020000}"/>
    <cellStyle name="_조명제어 총괄표" xfId="650" xr:uid="{00000000-0005-0000-0000-000089020000}"/>
    <cellStyle name="_조원고" xfId="651" xr:uid="{00000000-0005-0000-0000-00008A020000}"/>
    <cellStyle name="_종별1" xfId="652" xr:uid="{00000000-0005-0000-0000-00008B020000}"/>
    <cellStyle name="_종별2" xfId="653" xr:uid="{00000000-0005-0000-0000-00008C020000}"/>
    <cellStyle name="_주북교-한터초교(자라다)견적-20041207" xfId="654" xr:uid="{00000000-0005-0000-0000-00008D020000}"/>
    <cellStyle name="_주유소 내역최종12.11" xfId="655" xr:uid="{00000000-0005-0000-0000-00008E020000}"/>
    <cellStyle name="_주정차견적(인천동구)" xfId="656" xr:uid="{00000000-0005-0000-0000-00008F020000}"/>
    <cellStyle name="_죽전2차" xfId="657" xr:uid="{00000000-0005-0000-0000-000090020000}"/>
    <cellStyle name="_죽전견적서" xfId="658" xr:uid="{00000000-0005-0000-0000-000091020000}"/>
    <cellStyle name="_준공계(다모아)-" xfId="659" xr:uid="{00000000-0005-0000-0000-000092020000}"/>
    <cellStyle name="_준공계(다모아)-목포시청 현관내 목포시전경판리모델링공사" xfId="660" xr:uid="{00000000-0005-0000-0000-000093020000}"/>
    <cellStyle name="_중부국세청방송장치견적서(수정분)-040908" xfId="661" xr:uid="{00000000-0005-0000-0000-000094020000}"/>
    <cellStyle name="_중앙기업(040430)" xfId="662" xr:uid="{00000000-0005-0000-0000-000095020000}"/>
    <cellStyle name="_중앙동 보안등 설치공사" xfId="663" xr:uid="{00000000-0005-0000-0000-000096020000}"/>
    <cellStyle name="_중앙동 보안등 설치공사 2" xfId="664" xr:uid="{00000000-0005-0000-0000-000097020000}"/>
    <cellStyle name="_중앙동 보안등 설치공사-1" xfId="665" xr:uid="{00000000-0005-0000-0000-000098020000}"/>
    <cellStyle name="_중앙동 보안등 설치공사-1 2" xfId="666" xr:uid="{00000000-0005-0000-0000-000099020000}"/>
    <cellStyle name="_중앙동 보안등 설치공사-김량장동" xfId="667" xr:uid="{00000000-0005-0000-0000-00009A020000}"/>
    <cellStyle name="_중앙동 보안등 설치공사-김량장동 2" xfId="668" xr:uid="{00000000-0005-0000-0000-00009B020000}"/>
    <cellStyle name="_중앙동 보안등 설치공사-남동" xfId="669" xr:uid="{00000000-0005-0000-0000-00009C020000}"/>
    <cellStyle name="_중앙동 보안등 설치공사-남동 2" xfId="670" xr:uid="{00000000-0005-0000-0000-00009D020000}"/>
    <cellStyle name="_직접경비" xfId="671" xr:uid="{00000000-0005-0000-0000-00009E020000}"/>
    <cellStyle name="_차량등철주기초(2004년)-영모" xfId="672" xr:uid="{00000000-0005-0000-0000-00009F020000}"/>
    <cellStyle name="_차량등철주기초(2004년)-영모 2" xfId="673" xr:uid="{00000000-0005-0000-0000-0000A0020000}"/>
    <cellStyle name="_창(에리트(설치제외)" xfId="674" xr:uid="{00000000-0005-0000-0000-0000A1020000}"/>
    <cellStyle name="_천안(가로등 및 신호등 설치공사)" xfId="675" xr:uid="{00000000-0005-0000-0000-0000A2020000}"/>
    <cellStyle name="_천안(가로등 및 신호등 설치공사) 2" xfId="676" xr:uid="{00000000-0005-0000-0000-0000A3020000}"/>
    <cellStyle name="_총공사비내역서" xfId="677" xr:uid="{00000000-0005-0000-0000-0000A4020000}"/>
    <cellStyle name="_최종안계하수처리장계측제어내역서0801" xfId="678" xr:uid="{00000000-0005-0000-0000-0000A5020000}"/>
    <cellStyle name="_추곡" xfId="679" xr:uid="{00000000-0005-0000-0000-0000A6020000}"/>
    <cellStyle name="_추곡_추곡" xfId="680" xr:uid="{00000000-0005-0000-0000-0000A7020000}"/>
    <cellStyle name="_충북지방경찰청" xfId="681" xr:uid="{00000000-0005-0000-0000-0000A8020000}"/>
    <cellStyle name="_침입감시 견적서" xfId="682" xr:uid="{00000000-0005-0000-0000-0000A9020000}"/>
    <cellStyle name="_컴네트플러스(040319)" xfId="683" xr:uid="{00000000-0005-0000-0000-0000AA020000}"/>
    <cellStyle name="_테마공사새로03" xfId="684" xr:uid="{00000000-0005-0000-0000-0000AB020000}"/>
    <cellStyle name="_통신(일위대가) 통신_(최종본)" xfId="685" xr:uid="{00000000-0005-0000-0000-0000AC020000}"/>
    <cellStyle name="_통신공사원가, 단가대비" xfId="686" xr:uid="{00000000-0005-0000-0000-0000AD020000}"/>
    <cellStyle name="_통신설계서1" xfId="687" xr:uid="{00000000-0005-0000-0000-0000AE020000}"/>
    <cellStyle name="_통신줄것" xfId="688" xr:uid="{00000000-0005-0000-0000-0000AF020000}"/>
    <cellStyle name="_통탄 광 설계서" xfId="689" xr:uid="{00000000-0005-0000-0000-0000B0020000}"/>
    <cellStyle name="_통합자동제어내역서" xfId="690" xr:uid="{00000000-0005-0000-0000-0000B1020000}"/>
    <cellStyle name="_평촌교수량" xfId="691" xr:uid="{00000000-0005-0000-0000-0000B2020000}"/>
    <cellStyle name="_평촌교수량_무주골천수량" xfId="692" xr:uid="{00000000-0005-0000-0000-0000B3020000}"/>
    <cellStyle name="_평촌교수량_호명12공구" xfId="693" xr:uid="{00000000-0005-0000-0000-0000B4020000}"/>
    <cellStyle name="_포항실행견적내역" xfId="694" xr:uid="{00000000-0005-0000-0000-0000B5020000}"/>
    <cellStyle name="_표준 견적서 2003년" xfId="695" xr:uid="{00000000-0005-0000-0000-0000B6020000}"/>
    <cellStyle name="_표준도_상수도" xfId="696" xr:uid="{00000000-0005-0000-0000-0000B7020000}"/>
    <cellStyle name="_표지(전기+통신+소방)" xfId="697" xr:uid="{00000000-0005-0000-0000-0000B8020000}"/>
    <cellStyle name="_표지갑지공량서" xfId="698" xr:uid="{00000000-0005-0000-0000-0000B9020000}"/>
    <cellStyle name="_하남 LG자이 APT 신호등 설치공사" xfId="699" xr:uid="{00000000-0005-0000-0000-0000BA020000}"/>
    <cellStyle name="_하남 LG자이 APT 신호등 설치공사 2" xfId="700" xr:uid="{00000000-0005-0000-0000-0000BB020000}"/>
    <cellStyle name="_한전연구견적" xfId="701" xr:uid="{00000000-0005-0000-0000-0000BC020000}"/>
    <cellStyle name="_항만해운청전기산출근거" xfId="702" xr:uid="{00000000-0005-0000-0000-0000BD020000}"/>
    <cellStyle name="_해남군산불무인감시카메라CCTV-내역서12.15" xfId="703" xr:uid="{00000000-0005-0000-0000-0000BE020000}"/>
    <cellStyle name="_현대타운빌 실행" xfId="704" xr:uid="{00000000-0005-0000-0000-0000BF020000}"/>
    <cellStyle name="_현석동 1-5번지 일대 마을마당조성7(1).16" xfId="705" xr:uid="{00000000-0005-0000-0000-0000C0020000}"/>
    <cellStyle name="_협조전" xfId="706" xr:uid="{00000000-0005-0000-0000-0000C1020000}"/>
    <cellStyle name="_협조전(부대입찰 업체변경)" xfId="707" xr:uid="{00000000-0005-0000-0000-0000C2020000}"/>
    <cellStyle name="_협조전(부대입찰 업체변경)_여객터미널내역 3차" xfId="708" xr:uid="{00000000-0005-0000-0000-0000C3020000}"/>
    <cellStyle name="_협조전(부대입찰 업체변경)_여객터미널내역서(1차)-1회설계변경-2005.8.9" xfId="709" xr:uid="{00000000-0005-0000-0000-0000C4020000}"/>
    <cellStyle name="_협조전(부대입찰 업체변경)_통합자동제어내역서" xfId="710" xr:uid="{00000000-0005-0000-0000-0000C5020000}"/>
    <cellStyle name="_협조전(부대입찰 업체변경)_통합자동제어내역서_여객터미널내역 3차" xfId="711" xr:uid="{00000000-0005-0000-0000-0000C6020000}"/>
    <cellStyle name="_협조전(부대입찰 업체변경)_통합자동제어내역서_여객터미널내역서(1차)-1회설계변경-2005.8.9" xfId="712" xr:uid="{00000000-0005-0000-0000-0000C7020000}"/>
    <cellStyle name="_협조전_여객터미널내역 3차" xfId="713" xr:uid="{00000000-0005-0000-0000-0000C8020000}"/>
    <cellStyle name="_협조전_여객터미널내역서(1차)-1회설계변경-2005.8.9" xfId="714" xr:uid="{00000000-0005-0000-0000-0000C9020000}"/>
    <cellStyle name="_협조전_통합자동제어내역서" xfId="715" xr:uid="{00000000-0005-0000-0000-0000CA020000}"/>
    <cellStyle name="_협조전_통합자동제어내역서_여객터미널내역 3차" xfId="716" xr:uid="{00000000-0005-0000-0000-0000CB020000}"/>
    <cellStyle name="_협조전_통합자동제어내역서_여객터미널내역서(1차)-1회설계변경-2005.8.9" xfId="717" xr:uid="{00000000-0005-0000-0000-0000CC020000}"/>
    <cellStyle name="_화동초-전기" xfId="718" xr:uid="{00000000-0005-0000-0000-0000CD020000}"/>
    <cellStyle name="_화장실내역" xfId="719" xr:uid="{00000000-0005-0000-0000-0000CE020000}"/>
    <cellStyle name="¡E￠￥@?e_TEST-1 " xfId="720" xr:uid="{00000000-0005-0000-0000-0000CF020000}"/>
    <cellStyle name="¨" xfId="721" xr:uid="{00000000-0005-0000-0000-0000D0020000}"/>
    <cellStyle name="´þ" xfId="722" xr:uid="{00000000-0005-0000-0000-0000D1020000}"/>
    <cellStyle name="´þ·?" xfId="723" xr:uid="{00000000-0005-0000-0000-0000D2020000}"/>
    <cellStyle name="’E‰Y [0.00]_laroux" xfId="724" xr:uid="{00000000-0005-0000-0000-0000D3020000}"/>
    <cellStyle name="’E‰Y_laroux" xfId="725" xr:uid="{00000000-0005-0000-0000-0000D4020000}"/>
    <cellStyle name="¤@?e_TEST-1 " xfId="726" xr:uid="{00000000-0005-0000-0000-0000D5020000}"/>
    <cellStyle name="\MNPREF32.DLL&amp;" xfId="727" xr:uid="{00000000-0005-0000-0000-0000D6020000}"/>
    <cellStyle name="+,-,0" xfId="728" xr:uid="{00000000-0005-0000-0000-0000D7020000}"/>
    <cellStyle name="△ []" xfId="729" xr:uid="{00000000-0005-0000-0000-0000D8020000}"/>
    <cellStyle name="△ [0]" xfId="730" xr:uid="{00000000-0005-0000-0000-0000D9020000}"/>
    <cellStyle name="△백분율" xfId="731" xr:uid="{00000000-0005-0000-0000-0000DA020000}"/>
    <cellStyle name="△콤마" xfId="732" xr:uid="{00000000-0005-0000-0000-0000DB020000}"/>
    <cellStyle name="°ia¤¼o " xfId="733" xr:uid="{00000000-0005-0000-0000-0000DC020000}"/>
    <cellStyle name="°ia¤¼o¼ya¡" xfId="734" xr:uid="{00000000-0005-0000-0000-0000DD020000}"/>
    <cellStyle name="°ia¤aa " xfId="735" xr:uid="{00000000-0005-0000-0000-0000DE020000}"/>
    <cellStyle name="°ia¤aa·a1" xfId="736" xr:uid="{00000000-0005-0000-0000-0000DF020000}"/>
    <cellStyle name="°ia¤aa·a2" xfId="737" xr:uid="{00000000-0005-0000-0000-0000E0020000}"/>
    <cellStyle name="" xfId="738" xr:uid="{00000000-0005-0000-0000-0000E1020000}"/>
    <cellStyle name="_CCTV일위대가" xfId="739" xr:uid="{00000000-0005-0000-0000-0000E2020000}"/>
    <cellStyle name="_강서구초등학교주변CCTV설치내역서-참조" xfId="740" xr:uid="{00000000-0005-0000-0000-0000E3020000}"/>
    <cellStyle name="_설계내역서(07.06.29.)-FFF" xfId="741" xr:uid="{00000000-0005-0000-0000-0000E4020000}"/>
    <cellStyle name="_x0007__x0009__x000d__x000d_­­_x0007__x0009_­" xfId="742" xr:uid="{00000000-0005-0000-0000-0000E5020000}"/>
    <cellStyle name="0" xfId="743" xr:uid="{00000000-0005-0000-0000-0000E6020000}"/>
    <cellStyle name="0%" xfId="744" xr:uid="{00000000-0005-0000-0000-0000E7020000}"/>
    <cellStyle name="0,0_x000d__x000a_NA_x000d__x000a_" xfId="745" xr:uid="{00000000-0005-0000-0000-0000E8020000}"/>
    <cellStyle name="0.0" xfId="746" xr:uid="{00000000-0005-0000-0000-0000E9020000}"/>
    <cellStyle name="0.0%" xfId="747" xr:uid="{00000000-0005-0000-0000-0000EA020000}"/>
    <cellStyle name="0.00" xfId="748" xr:uid="{00000000-0005-0000-0000-0000EB020000}"/>
    <cellStyle name="0.00%" xfId="749" xr:uid="{00000000-0005-0000-0000-0000EC020000}"/>
    <cellStyle name="0.000%" xfId="750" xr:uid="{00000000-0005-0000-0000-0000ED020000}"/>
    <cellStyle name="0.0000%" xfId="751" xr:uid="{00000000-0005-0000-0000-0000EE020000}"/>
    <cellStyle name="0_도농변전소설계변경최종" xfId="752" xr:uid="{00000000-0005-0000-0000-0000EF020000}"/>
    <cellStyle name="00" xfId="753" xr:uid="{00000000-0005-0000-0000-0000F0020000}"/>
    <cellStyle name="000" xfId="754" xr:uid="{00000000-0005-0000-0000-0000F1020000}"/>
    <cellStyle name="¼yAU(R)" xfId="755" xr:uid="{00000000-0005-0000-0000-0000F2020000}"/>
    <cellStyle name="1" xfId="756" xr:uid="{00000000-0005-0000-0000-0000F3020000}"/>
    <cellStyle name="1)" xfId="757" xr:uid="{00000000-0005-0000-0000-0000F4020000}"/>
    <cellStyle name="1." xfId="758" xr:uid="{00000000-0005-0000-0000-0000F5020000}"/>
    <cellStyle name="1_Book2" xfId="759" xr:uid="{00000000-0005-0000-0000-0000F6020000}"/>
    <cellStyle name="1_CCTV일위대가" xfId="760" xr:uid="{00000000-0005-0000-0000-0000F7020000}"/>
    <cellStyle name="1_laroux" xfId="761" xr:uid="{00000000-0005-0000-0000-0000F8020000}"/>
    <cellStyle name="1_laroux_ATC-YOON1" xfId="762" xr:uid="{00000000-0005-0000-0000-0000F9020000}"/>
    <cellStyle name="1_total" xfId="763" xr:uid="{00000000-0005-0000-0000-0000FA020000}"/>
    <cellStyle name="1_total_갑지" xfId="764" xr:uid="{00000000-0005-0000-0000-0000FB020000}"/>
    <cellStyle name="1_total_갑지_도곡동롯데아파트 신축공사 중 조경식재 및 시설물공사" xfId="765" xr:uid="{00000000-0005-0000-0000-0000FC020000}"/>
    <cellStyle name="1_total_갑지_사당동2차 롯데아파트 신축공사 중 조경식재 및 시설물공사" xfId="766" xr:uid="{00000000-0005-0000-0000-0000FD020000}"/>
    <cellStyle name="1_total_갑지_서대신동 금호아파트 조경공사" xfId="767" xr:uid="{00000000-0005-0000-0000-0000FE020000}"/>
    <cellStyle name="1_total_갑지_성수동롯데아파트 조경공사" xfId="768" xr:uid="{00000000-0005-0000-0000-0000FF020000}"/>
    <cellStyle name="1_total_갑지_숭인동 주거복합빌딩신축공사 중 조경식재 및 시설물공사" xfId="769" xr:uid="{00000000-0005-0000-0000-000000030000}"/>
    <cellStyle name="1_total_갑지_오산외인주택놀이터주변조경공사" xfId="770" xr:uid="{00000000-0005-0000-0000-000001030000}"/>
    <cellStyle name="1_total_갑지_요진이매역사수목이식공사(2003)" xfId="771" xr:uid="{00000000-0005-0000-0000-000002030000}"/>
    <cellStyle name="1_total_갑지_조경시설물공내역" xfId="772" xr:uid="{00000000-0005-0000-0000-000003030000}"/>
    <cellStyle name="1_total_갑지_청담동 송목연립 조경식재 및 시설물공사" xfId="773" xr:uid="{00000000-0005-0000-0000-000004030000}"/>
    <cellStyle name="1_total_갑지_해운대 중동 조경공사 공내역서" xfId="774" xr:uid="{00000000-0005-0000-0000-000005030000}"/>
    <cellStyle name="1_total_갑지_해운대중동낙천대 조경공사" xfId="775" xr:uid="{00000000-0005-0000-0000-000006030000}"/>
    <cellStyle name="1_total_개략공사비" xfId="776" xr:uid="{00000000-0005-0000-0000-000007030000}"/>
    <cellStyle name="1_total_개략공사비_도곡동롯데아파트 신축공사 중 조경식재 및 시설물공사" xfId="777" xr:uid="{00000000-0005-0000-0000-000008030000}"/>
    <cellStyle name="1_total_개략공사비_사당동2차 롯데아파트 신축공사 중 조경식재 및 시설물공사" xfId="778" xr:uid="{00000000-0005-0000-0000-000009030000}"/>
    <cellStyle name="1_total_개략공사비_서대신동 금호아파트 조경공사" xfId="779" xr:uid="{00000000-0005-0000-0000-00000A030000}"/>
    <cellStyle name="1_total_개략공사비_성수동롯데아파트 조경공사" xfId="780" xr:uid="{00000000-0005-0000-0000-00000B030000}"/>
    <cellStyle name="1_total_개략공사비_숭인동 주거복합빌딩신축공사 중 조경식재 및 시설물공사" xfId="781" xr:uid="{00000000-0005-0000-0000-00000C030000}"/>
    <cellStyle name="1_total_개략공사비_오산외인주택놀이터주변조경공사" xfId="782" xr:uid="{00000000-0005-0000-0000-00000D030000}"/>
    <cellStyle name="1_total_개략공사비_요진이매역사수목이식공사(2003)" xfId="783" xr:uid="{00000000-0005-0000-0000-00000E030000}"/>
    <cellStyle name="1_total_개략공사비_조경시설물공내역" xfId="784" xr:uid="{00000000-0005-0000-0000-00000F030000}"/>
    <cellStyle name="1_total_개략공사비_청담동 송목연립 조경식재 및 시설물공사" xfId="785" xr:uid="{00000000-0005-0000-0000-000010030000}"/>
    <cellStyle name="1_total_개략공사비_해운대 중동 조경공사 공내역서" xfId="786" xr:uid="{00000000-0005-0000-0000-000011030000}"/>
    <cellStyle name="1_total_개략공사비_해운대중동낙천대 조경공사" xfId="787" xr:uid="{00000000-0005-0000-0000-000012030000}"/>
    <cellStyle name="1_total_개략예산" xfId="788" xr:uid="{00000000-0005-0000-0000-000013030000}"/>
    <cellStyle name="1_total_개략예산_도곡동롯데아파트 신축공사 중 조경식재 및 시설물공사" xfId="789" xr:uid="{00000000-0005-0000-0000-000014030000}"/>
    <cellStyle name="1_total_개략예산_사당동2차 롯데아파트 신축공사 중 조경식재 및 시설물공사" xfId="790" xr:uid="{00000000-0005-0000-0000-000015030000}"/>
    <cellStyle name="1_total_개략예산_서대신동 금호아파트 조경공사" xfId="791" xr:uid="{00000000-0005-0000-0000-000016030000}"/>
    <cellStyle name="1_total_개략예산_성수동롯데아파트 조경공사" xfId="792" xr:uid="{00000000-0005-0000-0000-000017030000}"/>
    <cellStyle name="1_total_개략예산_숭인동 주거복합빌딩신축공사 중 조경식재 및 시설물공사" xfId="793" xr:uid="{00000000-0005-0000-0000-000018030000}"/>
    <cellStyle name="1_total_개략예산_오산외인주택놀이터주변조경공사" xfId="794" xr:uid="{00000000-0005-0000-0000-000019030000}"/>
    <cellStyle name="1_total_개략예산_요진이매역사수목이식공사(2003)" xfId="795" xr:uid="{00000000-0005-0000-0000-00001A030000}"/>
    <cellStyle name="1_total_개략예산_조경시설물공내역" xfId="796" xr:uid="{00000000-0005-0000-0000-00001B030000}"/>
    <cellStyle name="1_total_개략예산_청담동 송목연립 조경식재 및 시설물공사" xfId="797" xr:uid="{00000000-0005-0000-0000-00001C030000}"/>
    <cellStyle name="1_total_개략예산_해운대 중동 조경공사 공내역서" xfId="798" xr:uid="{00000000-0005-0000-0000-00001D030000}"/>
    <cellStyle name="1_total_개략예산_해운대중동낙천대 조경공사" xfId="799" xr:uid="{00000000-0005-0000-0000-00001E030000}"/>
    <cellStyle name="1_total_골프장수목" xfId="800" xr:uid="{00000000-0005-0000-0000-00001F030000}"/>
    <cellStyle name="1_total_골프장수목_도곡동롯데아파트 신축공사 중 조경식재 및 시설물공사" xfId="801" xr:uid="{00000000-0005-0000-0000-000020030000}"/>
    <cellStyle name="1_total_골프장수목_사당동2차 롯데아파트 신축공사 중 조경식재 및 시설물공사" xfId="802" xr:uid="{00000000-0005-0000-0000-000021030000}"/>
    <cellStyle name="1_total_골프장수목_서대신동 금호아파트 조경공사" xfId="803" xr:uid="{00000000-0005-0000-0000-000022030000}"/>
    <cellStyle name="1_total_골프장수목_성수동롯데아파트 조경공사" xfId="804" xr:uid="{00000000-0005-0000-0000-000023030000}"/>
    <cellStyle name="1_total_골프장수목_숭인동 주거복합빌딩신축공사 중 조경식재 및 시설물공사" xfId="805" xr:uid="{00000000-0005-0000-0000-000024030000}"/>
    <cellStyle name="1_total_골프장수목_오산외인주택놀이터주변조경공사" xfId="806" xr:uid="{00000000-0005-0000-0000-000025030000}"/>
    <cellStyle name="1_total_골프장수목_요진이매역사수목이식공사(2003)" xfId="807" xr:uid="{00000000-0005-0000-0000-000026030000}"/>
    <cellStyle name="1_total_골프장수목_조경시설물공내역" xfId="808" xr:uid="{00000000-0005-0000-0000-000027030000}"/>
    <cellStyle name="1_total_골프장수목_청담동 송목연립 조경식재 및 시설물공사" xfId="809" xr:uid="{00000000-0005-0000-0000-000028030000}"/>
    <cellStyle name="1_total_골프장수목_해운대 중동 조경공사 공내역서" xfId="810" xr:uid="{00000000-0005-0000-0000-000029030000}"/>
    <cellStyle name="1_total_골프장수목_해운대중동낙천대 조경공사" xfId="811" xr:uid="{00000000-0005-0000-0000-00002A030000}"/>
    <cellStyle name="1_total_공사비" xfId="812" xr:uid="{00000000-0005-0000-0000-00002B030000}"/>
    <cellStyle name="1_total_공사비(1차조정1120)" xfId="813" xr:uid="{00000000-0005-0000-0000-00002C030000}"/>
    <cellStyle name="1_total_공사비(1차조정1120)_도곡동롯데아파트 신축공사 중 조경식재 및 시설물공사" xfId="814" xr:uid="{00000000-0005-0000-0000-00002D030000}"/>
    <cellStyle name="1_total_공사비(1차조정1120)_사당동2차 롯데아파트 신축공사 중 조경식재 및 시설물공사" xfId="815" xr:uid="{00000000-0005-0000-0000-00002E030000}"/>
    <cellStyle name="1_total_공사비(1차조정1120)_서대신동 금호아파트 조경공사" xfId="816" xr:uid="{00000000-0005-0000-0000-00002F030000}"/>
    <cellStyle name="1_total_공사비(1차조정1120)_성수동롯데아파트 조경공사" xfId="817" xr:uid="{00000000-0005-0000-0000-000030030000}"/>
    <cellStyle name="1_total_공사비(1차조정1120)_숭인동 주거복합빌딩신축공사 중 조경식재 및 시설물공사" xfId="818" xr:uid="{00000000-0005-0000-0000-000031030000}"/>
    <cellStyle name="1_total_공사비(1차조정1120)_오산외인주택놀이터주변조경공사" xfId="819" xr:uid="{00000000-0005-0000-0000-000032030000}"/>
    <cellStyle name="1_total_공사비(1차조정1120)_요진이매역사수목이식공사(2003)" xfId="820" xr:uid="{00000000-0005-0000-0000-000033030000}"/>
    <cellStyle name="1_total_공사비(1차조정1120)_조경시설물공내역" xfId="821" xr:uid="{00000000-0005-0000-0000-000034030000}"/>
    <cellStyle name="1_total_공사비(1차조정1120)_청담동 송목연립 조경식재 및 시설물공사" xfId="822" xr:uid="{00000000-0005-0000-0000-000035030000}"/>
    <cellStyle name="1_total_공사비(1차조정1120)_해운대 중동 조경공사 공내역서" xfId="823" xr:uid="{00000000-0005-0000-0000-000036030000}"/>
    <cellStyle name="1_total_공사비(1차조정1120)_해운대중동낙천대 조경공사" xfId="824" xr:uid="{00000000-0005-0000-0000-000037030000}"/>
    <cellStyle name="1_total_공사비_도곡동롯데아파트 신축공사 중 조경식재 및 시설물공사" xfId="825" xr:uid="{00000000-0005-0000-0000-000038030000}"/>
    <cellStyle name="1_total_공사비_사당동2차 롯데아파트 신축공사 중 조경식재 및 시설물공사" xfId="826" xr:uid="{00000000-0005-0000-0000-000039030000}"/>
    <cellStyle name="1_total_공사비_서대신동 금호아파트 조경공사" xfId="827" xr:uid="{00000000-0005-0000-0000-00003A030000}"/>
    <cellStyle name="1_total_공사비_성수동롯데아파트 조경공사" xfId="828" xr:uid="{00000000-0005-0000-0000-00003B030000}"/>
    <cellStyle name="1_total_공사비_숭인동 주거복합빌딩신축공사 중 조경식재 및 시설물공사" xfId="829" xr:uid="{00000000-0005-0000-0000-00003C030000}"/>
    <cellStyle name="1_total_공사비_오산외인주택놀이터주변조경공사" xfId="830" xr:uid="{00000000-0005-0000-0000-00003D030000}"/>
    <cellStyle name="1_total_공사비_요진이매역사수목이식공사(2003)" xfId="831" xr:uid="{00000000-0005-0000-0000-00003E030000}"/>
    <cellStyle name="1_total_공사비_조경시설물공내역" xfId="832" xr:uid="{00000000-0005-0000-0000-00003F030000}"/>
    <cellStyle name="1_total_공사비_청담동 송목연립 조경식재 및 시설물공사" xfId="833" xr:uid="{00000000-0005-0000-0000-000040030000}"/>
    <cellStyle name="1_total_공사비_해운대 중동 조경공사 공내역서" xfId="834" xr:uid="{00000000-0005-0000-0000-000041030000}"/>
    <cellStyle name="1_total_공사비_해운대중동낙천대 조경공사" xfId="835" xr:uid="{00000000-0005-0000-0000-000042030000}"/>
    <cellStyle name="1_total_공사비조정(1128)" xfId="836" xr:uid="{00000000-0005-0000-0000-000043030000}"/>
    <cellStyle name="1_total_공사비조정(1128)_도곡동롯데아파트 신축공사 중 조경식재 및 시설물공사" xfId="837" xr:uid="{00000000-0005-0000-0000-000044030000}"/>
    <cellStyle name="1_total_공사비조정(1128)_사당동2차 롯데아파트 신축공사 중 조경식재 및 시설물공사" xfId="838" xr:uid="{00000000-0005-0000-0000-000045030000}"/>
    <cellStyle name="1_total_공사비조정(1128)_서대신동 금호아파트 조경공사" xfId="839" xr:uid="{00000000-0005-0000-0000-000046030000}"/>
    <cellStyle name="1_total_공사비조정(1128)_성수동롯데아파트 조경공사" xfId="840" xr:uid="{00000000-0005-0000-0000-000047030000}"/>
    <cellStyle name="1_total_공사비조정(1128)_숭인동 주거복합빌딩신축공사 중 조경식재 및 시설물공사" xfId="841" xr:uid="{00000000-0005-0000-0000-000048030000}"/>
    <cellStyle name="1_total_공사비조정(1128)_오산외인주택놀이터주변조경공사" xfId="842" xr:uid="{00000000-0005-0000-0000-000049030000}"/>
    <cellStyle name="1_total_공사비조정(1128)_요진이매역사수목이식공사(2003)" xfId="843" xr:uid="{00000000-0005-0000-0000-00004A030000}"/>
    <cellStyle name="1_total_공사비조정(1128)_조경시설물공내역" xfId="844" xr:uid="{00000000-0005-0000-0000-00004B030000}"/>
    <cellStyle name="1_total_공사비조정(1128)_청담동 송목연립 조경식재 및 시설물공사" xfId="845" xr:uid="{00000000-0005-0000-0000-00004C030000}"/>
    <cellStyle name="1_total_공사비조정(1128)_해운대 중동 조경공사 공내역서" xfId="846" xr:uid="{00000000-0005-0000-0000-00004D030000}"/>
    <cellStyle name="1_total_공사비조정(1128)_해운대중동낙천대 조경공사" xfId="847" xr:uid="{00000000-0005-0000-0000-00004E030000}"/>
    <cellStyle name="1_total_공사예가(휘경동)-설계가" xfId="848" xr:uid="{00000000-0005-0000-0000-00004F030000}"/>
    <cellStyle name="1_total_공사예가(휘경동)-설계가_도곡동롯데아파트 신축공사 중 조경식재 및 시설물공사" xfId="849" xr:uid="{00000000-0005-0000-0000-000050030000}"/>
    <cellStyle name="1_total_공사예가(휘경동)-설계가_사당동2차 롯데아파트 신축공사 중 조경식재 및 시설물공사" xfId="850" xr:uid="{00000000-0005-0000-0000-000051030000}"/>
    <cellStyle name="1_total_공사예가(휘경동)-설계가_서대신동 금호아파트 조경공사" xfId="851" xr:uid="{00000000-0005-0000-0000-000052030000}"/>
    <cellStyle name="1_total_공사예가(휘경동)-설계가_성수동롯데아파트 조경공사" xfId="852" xr:uid="{00000000-0005-0000-0000-000053030000}"/>
    <cellStyle name="1_total_공사예가(휘경동)-설계가_숭인동 주거복합빌딩신축공사 중 조경식재 및 시설물공사" xfId="853" xr:uid="{00000000-0005-0000-0000-000054030000}"/>
    <cellStyle name="1_total_공사예가(휘경동)-설계가_오산외인주택놀이터주변조경공사" xfId="854" xr:uid="{00000000-0005-0000-0000-000055030000}"/>
    <cellStyle name="1_total_공사예가(휘경동)-설계가_요진이매역사수목이식공사(2003)" xfId="855" xr:uid="{00000000-0005-0000-0000-000056030000}"/>
    <cellStyle name="1_total_공사예가(휘경동)-설계가_조경시설물공내역" xfId="856" xr:uid="{00000000-0005-0000-0000-000057030000}"/>
    <cellStyle name="1_total_공사예가(휘경동)-설계가_청담동 송목연립 조경식재 및 시설물공사" xfId="857" xr:uid="{00000000-0005-0000-0000-000058030000}"/>
    <cellStyle name="1_total_공사예가(휘경동)-설계가_해운대 중동 조경공사 공내역서" xfId="858" xr:uid="{00000000-0005-0000-0000-000059030000}"/>
    <cellStyle name="1_total_공사예가(휘경동)-설계가_해운대중동낙천대 조경공사" xfId="859" xr:uid="{00000000-0005-0000-0000-00005A030000}"/>
    <cellStyle name="1_total_단위1" xfId="860" xr:uid="{00000000-0005-0000-0000-00005B030000}"/>
    <cellStyle name="1_total_단위1_도곡동롯데아파트 신축공사 중 조경식재 및 시설물공사" xfId="861" xr:uid="{00000000-0005-0000-0000-00005C030000}"/>
    <cellStyle name="1_total_단위1_사당동2차 롯데아파트 신축공사 중 조경식재 및 시설물공사" xfId="862" xr:uid="{00000000-0005-0000-0000-00005D030000}"/>
    <cellStyle name="1_total_단위1_서대신동 금호아파트 조경공사" xfId="863" xr:uid="{00000000-0005-0000-0000-00005E030000}"/>
    <cellStyle name="1_total_단위1_성수동롯데아파트 조경공사" xfId="864" xr:uid="{00000000-0005-0000-0000-00005F030000}"/>
    <cellStyle name="1_total_단위1_숭인동 주거복합빌딩신축공사 중 조경식재 및 시설물공사" xfId="865" xr:uid="{00000000-0005-0000-0000-000060030000}"/>
    <cellStyle name="1_total_단위1_오산외인주택놀이터주변조경공사" xfId="866" xr:uid="{00000000-0005-0000-0000-000061030000}"/>
    <cellStyle name="1_total_단위1_요진이매역사수목이식공사(2003)" xfId="867" xr:uid="{00000000-0005-0000-0000-000062030000}"/>
    <cellStyle name="1_total_단위1_조경시설물공내역" xfId="868" xr:uid="{00000000-0005-0000-0000-000063030000}"/>
    <cellStyle name="1_total_단위1_청담동 송목연립 조경식재 및 시설물공사" xfId="869" xr:uid="{00000000-0005-0000-0000-000064030000}"/>
    <cellStyle name="1_total_단위1_해운대 중동 조경공사 공내역서" xfId="870" xr:uid="{00000000-0005-0000-0000-000065030000}"/>
    <cellStyle name="1_total_단위1_해운대중동낙천대 조경공사" xfId="871" xr:uid="{00000000-0005-0000-0000-000066030000}"/>
    <cellStyle name="1_total_단위수량산출" xfId="872" xr:uid="{00000000-0005-0000-0000-000067030000}"/>
    <cellStyle name="1_total_단위수량산출_도곡동롯데아파트 신축공사 중 조경식재 및 시설물공사" xfId="873" xr:uid="{00000000-0005-0000-0000-000068030000}"/>
    <cellStyle name="1_total_단위수량산출_사당동2차 롯데아파트 신축공사 중 조경식재 및 시설물공사" xfId="874" xr:uid="{00000000-0005-0000-0000-000069030000}"/>
    <cellStyle name="1_total_단위수량산출_서대신동 금호아파트 조경공사" xfId="875" xr:uid="{00000000-0005-0000-0000-00006A030000}"/>
    <cellStyle name="1_total_단위수량산출_성수동롯데아파트 조경공사" xfId="876" xr:uid="{00000000-0005-0000-0000-00006B030000}"/>
    <cellStyle name="1_total_단위수량산출_숭인동 주거복합빌딩신축공사 중 조경식재 및 시설물공사" xfId="877" xr:uid="{00000000-0005-0000-0000-00006C030000}"/>
    <cellStyle name="1_total_단위수량산출_오산외인주택놀이터주변조경공사" xfId="878" xr:uid="{00000000-0005-0000-0000-00006D030000}"/>
    <cellStyle name="1_total_단위수량산출_요진이매역사수목이식공사(2003)" xfId="879" xr:uid="{00000000-0005-0000-0000-00006E030000}"/>
    <cellStyle name="1_total_단위수량산출_조경시설물공내역" xfId="880" xr:uid="{00000000-0005-0000-0000-00006F030000}"/>
    <cellStyle name="1_total_단위수량산출_청담동 송목연립 조경식재 및 시설물공사" xfId="881" xr:uid="{00000000-0005-0000-0000-000070030000}"/>
    <cellStyle name="1_total_단위수량산출_해운대 중동 조경공사 공내역서" xfId="882" xr:uid="{00000000-0005-0000-0000-000071030000}"/>
    <cellStyle name="1_total_단위수량산출_해운대중동낙천대 조경공사" xfId="883" xr:uid="{00000000-0005-0000-0000-000072030000}"/>
    <cellStyle name="1_total_단위수량산출-1" xfId="884" xr:uid="{00000000-0005-0000-0000-000073030000}"/>
    <cellStyle name="1_total_단위수량산출-1_도곡동롯데아파트 신축공사 중 조경식재 및 시설물공사" xfId="885" xr:uid="{00000000-0005-0000-0000-000074030000}"/>
    <cellStyle name="1_total_단위수량산출-1_사당동2차 롯데아파트 신축공사 중 조경식재 및 시설물공사" xfId="886" xr:uid="{00000000-0005-0000-0000-000075030000}"/>
    <cellStyle name="1_total_단위수량산출-1_서대신동 금호아파트 조경공사" xfId="887" xr:uid="{00000000-0005-0000-0000-000076030000}"/>
    <cellStyle name="1_total_단위수량산출-1_성수동롯데아파트 조경공사" xfId="888" xr:uid="{00000000-0005-0000-0000-000077030000}"/>
    <cellStyle name="1_total_단위수량산출-1_숭인동 주거복합빌딩신축공사 중 조경식재 및 시설물공사" xfId="889" xr:uid="{00000000-0005-0000-0000-000078030000}"/>
    <cellStyle name="1_total_단위수량산출-1_오산외인주택놀이터주변조경공사" xfId="890" xr:uid="{00000000-0005-0000-0000-000079030000}"/>
    <cellStyle name="1_total_단위수량산출-1_요진이매역사수목이식공사(2003)" xfId="891" xr:uid="{00000000-0005-0000-0000-00007A030000}"/>
    <cellStyle name="1_total_단위수량산출-1_조경시설물공내역" xfId="892" xr:uid="{00000000-0005-0000-0000-00007B030000}"/>
    <cellStyle name="1_total_단위수량산출-1_청담동 송목연립 조경식재 및 시설물공사" xfId="893" xr:uid="{00000000-0005-0000-0000-00007C030000}"/>
    <cellStyle name="1_total_단위수량산출-1_해운대 중동 조경공사 공내역서" xfId="894" xr:uid="{00000000-0005-0000-0000-00007D030000}"/>
    <cellStyle name="1_total_단위수량산출-1_해운대중동낙천대 조경공사" xfId="895" xr:uid="{00000000-0005-0000-0000-00007E030000}"/>
    <cellStyle name="1_total_도곡동롯데아파트 신축공사 중 조경식재 및 시설물공사" xfId="896" xr:uid="{00000000-0005-0000-0000-00007F030000}"/>
    <cellStyle name="1_total_문래수량집계" xfId="897" xr:uid="{00000000-0005-0000-0000-000080030000}"/>
    <cellStyle name="1_total_문래수량집계_도곡동롯데아파트 신축공사 중 조경식재 및 시설물공사" xfId="898" xr:uid="{00000000-0005-0000-0000-000081030000}"/>
    <cellStyle name="1_total_문래수량집계_사당동2차 롯데아파트 신축공사 중 조경식재 및 시설물공사" xfId="899" xr:uid="{00000000-0005-0000-0000-000082030000}"/>
    <cellStyle name="1_total_문래수량집계_서대신동 금호아파트 조경공사" xfId="900" xr:uid="{00000000-0005-0000-0000-000083030000}"/>
    <cellStyle name="1_total_문래수량집계_성수동롯데아파트 조경공사" xfId="901" xr:uid="{00000000-0005-0000-0000-000084030000}"/>
    <cellStyle name="1_total_문래수량집계_숭인동 주거복합빌딩신축공사 중 조경식재 및 시설물공사" xfId="902" xr:uid="{00000000-0005-0000-0000-000085030000}"/>
    <cellStyle name="1_total_문래수량집계_오산외인주택놀이터주변조경공사" xfId="903" xr:uid="{00000000-0005-0000-0000-000086030000}"/>
    <cellStyle name="1_total_문래수량집계_요진이매역사수목이식공사(2003)" xfId="904" xr:uid="{00000000-0005-0000-0000-000087030000}"/>
    <cellStyle name="1_total_문래수량집계_조경시설물공내역" xfId="905" xr:uid="{00000000-0005-0000-0000-000088030000}"/>
    <cellStyle name="1_total_문래수량집계_청담동 송목연립 조경식재 및 시설물공사" xfId="906" xr:uid="{00000000-0005-0000-0000-000089030000}"/>
    <cellStyle name="1_total_문래수량집계_해운대 중동 조경공사 공내역서" xfId="907" xr:uid="{00000000-0005-0000-0000-00008A030000}"/>
    <cellStyle name="1_total_문래수량집계_해운대중동낙천대 조경공사" xfId="908" xr:uid="{00000000-0005-0000-0000-00008B030000}"/>
    <cellStyle name="1_total_사당동2차 롯데아파트 신축공사 중 조경식재 및 시설물공사" xfId="909" xr:uid="{00000000-0005-0000-0000-00008C030000}"/>
    <cellStyle name="1_total_서대신동 금호아파트 조경공사" xfId="910" xr:uid="{00000000-0005-0000-0000-00008D030000}"/>
    <cellStyle name="1_total_서초spa공사비-실행가" xfId="911" xr:uid="{00000000-0005-0000-0000-00008E030000}"/>
    <cellStyle name="1_total_서초spa공사비-실행가_도곡동롯데아파트 신축공사 중 조경식재 및 시설물공사" xfId="912" xr:uid="{00000000-0005-0000-0000-00008F030000}"/>
    <cellStyle name="1_total_서초spa공사비-실행가_사당동2차 롯데아파트 신축공사 중 조경식재 및 시설물공사" xfId="913" xr:uid="{00000000-0005-0000-0000-000090030000}"/>
    <cellStyle name="1_total_서초spa공사비-실행가_서대신동 금호아파트 조경공사" xfId="914" xr:uid="{00000000-0005-0000-0000-000091030000}"/>
    <cellStyle name="1_total_서초spa공사비-실행가_성수동롯데아파트 조경공사" xfId="915" xr:uid="{00000000-0005-0000-0000-000092030000}"/>
    <cellStyle name="1_total_서초spa공사비-실행가_숭인동 주거복합빌딩신축공사 중 조경식재 및 시설물공사" xfId="916" xr:uid="{00000000-0005-0000-0000-000093030000}"/>
    <cellStyle name="1_total_서초spa공사비-실행가_오산외인주택놀이터주변조경공사" xfId="917" xr:uid="{00000000-0005-0000-0000-000094030000}"/>
    <cellStyle name="1_total_서초spa공사비-실행가_요진이매역사수목이식공사(2003)" xfId="918" xr:uid="{00000000-0005-0000-0000-000095030000}"/>
    <cellStyle name="1_total_서초spa공사비-실행가_조경시설물공내역" xfId="919" xr:uid="{00000000-0005-0000-0000-000096030000}"/>
    <cellStyle name="1_total_서초spa공사비-실행가_청담동 송목연립 조경식재 및 시설물공사" xfId="920" xr:uid="{00000000-0005-0000-0000-000097030000}"/>
    <cellStyle name="1_total_서초spa공사비-실행가_해운대 중동 조경공사 공내역서" xfId="921" xr:uid="{00000000-0005-0000-0000-000098030000}"/>
    <cellStyle name="1_total_서초spa공사비-실행가_해운대중동낙천대 조경공사" xfId="922" xr:uid="{00000000-0005-0000-0000-000099030000}"/>
    <cellStyle name="1_total_성수동롯데아파트 조경공사" xfId="923" xr:uid="{00000000-0005-0000-0000-00009A030000}"/>
    <cellStyle name="1_total_수량집계표" xfId="924" xr:uid="{00000000-0005-0000-0000-00009B030000}"/>
    <cellStyle name="1_total_수량집계표_도곡동롯데아파트 신축공사 중 조경식재 및 시설물공사" xfId="925" xr:uid="{00000000-0005-0000-0000-00009C030000}"/>
    <cellStyle name="1_total_수량집계표_사당동2차 롯데아파트 신축공사 중 조경식재 및 시설물공사" xfId="926" xr:uid="{00000000-0005-0000-0000-00009D030000}"/>
    <cellStyle name="1_total_수량집계표_서대신동 금호아파트 조경공사" xfId="927" xr:uid="{00000000-0005-0000-0000-00009E030000}"/>
    <cellStyle name="1_total_수량집계표_성수동롯데아파트 조경공사" xfId="928" xr:uid="{00000000-0005-0000-0000-00009F030000}"/>
    <cellStyle name="1_total_수량집계표_숭인동 주거복합빌딩신축공사 중 조경식재 및 시설물공사" xfId="929" xr:uid="{00000000-0005-0000-0000-0000A0030000}"/>
    <cellStyle name="1_total_수량집계표_오산외인주택놀이터주변조경공사" xfId="930" xr:uid="{00000000-0005-0000-0000-0000A1030000}"/>
    <cellStyle name="1_total_수량집계표_요진이매역사수목이식공사(2003)" xfId="931" xr:uid="{00000000-0005-0000-0000-0000A2030000}"/>
    <cellStyle name="1_total_수량집계표_조경시설물공내역" xfId="932" xr:uid="{00000000-0005-0000-0000-0000A3030000}"/>
    <cellStyle name="1_total_수량집계표_청담동 송목연립 조경식재 및 시설물공사" xfId="933" xr:uid="{00000000-0005-0000-0000-0000A4030000}"/>
    <cellStyle name="1_total_수량집계표_해운대 중동 조경공사 공내역서" xfId="934" xr:uid="{00000000-0005-0000-0000-0000A5030000}"/>
    <cellStyle name="1_total_수량집계표_해운대중동낙천대 조경공사" xfId="935" xr:uid="{00000000-0005-0000-0000-0000A6030000}"/>
    <cellStyle name="1_total_수량총괄표" xfId="936" xr:uid="{00000000-0005-0000-0000-0000A7030000}"/>
    <cellStyle name="1_total_수량총괄표_도곡동롯데아파트 신축공사 중 조경식재 및 시설물공사" xfId="937" xr:uid="{00000000-0005-0000-0000-0000A8030000}"/>
    <cellStyle name="1_total_수량총괄표_사당동2차 롯데아파트 신축공사 중 조경식재 및 시설물공사" xfId="938" xr:uid="{00000000-0005-0000-0000-0000A9030000}"/>
    <cellStyle name="1_total_수량총괄표_서대신동 금호아파트 조경공사" xfId="939" xr:uid="{00000000-0005-0000-0000-0000AA030000}"/>
    <cellStyle name="1_total_수량총괄표_성수동롯데아파트 조경공사" xfId="940" xr:uid="{00000000-0005-0000-0000-0000AB030000}"/>
    <cellStyle name="1_total_수량총괄표_숭인동 주거복합빌딩신축공사 중 조경식재 및 시설물공사" xfId="941" xr:uid="{00000000-0005-0000-0000-0000AC030000}"/>
    <cellStyle name="1_total_수량총괄표_오산외인주택놀이터주변조경공사" xfId="942" xr:uid="{00000000-0005-0000-0000-0000AD030000}"/>
    <cellStyle name="1_total_수량총괄표_요진이매역사수목이식공사(2003)" xfId="943" xr:uid="{00000000-0005-0000-0000-0000AE030000}"/>
    <cellStyle name="1_total_수량총괄표_조경시설물공내역" xfId="944" xr:uid="{00000000-0005-0000-0000-0000AF030000}"/>
    <cellStyle name="1_total_수량총괄표_청담동 송목연립 조경식재 및 시설물공사" xfId="945" xr:uid="{00000000-0005-0000-0000-0000B0030000}"/>
    <cellStyle name="1_total_수량총괄표_해운대 중동 조경공사 공내역서" xfId="946" xr:uid="{00000000-0005-0000-0000-0000B1030000}"/>
    <cellStyle name="1_total_수량총괄표_해운대중동낙천대 조경공사" xfId="947" xr:uid="{00000000-0005-0000-0000-0000B2030000}"/>
    <cellStyle name="1_total_수원변경수량산출" xfId="948" xr:uid="{00000000-0005-0000-0000-0000B3030000}"/>
    <cellStyle name="1_total_수원변경수량산출_도곡동롯데아파트 신축공사 중 조경식재 및 시설물공사" xfId="949" xr:uid="{00000000-0005-0000-0000-0000B4030000}"/>
    <cellStyle name="1_total_수원변경수량산출_사당동2차 롯데아파트 신축공사 중 조경식재 및 시설물공사" xfId="950" xr:uid="{00000000-0005-0000-0000-0000B5030000}"/>
    <cellStyle name="1_total_수원변경수량산출_서대신동 금호아파트 조경공사" xfId="951" xr:uid="{00000000-0005-0000-0000-0000B6030000}"/>
    <cellStyle name="1_total_수원변경수량산출_성수동롯데아파트 조경공사" xfId="952" xr:uid="{00000000-0005-0000-0000-0000B7030000}"/>
    <cellStyle name="1_total_수원변경수량산출_숭인동 주거복합빌딩신축공사 중 조경식재 및 시설물공사" xfId="953" xr:uid="{00000000-0005-0000-0000-0000B8030000}"/>
    <cellStyle name="1_total_수원변경수량산출_오산외인주택놀이터주변조경공사" xfId="954" xr:uid="{00000000-0005-0000-0000-0000B9030000}"/>
    <cellStyle name="1_total_수원변경수량산출_요진이매역사수목이식공사(2003)" xfId="955" xr:uid="{00000000-0005-0000-0000-0000BA030000}"/>
    <cellStyle name="1_total_수원변경수량산출_조경시설물공내역" xfId="956" xr:uid="{00000000-0005-0000-0000-0000BB030000}"/>
    <cellStyle name="1_total_수원변경수량산출_청담동 송목연립 조경식재 및 시설물공사" xfId="957" xr:uid="{00000000-0005-0000-0000-0000BC030000}"/>
    <cellStyle name="1_total_수원변경수량산출_해운대 중동 조경공사 공내역서" xfId="958" xr:uid="{00000000-0005-0000-0000-0000BD030000}"/>
    <cellStyle name="1_total_수원변경수량산출_해운대중동낙천대 조경공사" xfId="959" xr:uid="{00000000-0005-0000-0000-0000BE030000}"/>
    <cellStyle name="1_total_수원수량집계(7.13)" xfId="960" xr:uid="{00000000-0005-0000-0000-0000BF030000}"/>
    <cellStyle name="1_total_수원수량집계(7.13)_도곡동롯데아파트 신축공사 중 조경식재 및 시설물공사" xfId="961" xr:uid="{00000000-0005-0000-0000-0000C0030000}"/>
    <cellStyle name="1_total_수원수량집계(7.13)_사당동2차 롯데아파트 신축공사 중 조경식재 및 시설물공사" xfId="962" xr:uid="{00000000-0005-0000-0000-0000C1030000}"/>
    <cellStyle name="1_total_수원수량집계(7.13)_서대신동 금호아파트 조경공사" xfId="963" xr:uid="{00000000-0005-0000-0000-0000C2030000}"/>
    <cellStyle name="1_total_수원수량집계(7.13)_성수동롯데아파트 조경공사" xfId="964" xr:uid="{00000000-0005-0000-0000-0000C3030000}"/>
    <cellStyle name="1_total_수원수량집계(7.13)_숭인동 주거복합빌딩신축공사 중 조경식재 및 시설물공사" xfId="965" xr:uid="{00000000-0005-0000-0000-0000C4030000}"/>
    <cellStyle name="1_total_수원수량집계(7.13)_오산외인주택놀이터주변조경공사" xfId="966" xr:uid="{00000000-0005-0000-0000-0000C5030000}"/>
    <cellStyle name="1_total_수원수량집계(7.13)_요진이매역사수목이식공사(2003)" xfId="967" xr:uid="{00000000-0005-0000-0000-0000C6030000}"/>
    <cellStyle name="1_total_수원수량집계(7.13)_조경시설물공내역" xfId="968" xr:uid="{00000000-0005-0000-0000-0000C7030000}"/>
    <cellStyle name="1_total_수원수량집계(7.13)_청담동 송목연립 조경식재 및 시설물공사" xfId="969" xr:uid="{00000000-0005-0000-0000-0000C8030000}"/>
    <cellStyle name="1_total_수원수량집계(7.13)_해운대 중동 조경공사 공내역서" xfId="970" xr:uid="{00000000-0005-0000-0000-0000C9030000}"/>
    <cellStyle name="1_total_수원수량집계(7.13)_해운대중동낙천대 조경공사" xfId="971" xr:uid="{00000000-0005-0000-0000-0000CA030000}"/>
    <cellStyle name="1_total_수원수량집계(7.31)" xfId="972" xr:uid="{00000000-0005-0000-0000-0000CB030000}"/>
    <cellStyle name="1_total_수원수량집계(7.31)_도곡동롯데아파트 신축공사 중 조경식재 및 시설물공사" xfId="973" xr:uid="{00000000-0005-0000-0000-0000CC030000}"/>
    <cellStyle name="1_total_수원수량집계(7.31)_사당동2차 롯데아파트 신축공사 중 조경식재 및 시설물공사" xfId="974" xr:uid="{00000000-0005-0000-0000-0000CD030000}"/>
    <cellStyle name="1_total_수원수량집계(7.31)_서대신동 금호아파트 조경공사" xfId="975" xr:uid="{00000000-0005-0000-0000-0000CE030000}"/>
    <cellStyle name="1_total_수원수량집계(7.31)_성수동롯데아파트 조경공사" xfId="976" xr:uid="{00000000-0005-0000-0000-0000CF030000}"/>
    <cellStyle name="1_total_수원수량집계(7.31)_숭인동 주거복합빌딩신축공사 중 조경식재 및 시설물공사" xfId="977" xr:uid="{00000000-0005-0000-0000-0000D0030000}"/>
    <cellStyle name="1_total_수원수량집계(7.31)_오산외인주택놀이터주변조경공사" xfId="978" xr:uid="{00000000-0005-0000-0000-0000D1030000}"/>
    <cellStyle name="1_total_수원수량집계(7.31)_요진이매역사수목이식공사(2003)" xfId="979" xr:uid="{00000000-0005-0000-0000-0000D2030000}"/>
    <cellStyle name="1_total_수원수량집계(7.31)_조경시설물공내역" xfId="980" xr:uid="{00000000-0005-0000-0000-0000D3030000}"/>
    <cellStyle name="1_total_수원수량집계(7.31)_청담동 송목연립 조경식재 및 시설물공사" xfId="981" xr:uid="{00000000-0005-0000-0000-0000D4030000}"/>
    <cellStyle name="1_total_수원수량집계(7.31)_해운대 중동 조경공사 공내역서" xfId="982" xr:uid="{00000000-0005-0000-0000-0000D5030000}"/>
    <cellStyle name="1_total_수원수량집계(7.31)_해운대중동낙천대 조경공사" xfId="983" xr:uid="{00000000-0005-0000-0000-0000D6030000}"/>
    <cellStyle name="1_total_숭인동 주거복합빌딩신축공사 중 조경식재 및 시설물공사" xfId="984" xr:uid="{00000000-0005-0000-0000-0000D7030000}"/>
    <cellStyle name="1_total_쌍용수량0905" xfId="985" xr:uid="{00000000-0005-0000-0000-0000D8030000}"/>
    <cellStyle name="1_total_쌍용수량0905_도곡동롯데아파트 신축공사 중 조경식재 및 시설물공사" xfId="986" xr:uid="{00000000-0005-0000-0000-0000D9030000}"/>
    <cellStyle name="1_total_쌍용수량0905_사당동2차 롯데아파트 신축공사 중 조경식재 및 시설물공사" xfId="987" xr:uid="{00000000-0005-0000-0000-0000DA030000}"/>
    <cellStyle name="1_total_쌍용수량0905_서대신동 금호아파트 조경공사" xfId="988" xr:uid="{00000000-0005-0000-0000-0000DB030000}"/>
    <cellStyle name="1_total_쌍용수량0905_성수동롯데아파트 조경공사" xfId="989" xr:uid="{00000000-0005-0000-0000-0000DC030000}"/>
    <cellStyle name="1_total_쌍용수량0905_숭인동 주거복합빌딩신축공사 중 조경식재 및 시설물공사" xfId="990" xr:uid="{00000000-0005-0000-0000-0000DD030000}"/>
    <cellStyle name="1_total_쌍용수량0905_오산외인주택놀이터주변조경공사" xfId="991" xr:uid="{00000000-0005-0000-0000-0000DE030000}"/>
    <cellStyle name="1_total_쌍용수량0905_요진이매역사수목이식공사(2003)" xfId="992" xr:uid="{00000000-0005-0000-0000-0000DF030000}"/>
    <cellStyle name="1_total_쌍용수량0905_조경시설물공내역" xfId="993" xr:uid="{00000000-0005-0000-0000-0000E0030000}"/>
    <cellStyle name="1_total_쌍용수량0905_청담동 송목연립 조경식재 및 시설물공사" xfId="994" xr:uid="{00000000-0005-0000-0000-0000E1030000}"/>
    <cellStyle name="1_total_쌍용수량0905_해운대 중동 조경공사 공내역서" xfId="995" xr:uid="{00000000-0005-0000-0000-0000E2030000}"/>
    <cellStyle name="1_total_쌍용수량0905_해운대중동낙천대 조경공사" xfId="996" xr:uid="{00000000-0005-0000-0000-0000E3030000}"/>
    <cellStyle name="1_total_쌍용수량집계" xfId="997" xr:uid="{00000000-0005-0000-0000-0000E4030000}"/>
    <cellStyle name="1_total_쌍용수량집계_도곡동롯데아파트 신축공사 중 조경식재 및 시설물공사" xfId="998" xr:uid="{00000000-0005-0000-0000-0000E5030000}"/>
    <cellStyle name="1_total_쌍용수량집계_사당동2차 롯데아파트 신축공사 중 조경식재 및 시설물공사" xfId="999" xr:uid="{00000000-0005-0000-0000-0000E6030000}"/>
    <cellStyle name="1_total_쌍용수량집계_서대신동 금호아파트 조경공사" xfId="1000" xr:uid="{00000000-0005-0000-0000-0000E7030000}"/>
    <cellStyle name="1_total_쌍용수량집계_성수동롯데아파트 조경공사" xfId="1001" xr:uid="{00000000-0005-0000-0000-0000E8030000}"/>
    <cellStyle name="1_total_쌍용수량집계_숭인동 주거복합빌딩신축공사 중 조경식재 및 시설물공사" xfId="1002" xr:uid="{00000000-0005-0000-0000-0000E9030000}"/>
    <cellStyle name="1_total_쌍용수량집계_오산외인주택놀이터주변조경공사" xfId="1003" xr:uid="{00000000-0005-0000-0000-0000EA030000}"/>
    <cellStyle name="1_total_쌍용수량집계_요진이매역사수목이식공사(2003)" xfId="1004" xr:uid="{00000000-0005-0000-0000-0000EB030000}"/>
    <cellStyle name="1_total_쌍용수량집계_조경시설물공내역" xfId="1005" xr:uid="{00000000-0005-0000-0000-0000EC030000}"/>
    <cellStyle name="1_total_쌍용수량집계_청담동 송목연립 조경식재 및 시설물공사" xfId="1006" xr:uid="{00000000-0005-0000-0000-0000ED030000}"/>
    <cellStyle name="1_total_쌍용수량집계_해운대 중동 조경공사 공내역서" xfId="1007" xr:uid="{00000000-0005-0000-0000-0000EE030000}"/>
    <cellStyle name="1_total_쌍용수량집계_해운대중동낙천대 조경공사" xfId="1008" xr:uid="{00000000-0005-0000-0000-0000EF030000}"/>
    <cellStyle name="1_total_안양비산내역서(0506)" xfId="1009" xr:uid="{00000000-0005-0000-0000-0000F0030000}"/>
    <cellStyle name="1_total_안양비산내역서(0506)_도곡동롯데아파트 신축공사 중 조경식재 및 시설물공사" xfId="1010" xr:uid="{00000000-0005-0000-0000-0000F1030000}"/>
    <cellStyle name="1_total_안양비산내역서(0506)_사당동2차 롯데아파트 신축공사 중 조경식재 및 시설물공사" xfId="1011" xr:uid="{00000000-0005-0000-0000-0000F2030000}"/>
    <cellStyle name="1_total_안양비산내역서(0506)_서대신동 금호아파트 조경공사" xfId="1012" xr:uid="{00000000-0005-0000-0000-0000F3030000}"/>
    <cellStyle name="1_total_안양비산내역서(0506)_성수동롯데아파트 조경공사" xfId="1013" xr:uid="{00000000-0005-0000-0000-0000F4030000}"/>
    <cellStyle name="1_total_안양비산내역서(0506)_숭인동 주거복합빌딩신축공사 중 조경식재 및 시설물공사" xfId="1014" xr:uid="{00000000-0005-0000-0000-0000F5030000}"/>
    <cellStyle name="1_total_안양비산내역서(0506)_오산외인주택놀이터주변조경공사" xfId="1015" xr:uid="{00000000-0005-0000-0000-0000F6030000}"/>
    <cellStyle name="1_total_안양비산내역서(0506)_요진이매역사수목이식공사(2003)" xfId="1016" xr:uid="{00000000-0005-0000-0000-0000F7030000}"/>
    <cellStyle name="1_total_안양비산내역서(0506)_조경시설물공내역" xfId="1017" xr:uid="{00000000-0005-0000-0000-0000F8030000}"/>
    <cellStyle name="1_total_안양비산내역서(0506)_청담동 송목연립 조경식재 및 시설물공사" xfId="1018" xr:uid="{00000000-0005-0000-0000-0000F9030000}"/>
    <cellStyle name="1_total_안양비산내역서(0506)_해운대 중동 조경공사 공내역서" xfId="1019" xr:uid="{00000000-0005-0000-0000-0000FA030000}"/>
    <cellStyle name="1_total_안양비산내역서(0506)_해운대중동낙천대 조경공사" xfId="1020" xr:uid="{00000000-0005-0000-0000-0000FB030000}"/>
    <cellStyle name="1_total_오산외인주택놀이터주변조경공사" xfId="1021" xr:uid="{00000000-0005-0000-0000-0000FC030000}"/>
    <cellStyle name="1_total_요진이매역사수목이식공사(2003)" xfId="1022" xr:uid="{00000000-0005-0000-0000-0000FD030000}"/>
    <cellStyle name="1_total_용평수량집계" xfId="1023" xr:uid="{00000000-0005-0000-0000-0000FE030000}"/>
    <cellStyle name="1_total_용평수량집계_도곡동롯데아파트 신축공사 중 조경식재 및 시설물공사" xfId="1024" xr:uid="{00000000-0005-0000-0000-0000FF030000}"/>
    <cellStyle name="1_total_용평수량집계_사당동2차 롯데아파트 신축공사 중 조경식재 및 시설물공사" xfId="1025" xr:uid="{00000000-0005-0000-0000-000000040000}"/>
    <cellStyle name="1_total_용평수량집계_서대신동 금호아파트 조경공사" xfId="1026" xr:uid="{00000000-0005-0000-0000-000001040000}"/>
    <cellStyle name="1_total_용평수량집계_성수동롯데아파트 조경공사" xfId="1027" xr:uid="{00000000-0005-0000-0000-000002040000}"/>
    <cellStyle name="1_total_용평수량집계_숭인동 주거복합빌딩신축공사 중 조경식재 및 시설물공사" xfId="1028" xr:uid="{00000000-0005-0000-0000-000003040000}"/>
    <cellStyle name="1_total_용평수량집계_오산외인주택놀이터주변조경공사" xfId="1029" xr:uid="{00000000-0005-0000-0000-000004040000}"/>
    <cellStyle name="1_total_용평수량집계_요진이매역사수목이식공사(2003)" xfId="1030" xr:uid="{00000000-0005-0000-0000-000005040000}"/>
    <cellStyle name="1_total_용평수량집계_조경시설물공내역" xfId="1031" xr:uid="{00000000-0005-0000-0000-000006040000}"/>
    <cellStyle name="1_total_용평수량집계_청담동 송목연립 조경식재 및 시설물공사" xfId="1032" xr:uid="{00000000-0005-0000-0000-000007040000}"/>
    <cellStyle name="1_total_용평수량집계_해운대 중동 조경공사 공내역서" xfId="1033" xr:uid="{00000000-0005-0000-0000-000008040000}"/>
    <cellStyle name="1_total_용평수량집계_해운대중동낙천대 조경공사" xfId="1034" xr:uid="{00000000-0005-0000-0000-000009040000}"/>
    <cellStyle name="1_total_은파단위수량" xfId="1035" xr:uid="{00000000-0005-0000-0000-00000A040000}"/>
    <cellStyle name="1_total_은파단위수량_도곡동롯데아파트 신축공사 중 조경식재 및 시설물공사" xfId="1036" xr:uid="{00000000-0005-0000-0000-00000B040000}"/>
    <cellStyle name="1_total_은파단위수량_사당동2차 롯데아파트 신축공사 중 조경식재 및 시설물공사" xfId="1037" xr:uid="{00000000-0005-0000-0000-00000C040000}"/>
    <cellStyle name="1_total_은파단위수량_서대신동 금호아파트 조경공사" xfId="1038" xr:uid="{00000000-0005-0000-0000-00000D040000}"/>
    <cellStyle name="1_total_은파단위수량_성수동롯데아파트 조경공사" xfId="1039" xr:uid="{00000000-0005-0000-0000-00000E040000}"/>
    <cellStyle name="1_total_은파단위수량_숭인동 주거복합빌딩신축공사 중 조경식재 및 시설물공사" xfId="1040" xr:uid="{00000000-0005-0000-0000-00000F040000}"/>
    <cellStyle name="1_total_은파단위수량_오산외인주택놀이터주변조경공사" xfId="1041" xr:uid="{00000000-0005-0000-0000-000010040000}"/>
    <cellStyle name="1_total_은파단위수량_요진이매역사수목이식공사(2003)" xfId="1042" xr:uid="{00000000-0005-0000-0000-000011040000}"/>
    <cellStyle name="1_total_은파단위수량_조경시설물공내역" xfId="1043" xr:uid="{00000000-0005-0000-0000-000012040000}"/>
    <cellStyle name="1_total_은파단위수량_청담동 송목연립 조경식재 및 시설물공사" xfId="1044" xr:uid="{00000000-0005-0000-0000-000013040000}"/>
    <cellStyle name="1_total_은파단위수량_해운대 중동 조경공사 공내역서" xfId="1045" xr:uid="{00000000-0005-0000-0000-000014040000}"/>
    <cellStyle name="1_total_은파단위수량_해운대중동낙천대 조경공사" xfId="1046" xr:uid="{00000000-0005-0000-0000-000015040000}"/>
    <cellStyle name="1_total_은파수량집계" xfId="1047" xr:uid="{00000000-0005-0000-0000-000016040000}"/>
    <cellStyle name="1_total_은파수량집계_도곡동롯데아파트 신축공사 중 조경식재 및 시설물공사" xfId="1048" xr:uid="{00000000-0005-0000-0000-000017040000}"/>
    <cellStyle name="1_total_은파수량집계_사당동2차 롯데아파트 신축공사 중 조경식재 및 시설물공사" xfId="1049" xr:uid="{00000000-0005-0000-0000-000018040000}"/>
    <cellStyle name="1_total_은파수량집계_서대신동 금호아파트 조경공사" xfId="1050" xr:uid="{00000000-0005-0000-0000-000019040000}"/>
    <cellStyle name="1_total_은파수량집계_성수동롯데아파트 조경공사" xfId="1051" xr:uid="{00000000-0005-0000-0000-00001A040000}"/>
    <cellStyle name="1_total_은파수량집계_숭인동 주거복합빌딩신축공사 중 조경식재 및 시설물공사" xfId="1052" xr:uid="{00000000-0005-0000-0000-00001B040000}"/>
    <cellStyle name="1_total_은파수량집계_오산외인주택놀이터주변조경공사" xfId="1053" xr:uid="{00000000-0005-0000-0000-00001C040000}"/>
    <cellStyle name="1_total_은파수량집계_요진이매역사수목이식공사(2003)" xfId="1054" xr:uid="{00000000-0005-0000-0000-00001D040000}"/>
    <cellStyle name="1_total_은파수량집계_조경시설물공내역" xfId="1055" xr:uid="{00000000-0005-0000-0000-00001E040000}"/>
    <cellStyle name="1_total_은파수량집계_청담동 송목연립 조경식재 및 시설물공사" xfId="1056" xr:uid="{00000000-0005-0000-0000-00001F040000}"/>
    <cellStyle name="1_total_은파수량집계_해운대 중동 조경공사 공내역서" xfId="1057" xr:uid="{00000000-0005-0000-0000-000020040000}"/>
    <cellStyle name="1_total_은파수량집계_해운대중동낙천대 조경공사" xfId="1058" xr:uid="{00000000-0005-0000-0000-000021040000}"/>
    <cellStyle name="1_total_조경시설물공내역" xfId="1059" xr:uid="{00000000-0005-0000-0000-000022040000}"/>
    <cellStyle name="1_total_청담동 송목연립 조경식재 및 시설물공사" xfId="1060" xr:uid="{00000000-0005-0000-0000-000023040000}"/>
    <cellStyle name="1_total_터미널1" xfId="1061" xr:uid="{00000000-0005-0000-0000-000024040000}"/>
    <cellStyle name="1_total_터미널1_도곡동롯데아파트 신축공사 중 조경식재 및 시설물공사" xfId="1062" xr:uid="{00000000-0005-0000-0000-000025040000}"/>
    <cellStyle name="1_total_터미널1_사당동2차 롯데아파트 신축공사 중 조경식재 및 시설물공사" xfId="1063" xr:uid="{00000000-0005-0000-0000-000026040000}"/>
    <cellStyle name="1_total_터미널1_서대신동 금호아파트 조경공사" xfId="1064" xr:uid="{00000000-0005-0000-0000-000027040000}"/>
    <cellStyle name="1_total_터미널1_성수동롯데아파트 조경공사" xfId="1065" xr:uid="{00000000-0005-0000-0000-000028040000}"/>
    <cellStyle name="1_total_터미널1_숭인동 주거복합빌딩신축공사 중 조경식재 및 시설물공사" xfId="1066" xr:uid="{00000000-0005-0000-0000-000029040000}"/>
    <cellStyle name="1_total_터미널1_오산외인주택놀이터주변조경공사" xfId="1067" xr:uid="{00000000-0005-0000-0000-00002A040000}"/>
    <cellStyle name="1_total_터미널1_요진이매역사수목이식공사(2003)" xfId="1068" xr:uid="{00000000-0005-0000-0000-00002B040000}"/>
    <cellStyle name="1_total_터미널1_조경시설물공내역" xfId="1069" xr:uid="{00000000-0005-0000-0000-00002C040000}"/>
    <cellStyle name="1_total_터미널1_청담동 송목연립 조경식재 및 시설물공사" xfId="1070" xr:uid="{00000000-0005-0000-0000-00002D040000}"/>
    <cellStyle name="1_total_터미널1_해운대 중동 조경공사 공내역서" xfId="1071" xr:uid="{00000000-0005-0000-0000-00002E040000}"/>
    <cellStyle name="1_total_터미널1_해운대중동낙천대 조경공사" xfId="1072" xr:uid="{00000000-0005-0000-0000-00002F040000}"/>
    <cellStyle name="1_total_해운대 중동 조경공사 공내역서" xfId="1073" xr:uid="{00000000-0005-0000-0000-000030040000}"/>
    <cellStyle name="1_total_해운대중동낙천대 조경공사" xfId="1074" xr:uid="{00000000-0005-0000-0000-000031040000}"/>
    <cellStyle name="1_total_화명공사비" xfId="1075" xr:uid="{00000000-0005-0000-0000-000032040000}"/>
    <cellStyle name="1_total_화명공사비_도곡동롯데아파트 신축공사 중 조경식재 및 시설물공사" xfId="1076" xr:uid="{00000000-0005-0000-0000-000033040000}"/>
    <cellStyle name="1_total_화명공사비_사당동2차 롯데아파트 신축공사 중 조경식재 및 시설물공사" xfId="1077" xr:uid="{00000000-0005-0000-0000-000034040000}"/>
    <cellStyle name="1_total_화명공사비_서대신동 금호아파트 조경공사" xfId="1078" xr:uid="{00000000-0005-0000-0000-000035040000}"/>
    <cellStyle name="1_total_화명공사비_성수동롯데아파트 조경공사" xfId="1079" xr:uid="{00000000-0005-0000-0000-000036040000}"/>
    <cellStyle name="1_total_화명공사비_숭인동 주거복합빌딩신축공사 중 조경식재 및 시설물공사" xfId="1080" xr:uid="{00000000-0005-0000-0000-000037040000}"/>
    <cellStyle name="1_total_화명공사비_오산외인주택놀이터주변조경공사" xfId="1081" xr:uid="{00000000-0005-0000-0000-000038040000}"/>
    <cellStyle name="1_total_화명공사비_요진이매역사수목이식공사(2003)" xfId="1082" xr:uid="{00000000-0005-0000-0000-000039040000}"/>
    <cellStyle name="1_total_화명공사비_조경시설물공내역" xfId="1083" xr:uid="{00000000-0005-0000-0000-00003A040000}"/>
    <cellStyle name="1_total_화명공사비_청담동 송목연립 조경식재 및 시설물공사" xfId="1084" xr:uid="{00000000-0005-0000-0000-00003B040000}"/>
    <cellStyle name="1_total_화명공사비_해운대 중동 조경공사 공내역서" xfId="1085" xr:uid="{00000000-0005-0000-0000-00003C040000}"/>
    <cellStyle name="1_total_화명공사비_해운대중동낙천대 조경공사" xfId="1086" xr:uid="{00000000-0005-0000-0000-00003D040000}"/>
    <cellStyle name="1_tree" xfId="1087" xr:uid="{00000000-0005-0000-0000-00003E040000}"/>
    <cellStyle name="1_tree_Book2" xfId="1088" xr:uid="{00000000-0005-0000-0000-00003F040000}"/>
    <cellStyle name="1_tree_Book2_도곡동롯데아파트 신축공사 중 조경식재 및 시설물공사" xfId="1089" xr:uid="{00000000-0005-0000-0000-000040040000}"/>
    <cellStyle name="1_tree_Book2_사당동2차 롯데아파트 신축공사 중 조경식재 및 시설물공사" xfId="1090" xr:uid="{00000000-0005-0000-0000-000041040000}"/>
    <cellStyle name="1_tree_Book2_서대신동 금호아파트 조경공사" xfId="1091" xr:uid="{00000000-0005-0000-0000-000042040000}"/>
    <cellStyle name="1_tree_Book2_성수동롯데아파트 조경공사" xfId="1092" xr:uid="{00000000-0005-0000-0000-000043040000}"/>
    <cellStyle name="1_tree_Book2_숭인동 주거복합빌딩신축공사 중 조경식재 및 시설물공사" xfId="1093" xr:uid="{00000000-0005-0000-0000-000044040000}"/>
    <cellStyle name="1_tree_Book2_오산외인주택놀이터주변조경공사" xfId="1094" xr:uid="{00000000-0005-0000-0000-000045040000}"/>
    <cellStyle name="1_tree_Book2_요진이매역사수목이식공사(2003)" xfId="1095" xr:uid="{00000000-0005-0000-0000-000046040000}"/>
    <cellStyle name="1_tree_Book2_조경시설물공내역" xfId="1096" xr:uid="{00000000-0005-0000-0000-000047040000}"/>
    <cellStyle name="1_tree_Book2_청담동 송목연립 조경식재 및 시설물공사" xfId="1097" xr:uid="{00000000-0005-0000-0000-000048040000}"/>
    <cellStyle name="1_tree_Book2_해운대 중동 조경공사 공내역서" xfId="1098" xr:uid="{00000000-0005-0000-0000-000049040000}"/>
    <cellStyle name="1_tree_Book2_해운대중동낙천대 조경공사" xfId="1099" xr:uid="{00000000-0005-0000-0000-00004A040000}"/>
    <cellStyle name="1_tree_갑지" xfId="1100" xr:uid="{00000000-0005-0000-0000-00004B040000}"/>
    <cellStyle name="1_tree_갑지_도곡동롯데아파트 신축공사 중 조경식재 및 시설물공사" xfId="1101" xr:uid="{00000000-0005-0000-0000-00004C040000}"/>
    <cellStyle name="1_tree_갑지_도곡동롯데아파트 신축공사 중 조경식재 및 시설물공사_도농변전소설계변경최종" xfId="1102" xr:uid="{00000000-0005-0000-0000-00004D040000}"/>
    <cellStyle name="1_tree_갑지_도농변전소설계변경최종" xfId="1103" xr:uid="{00000000-0005-0000-0000-00004E040000}"/>
    <cellStyle name="1_tree_갑지_사당동2차 롯데아파트 신축공사 중 조경식재 및 시설물공사" xfId="1104" xr:uid="{00000000-0005-0000-0000-00004F040000}"/>
    <cellStyle name="1_tree_갑지_서대신동 금호아파트 조경공사" xfId="1105" xr:uid="{00000000-0005-0000-0000-000050040000}"/>
    <cellStyle name="1_tree_갑지_서대신동 금호아파트 조경공사_도농변전소설계변경최종" xfId="1106" xr:uid="{00000000-0005-0000-0000-000051040000}"/>
    <cellStyle name="1_tree_갑지_성수동롯데아파트 조경공사" xfId="1107" xr:uid="{00000000-0005-0000-0000-000052040000}"/>
    <cellStyle name="1_tree_갑지_성수동롯데아파트 조경공사_도농변전소설계변경최종" xfId="1108" xr:uid="{00000000-0005-0000-0000-000053040000}"/>
    <cellStyle name="1_tree_갑지_숭인동 주거복합빌딩신축공사 중 조경식재 및 시설물공사" xfId="1109" xr:uid="{00000000-0005-0000-0000-000054040000}"/>
    <cellStyle name="1_tree_갑지_오산외인주택놀이터주변조경공사" xfId="1110" xr:uid="{00000000-0005-0000-0000-000055040000}"/>
    <cellStyle name="1_tree_갑지_오산외인주택놀이터주변조경공사_도농변전소설계변경최종" xfId="1111" xr:uid="{00000000-0005-0000-0000-000056040000}"/>
    <cellStyle name="1_tree_갑지_요진이매역사수목이식공사(2003)" xfId="1112" xr:uid="{00000000-0005-0000-0000-000057040000}"/>
    <cellStyle name="1_tree_갑지_요진이매역사수목이식공사(2003)_도농변전소설계변경최종" xfId="1113" xr:uid="{00000000-0005-0000-0000-000058040000}"/>
    <cellStyle name="1_tree_갑지_조경시설물공내역" xfId="1114" xr:uid="{00000000-0005-0000-0000-000059040000}"/>
    <cellStyle name="1_tree_갑지_조경시설물공내역_도농변전소설계변경최종" xfId="1115" xr:uid="{00000000-0005-0000-0000-00005A040000}"/>
    <cellStyle name="1_tree_갑지_청담동 송목연립 조경식재 및 시설물공사" xfId="1116" xr:uid="{00000000-0005-0000-0000-00005B040000}"/>
    <cellStyle name="1_tree_갑지_청담동 송목연립 조경식재 및 시설물공사_도농변전소설계변경최종" xfId="1117" xr:uid="{00000000-0005-0000-0000-00005C040000}"/>
    <cellStyle name="1_tree_갑지_해운대 중동 조경공사 공내역서" xfId="1118" xr:uid="{00000000-0005-0000-0000-00005D040000}"/>
    <cellStyle name="1_tree_갑지_해운대중동낙천대 조경공사" xfId="1119" xr:uid="{00000000-0005-0000-0000-00005E040000}"/>
    <cellStyle name="1_tree_개략공사비" xfId="1120" xr:uid="{00000000-0005-0000-0000-00005F040000}"/>
    <cellStyle name="1_tree_개략공사비_도곡동롯데아파트 신축공사 중 조경식재 및 시설물공사" xfId="1121" xr:uid="{00000000-0005-0000-0000-000060040000}"/>
    <cellStyle name="1_tree_개략공사비_도곡동롯데아파트 신축공사 중 조경식재 및 시설물공사_도농변전소설계변경최종" xfId="1122" xr:uid="{00000000-0005-0000-0000-000061040000}"/>
    <cellStyle name="1_tree_개략공사비_도농변전소설계변경최종" xfId="1123" xr:uid="{00000000-0005-0000-0000-000062040000}"/>
    <cellStyle name="1_tree_개략공사비_사당동2차 롯데아파트 신축공사 중 조경식재 및 시설물공사" xfId="1124" xr:uid="{00000000-0005-0000-0000-000063040000}"/>
    <cellStyle name="1_tree_개략공사비_서대신동 금호아파트 조경공사" xfId="1125" xr:uid="{00000000-0005-0000-0000-000064040000}"/>
    <cellStyle name="1_tree_개략공사비_서대신동 금호아파트 조경공사_도농변전소설계변경최종" xfId="1126" xr:uid="{00000000-0005-0000-0000-000065040000}"/>
    <cellStyle name="1_tree_개략공사비_성수동롯데아파트 조경공사" xfId="1127" xr:uid="{00000000-0005-0000-0000-000066040000}"/>
    <cellStyle name="1_tree_개략공사비_성수동롯데아파트 조경공사_도농변전소설계변경최종" xfId="1128" xr:uid="{00000000-0005-0000-0000-000067040000}"/>
    <cellStyle name="1_tree_개략공사비_숭인동 주거복합빌딩신축공사 중 조경식재 및 시설물공사" xfId="1129" xr:uid="{00000000-0005-0000-0000-000068040000}"/>
    <cellStyle name="1_tree_개략공사비_오산외인주택놀이터주변조경공사" xfId="1130" xr:uid="{00000000-0005-0000-0000-000069040000}"/>
    <cellStyle name="1_tree_개략공사비_오산외인주택놀이터주변조경공사_도농변전소설계변경최종" xfId="1131" xr:uid="{00000000-0005-0000-0000-00006A040000}"/>
    <cellStyle name="1_tree_개략공사비_요진이매역사수목이식공사(2003)" xfId="1132" xr:uid="{00000000-0005-0000-0000-00006B040000}"/>
    <cellStyle name="1_tree_개략공사비_요진이매역사수목이식공사(2003)_도농변전소설계변경최종" xfId="1133" xr:uid="{00000000-0005-0000-0000-00006C040000}"/>
    <cellStyle name="1_tree_개략공사비_조경시설물공내역" xfId="1134" xr:uid="{00000000-0005-0000-0000-00006D040000}"/>
    <cellStyle name="1_tree_개략공사비_조경시설물공내역_도농변전소설계변경최종" xfId="1135" xr:uid="{00000000-0005-0000-0000-00006E040000}"/>
    <cellStyle name="1_tree_개략공사비_청담동 송목연립 조경식재 및 시설물공사" xfId="1136" xr:uid="{00000000-0005-0000-0000-00006F040000}"/>
    <cellStyle name="1_tree_개략공사비_청담동 송목연립 조경식재 및 시설물공사_도농변전소설계변경최종" xfId="1137" xr:uid="{00000000-0005-0000-0000-000070040000}"/>
    <cellStyle name="1_tree_개략공사비_해운대 중동 조경공사 공내역서" xfId="1138" xr:uid="{00000000-0005-0000-0000-000071040000}"/>
    <cellStyle name="1_tree_개략공사비_해운대중동낙천대 조경공사" xfId="1139" xr:uid="{00000000-0005-0000-0000-000072040000}"/>
    <cellStyle name="1_tree_개략예산" xfId="1140" xr:uid="{00000000-0005-0000-0000-000073040000}"/>
    <cellStyle name="1_tree_개략예산_도곡동롯데아파트 신축공사 중 조경식재 및 시설물공사" xfId="1141" xr:uid="{00000000-0005-0000-0000-000074040000}"/>
    <cellStyle name="1_tree_개략예산_도곡동롯데아파트 신축공사 중 조경식재 및 시설물공사_도농변전소설계변경최종" xfId="1142" xr:uid="{00000000-0005-0000-0000-000075040000}"/>
    <cellStyle name="1_tree_개략예산_도농변전소설계변경최종" xfId="1143" xr:uid="{00000000-0005-0000-0000-000076040000}"/>
    <cellStyle name="1_tree_개략예산_사당동2차 롯데아파트 신축공사 중 조경식재 및 시설물공사" xfId="1144" xr:uid="{00000000-0005-0000-0000-000077040000}"/>
    <cellStyle name="1_tree_개략예산_서대신동 금호아파트 조경공사" xfId="1145" xr:uid="{00000000-0005-0000-0000-000078040000}"/>
    <cellStyle name="1_tree_개략예산_서대신동 금호아파트 조경공사_도농변전소설계변경최종" xfId="1146" xr:uid="{00000000-0005-0000-0000-000079040000}"/>
    <cellStyle name="1_tree_개략예산_성수동롯데아파트 조경공사" xfId="1147" xr:uid="{00000000-0005-0000-0000-00007A040000}"/>
    <cellStyle name="1_tree_개략예산_성수동롯데아파트 조경공사_도농변전소설계변경최종" xfId="1148" xr:uid="{00000000-0005-0000-0000-00007B040000}"/>
    <cellStyle name="1_tree_개략예산_숭인동 주거복합빌딩신축공사 중 조경식재 및 시설물공사" xfId="1149" xr:uid="{00000000-0005-0000-0000-00007C040000}"/>
    <cellStyle name="1_tree_개략예산_오산외인주택놀이터주변조경공사" xfId="1150" xr:uid="{00000000-0005-0000-0000-00007D040000}"/>
    <cellStyle name="1_tree_개략예산_오산외인주택놀이터주변조경공사_도농변전소설계변경최종" xfId="1151" xr:uid="{00000000-0005-0000-0000-00007E040000}"/>
    <cellStyle name="1_tree_개략예산_요진이매역사수목이식공사(2003)" xfId="1152" xr:uid="{00000000-0005-0000-0000-00007F040000}"/>
    <cellStyle name="1_tree_개략예산_요진이매역사수목이식공사(2003)_도농변전소설계변경최종" xfId="1153" xr:uid="{00000000-0005-0000-0000-000080040000}"/>
    <cellStyle name="1_tree_개략예산_조경시설물공내역" xfId="1154" xr:uid="{00000000-0005-0000-0000-000081040000}"/>
    <cellStyle name="1_tree_개략예산_조경시설물공내역_도농변전소설계변경최종" xfId="1155" xr:uid="{00000000-0005-0000-0000-000082040000}"/>
    <cellStyle name="1_tree_개략예산_청담동 송목연립 조경식재 및 시설물공사" xfId="1156" xr:uid="{00000000-0005-0000-0000-000083040000}"/>
    <cellStyle name="1_tree_개략예산_청담동 송목연립 조경식재 및 시설물공사_도농변전소설계변경최종" xfId="1157" xr:uid="{00000000-0005-0000-0000-000084040000}"/>
    <cellStyle name="1_tree_개략예산_해운대 중동 조경공사 공내역서" xfId="1158" xr:uid="{00000000-0005-0000-0000-000085040000}"/>
    <cellStyle name="1_tree_개략예산_해운대중동낙천대 조경공사" xfId="1159" xr:uid="{00000000-0005-0000-0000-000086040000}"/>
    <cellStyle name="1_tree_골프장수목" xfId="1160" xr:uid="{00000000-0005-0000-0000-000087040000}"/>
    <cellStyle name="1_tree_골프장수목_도곡동롯데아파트 신축공사 중 조경식재 및 시설물공사" xfId="1161" xr:uid="{00000000-0005-0000-0000-000088040000}"/>
    <cellStyle name="1_tree_골프장수목_사당동2차 롯데아파트 신축공사 중 조경식재 및 시설물공사" xfId="1162" xr:uid="{00000000-0005-0000-0000-000089040000}"/>
    <cellStyle name="1_tree_골프장수목_서대신동 금호아파트 조경공사" xfId="1163" xr:uid="{00000000-0005-0000-0000-00008A040000}"/>
    <cellStyle name="1_tree_골프장수목_성수동롯데아파트 조경공사" xfId="1164" xr:uid="{00000000-0005-0000-0000-00008B040000}"/>
    <cellStyle name="1_tree_골프장수목_숭인동 주거복합빌딩신축공사 중 조경식재 및 시설물공사" xfId="1165" xr:uid="{00000000-0005-0000-0000-00008C040000}"/>
    <cellStyle name="1_tree_골프장수목_오산외인주택놀이터주변조경공사" xfId="1166" xr:uid="{00000000-0005-0000-0000-00008D040000}"/>
    <cellStyle name="1_tree_골프장수목_요진이매역사수목이식공사(2003)" xfId="1167" xr:uid="{00000000-0005-0000-0000-00008E040000}"/>
    <cellStyle name="1_tree_골프장수목_조경시설물공내역" xfId="1168" xr:uid="{00000000-0005-0000-0000-00008F040000}"/>
    <cellStyle name="1_tree_골프장수목_청담동 송목연립 조경식재 및 시설물공사" xfId="1169" xr:uid="{00000000-0005-0000-0000-000090040000}"/>
    <cellStyle name="1_tree_골프장수목_해운대 중동 조경공사 공내역서" xfId="1170" xr:uid="{00000000-0005-0000-0000-000091040000}"/>
    <cellStyle name="1_tree_골프장수목_해운대중동낙천대 조경공사" xfId="1171" xr:uid="{00000000-0005-0000-0000-000092040000}"/>
    <cellStyle name="1_tree_공사비" xfId="1172" xr:uid="{00000000-0005-0000-0000-000093040000}"/>
    <cellStyle name="1_tree_공사비(1차조정1120)" xfId="1173" xr:uid="{00000000-0005-0000-0000-000094040000}"/>
    <cellStyle name="1_tree_공사비(1차조정1120)_도곡동롯데아파트 신축공사 중 조경식재 및 시설물공사" xfId="1174" xr:uid="{00000000-0005-0000-0000-000095040000}"/>
    <cellStyle name="1_tree_공사비(1차조정1120)_도곡동롯데아파트 신축공사 중 조경식재 및 시설물공사_도농변전소설계변경최종" xfId="1175" xr:uid="{00000000-0005-0000-0000-000096040000}"/>
    <cellStyle name="1_tree_공사비(1차조정1120)_도농변전소설계변경최종" xfId="1176" xr:uid="{00000000-0005-0000-0000-000097040000}"/>
    <cellStyle name="1_tree_공사비(1차조정1120)_사당동2차 롯데아파트 신축공사 중 조경식재 및 시설물공사" xfId="1177" xr:uid="{00000000-0005-0000-0000-000098040000}"/>
    <cellStyle name="1_tree_공사비(1차조정1120)_서대신동 금호아파트 조경공사" xfId="1178" xr:uid="{00000000-0005-0000-0000-000099040000}"/>
    <cellStyle name="1_tree_공사비(1차조정1120)_서대신동 금호아파트 조경공사_도농변전소설계변경최종" xfId="1179" xr:uid="{00000000-0005-0000-0000-00009A040000}"/>
    <cellStyle name="1_tree_공사비(1차조정1120)_성수동롯데아파트 조경공사" xfId="1180" xr:uid="{00000000-0005-0000-0000-00009B040000}"/>
    <cellStyle name="1_tree_공사비(1차조정1120)_성수동롯데아파트 조경공사_도농변전소설계변경최종" xfId="1181" xr:uid="{00000000-0005-0000-0000-00009C040000}"/>
    <cellStyle name="1_tree_공사비(1차조정1120)_숭인동 주거복합빌딩신축공사 중 조경식재 및 시설물공사" xfId="1182" xr:uid="{00000000-0005-0000-0000-00009D040000}"/>
    <cellStyle name="1_tree_공사비(1차조정1120)_오산외인주택놀이터주변조경공사" xfId="1183" xr:uid="{00000000-0005-0000-0000-00009E040000}"/>
    <cellStyle name="1_tree_공사비(1차조정1120)_오산외인주택놀이터주변조경공사_도농변전소설계변경최종" xfId="1184" xr:uid="{00000000-0005-0000-0000-00009F040000}"/>
    <cellStyle name="1_tree_공사비(1차조정1120)_요진이매역사수목이식공사(2003)" xfId="1185" xr:uid="{00000000-0005-0000-0000-0000A0040000}"/>
    <cellStyle name="1_tree_공사비(1차조정1120)_요진이매역사수목이식공사(2003)_도농변전소설계변경최종" xfId="1186" xr:uid="{00000000-0005-0000-0000-0000A1040000}"/>
    <cellStyle name="1_tree_공사비(1차조정1120)_조경시설물공내역" xfId="1187" xr:uid="{00000000-0005-0000-0000-0000A2040000}"/>
    <cellStyle name="1_tree_공사비(1차조정1120)_조경시설물공내역_도농변전소설계변경최종" xfId="1188" xr:uid="{00000000-0005-0000-0000-0000A3040000}"/>
    <cellStyle name="1_tree_공사비(1차조정1120)_청담동 송목연립 조경식재 및 시설물공사" xfId="1189" xr:uid="{00000000-0005-0000-0000-0000A4040000}"/>
    <cellStyle name="1_tree_공사비(1차조정1120)_청담동 송목연립 조경식재 및 시설물공사_도농변전소설계변경최종" xfId="1190" xr:uid="{00000000-0005-0000-0000-0000A5040000}"/>
    <cellStyle name="1_tree_공사비(1차조정1120)_해운대 중동 조경공사 공내역서" xfId="1191" xr:uid="{00000000-0005-0000-0000-0000A6040000}"/>
    <cellStyle name="1_tree_공사비(1차조정1120)_해운대중동낙천대 조경공사" xfId="1192" xr:uid="{00000000-0005-0000-0000-0000A7040000}"/>
    <cellStyle name="1_tree_공사비_도곡동롯데아파트 신축공사 중 조경식재 및 시설물공사" xfId="1193" xr:uid="{00000000-0005-0000-0000-0000A8040000}"/>
    <cellStyle name="1_tree_공사비_도곡동롯데아파트 신축공사 중 조경식재 및 시설물공사_도농변전소설계변경최종" xfId="1194" xr:uid="{00000000-0005-0000-0000-0000A9040000}"/>
    <cellStyle name="1_tree_공사비_도농변전소설계변경최종" xfId="1195" xr:uid="{00000000-0005-0000-0000-0000AA040000}"/>
    <cellStyle name="1_tree_공사비_사당동2차 롯데아파트 신축공사 중 조경식재 및 시설물공사" xfId="1196" xr:uid="{00000000-0005-0000-0000-0000AB040000}"/>
    <cellStyle name="1_tree_공사비_서대신동 금호아파트 조경공사" xfId="1197" xr:uid="{00000000-0005-0000-0000-0000AC040000}"/>
    <cellStyle name="1_tree_공사비_서대신동 금호아파트 조경공사_도농변전소설계변경최종" xfId="1198" xr:uid="{00000000-0005-0000-0000-0000AD040000}"/>
    <cellStyle name="1_tree_공사비_성수동롯데아파트 조경공사" xfId="1199" xr:uid="{00000000-0005-0000-0000-0000AE040000}"/>
    <cellStyle name="1_tree_공사비_성수동롯데아파트 조경공사_도농변전소설계변경최종" xfId="1200" xr:uid="{00000000-0005-0000-0000-0000AF040000}"/>
    <cellStyle name="1_tree_공사비_숭인동 주거복합빌딩신축공사 중 조경식재 및 시설물공사" xfId="1201" xr:uid="{00000000-0005-0000-0000-0000B0040000}"/>
    <cellStyle name="1_tree_공사비_오산외인주택놀이터주변조경공사" xfId="1202" xr:uid="{00000000-0005-0000-0000-0000B1040000}"/>
    <cellStyle name="1_tree_공사비_오산외인주택놀이터주변조경공사_도농변전소설계변경최종" xfId="1203" xr:uid="{00000000-0005-0000-0000-0000B2040000}"/>
    <cellStyle name="1_tree_공사비_요진이매역사수목이식공사(2003)" xfId="1204" xr:uid="{00000000-0005-0000-0000-0000B3040000}"/>
    <cellStyle name="1_tree_공사비_요진이매역사수목이식공사(2003)_도농변전소설계변경최종" xfId="1205" xr:uid="{00000000-0005-0000-0000-0000B4040000}"/>
    <cellStyle name="1_tree_공사비_조경시설물공내역" xfId="1206" xr:uid="{00000000-0005-0000-0000-0000B5040000}"/>
    <cellStyle name="1_tree_공사비_조경시설물공내역_도농변전소설계변경최종" xfId="1207" xr:uid="{00000000-0005-0000-0000-0000B6040000}"/>
    <cellStyle name="1_tree_공사비_청담동 송목연립 조경식재 및 시설물공사" xfId="1208" xr:uid="{00000000-0005-0000-0000-0000B7040000}"/>
    <cellStyle name="1_tree_공사비_청담동 송목연립 조경식재 및 시설물공사_도농변전소설계변경최종" xfId="1209" xr:uid="{00000000-0005-0000-0000-0000B8040000}"/>
    <cellStyle name="1_tree_공사비_해운대 중동 조경공사 공내역서" xfId="1210" xr:uid="{00000000-0005-0000-0000-0000B9040000}"/>
    <cellStyle name="1_tree_공사비_해운대중동낙천대 조경공사" xfId="1211" xr:uid="{00000000-0005-0000-0000-0000BA040000}"/>
    <cellStyle name="1_tree_공사비조정(1128)" xfId="1212" xr:uid="{00000000-0005-0000-0000-0000BB040000}"/>
    <cellStyle name="1_tree_공사비조정(1128)_도곡동롯데아파트 신축공사 중 조경식재 및 시설물공사" xfId="1213" xr:uid="{00000000-0005-0000-0000-0000BC040000}"/>
    <cellStyle name="1_tree_공사비조정(1128)_도곡동롯데아파트 신축공사 중 조경식재 및 시설물공사_도농변전소설계변경최종" xfId="1214" xr:uid="{00000000-0005-0000-0000-0000BD040000}"/>
    <cellStyle name="1_tree_공사비조정(1128)_도농변전소설계변경최종" xfId="1215" xr:uid="{00000000-0005-0000-0000-0000BE040000}"/>
    <cellStyle name="1_tree_공사비조정(1128)_사당동2차 롯데아파트 신축공사 중 조경식재 및 시설물공사" xfId="1216" xr:uid="{00000000-0005-0000-0000-0000BF040000}"/>
    <cellStyle name="1_tree_공사비조정(1128)_서대신동 금호아파트 조경공사" xfId="1217" xr:uid="{00000000-0005-0000-0000-0000C0040000}"/>
    <cellStyle name="1_tree_공사비조정(1128)_서대신동 금호아파트 조경공사_도농변전소설계변경최종" xfId="1218" xr:uid="{00000000-0005-0000-0000-0000C1040000}"/>
    <cellStyle name="1_tree_공사비조정(1128)_성수동롯데아파트 조경공사" xfId="1219" xr:uid="{00000000-0005-0000-0000-0000C2040000}"/>
    <cellStyle name="1_tree_공사비조정(1128)_성수동롯데아파트 조경공사_도농변전소설계변경최종" xfId="1220" xr:uid="{00000000-0005-0000-0000-0000C3040000}"/>
    <cellStyle name="1_tree_공사비조정(1128)_숭인동 주거복합빌딩신축공사 중 조경식재 및 시설물공사" xfId="1221" xr:uid="{00000000-0005-0000-0000-0000C4040000}"/>
    <cellStyle name="1_tree_공사비조정(1128)_오산외인주택놀이터주변조경공사" xfId="1222" xr:uid="{00000000-0005-0000-0000-0000C5040000}"/>
    <cellStyle name="1_tree_공사비조정(1128)_오산외인주택놀이터주변조경공사_도농변전소설계변경최종" xfId="1223" xr:uid="{00000000-0005-0000-0000-0000C6040000}"/>
    <cellStyle name="1_tree_공사비조정(1128)_요진이매역사수목이식공사(2003)" xfId="1224" xr:uid="{00000000-0005-0000-0000-0000C7040000}"/>
    <cellStyle name="1_tree_공사비조정(1128)_요진이매역사수목이식공사(2003)_도농변전소설계변경최종" xfId="1225" xr:uid="{00000000-0005-0000-0000-0000C8040000}"/>
    <cellStyle name="1_tree_공사비조정(1128)_조경시설물공내역" xfId="1226" xr:uid="{00000000-0005-0000-0000-0000C9040000}"/>
    <cellStyle name="1_tree_공사비조정(1128)_조경시설물공내역_도농변전소설계변경최종" xfId="1227" xr:uid="{00000000-0005-0000-0000-0000CA040000}"/>
    <cellStyle name="1_tree_공사비조정(1128)_청담동 송목연립 조경식재 및 시설물공사" xfId="1228" xr:uid="{00000000-0005-0000-0000-0000CB040000}"/>
    <cellStyle name="1_tree_공사비조정(1128)_청담동 송목연립 조경식재 및 시설물공사_도농변전소설계변경최종" xfId="1229" xr:uid="{00000000-0005-0000-0000-0000CC040000}"/>
    <cellStyle name="1_tree_공사비조정(1128)_해운대 중동 조경공사 공내역서" xfId="1230" xr:uid="{00000000-0005-0000-0000-0000CD040000}"/>
    <cellStyle name="1_tree_공사비조정(1128)_해운대중동낙천대 조경공사" xfId="1231" xr:uid="{00000000-0005-0000-0000-0000CE040000}"/>
    <cellStyle name="1_tree_공사예가(휘경동)-설계가" xfId="1232" xr:uid="{00000000-0005-0000-0000-0000CF040000}"/>
    <cellStyle name="1_tree_공사예가(휘경동)-설계가_도곡동롯데아파트 신축공사 중 조경식재 및 시설물공사" xfId="1233" xr:uid="{00000000-0005-0000-0000-0000D0040000}"/>
    <cellStyle name="1_tree_공사예가(휘경동)-설계가_도곡동롯데아파트 신축공사 중 조경식재 및 시설물공사_도농변전소설계변경최종" xfId="1234" xr:uid="{00000000-0005-0000-0000-0000D1040000}"/>
    <cellStyle name="1_tree_공사예가(휘경동)-설계가_도농변전소설계변경최종" xfId="1235" xr:uid="{00000000-0005-0000-0000-0000D2040000}"/>
    <cellStyle name="1_tree_공사예가(휘경동)-설계가_사당동2차 롯데아파트 신축공사 중 조경식재 및 시설물공사" xfId="1236" xr:uid="{00000000-0005-0000-0000-0000D3040000}"/>
    <cellStyle name="1_tree_공사예가(휘경동)-설계가_서대신동 금호아파트 조경공사" xfId="1237" xr:uid="{00000000-0005-0000-0000-0000D4040000}"/>
    <cellStyle name="1_tree_공사예가(휘경동)-설계가_서대신동 금호아파트 조경공사_도농변전소설계변경최종" xfId="1238" xr:uid="{00000000-0005-0000-0000-0000D5040000}"/>
    <cellStyle name="1_tree_공사예가(휘경동)-설계가_성수동롯데아파트 조경공사" xfId="1239" xr:uid="{00000000-0005-0000-0000-0000D6040000}"/>
    <cellStyle name="1_tree_공사예가(휘경동)-설계가_성수동롯데아파트 조경공사_도농변전소설계변경최종" xfId="1240" xr:uid="{00000000-0005-0000-0000-0000D7040000}"/>
    <cellStyle name="1_tree_공사예가(휘경동)-설계가_숭인동 주거복합빌딩신축공사 중 조경식재 및 시설물공사" xfId="1241" xr:uid="{00000000-0005-0000-0000-0000D8040000}"/>
    <cellStyle name="1_tree_공사예가(휘경동)-설계가_오산외인주택놀이터주변조경공사" xfId="1242" xr:uid="{00000000-0005-0000-0000-0000D9040000}"/>
    <cellStyle name="1_tree_공사예가(휘경동)-설계가_오산외인주택놀이터주변조경공사_도농변전소설계변경최종" xfId="1243" xr:uid="{00000000-0005-0000-0000-0000DA040000}"/>
    <cellStyle name="1_tree_공사예가(휘경동)-설계가_요진이매역사수목이식공사(2003)" xfId="1244" xr:uid="{00000000-0005-0000-0000-0000DB040000}"/>
    <cellStyle name="1_tree_공사예가(휘경동)-설계가_요진이매역사수목이식공사(2003)_도농변전소설계변경최종" xfId="1245" xr:uid="{00000000-0005-0000-0000-0000DC040000}"/>
    <cellStyle name="1_tree_공사예가(휘경동)-설계가_조경시설물공내역" xfId="1246" xr:uid="{00000000-0005-0000-0000-0000DD040000}"/>
    <cellStyle name="1_tree_공사예가(휘경동)-설계가_조경시설물공내역_도농변전소설계변경최종" xfId="1247" xr:uid="{00000000-0005-0000-0000-0000DE040000}"/>
    <cellStyle name="1_tree_공사예가(휘경동)-설계가_청담동 송목연립 조경식재 및 시설물공사" xfId="1248" xr:uid="{00000000-0005-0000-0000-0000DF040000}"/>
    <cellStyle name="1_tree_공사예가(휘경동)-설계가_청담동 송목연립 조경식재 및 시설물공사_도농변전소설계변경최종" xfId="1249" xr:uid="{00000000-0005-0000-0000-0000E0040000}"/>
    <cellStyle name="1_tree_공사예가(휘경동)-설계가_해운대 중동 조경공사 공내역서" xfId="1250" xr:uid="{00000000-0005-0000-0000-0000E1040000}"/>
    <cellStyle name="1_tree_공사예가(휘경동)-설계가_해운대중동낙천대 조경공사" xfId="1251" xr:uid="{00000000-0005-0000-0000-0000E2040000}"/>
    <cellStyle name="1_tree_과천수량집계" xfId="1252" xr:uid="{00000000-0005-0000-0000-0000E3040000}"/>
    <cellStyle name="1_tree_과천수량집계_도곡동롯데아파트 신축공사 중 조경식재 및 시설물공사" xfId="1253" xr:uid="{00000000-0005-0000-0000-0000E4040000}"/>
    <cellStyle name="1_tree_과천수량집계_사당동2차 롯데아파트 신축공사 중 조경식재 및 시설물공사" xfId="1254" xr:uid="{00000000-0005-0000-0000-0000E5040000}"/>
    <cellStyle name="1_tree_과천수량집계_서대신동 금호아파트 조경공사" xfId="1255" xr:uid="{00000000-0005-0000-0000-0000E6040000}"/>
    <cellStyle name="1_tree_과천수량집계_성수동롯데아파트 조경공사" xfId="1256" xr:uid="{00000000-0005-0000-0000-0000E7040000}"/>
    <cellStyle name="1_tree_과천수량집계_숭인동 주거복합빌딩신축공사 중 조경식재 및 시설물공사" xfId="1257" xr:uid="{00000000-0005-0000-0000-0000E8040000}"/>
    <cellStyle name="1_tree_과천수량집계_오산외인주택놀이터주변조경공사" xfId="1258" xr:uid="{00000000-0005-0000-0000-0000E9040000}"/>
    <cellStyle name="1_tree_과천수량집계_요진이매역사수목이식공사(2003)" xfId="1259" xr:uid="{00000000-0005-0000-0000-0000EA040000}"/>
    <cellStyle name="1_tree_과천수량집계_조경시설물공내역" xfId="1260" xr:uid="{00000000-0005-0000-0000-0000EB040000}"/>
    <cellStyle name="1_tree_과천수량집계_청담동 송목연립 조경식재 및 시설물공사" xfId="1261" xr:uid="{00000000-0005-0000-0000-0000EC040000}"/>
    <cellStyle name="1_tree_과천수량집계_해운대 중동 조경공사 공내역서" xfId="1262" xr:uid="{00000000-0005-0000-0000-0000ED040000}"/>
    <cellStyle name="1_tree_과천수량집계_해운대중동낙천대 조경공사" xfId="1263" xr:uid="{00000000-0005-0000-0000-0000EE040000}"/>
    <cellStyle name="1_tree_단위1" xfId="1264" xr:uid="{00000000-0005-0000-0000-0000EF040000}"/>
    <cellStyle name="1_tree_단위1_도곡동롯데아파트 신축공사 중 조경식재 및 시설물공사" xfId="1265" xr:uid="{00000000-0005-0000-0000-0000F0040000}"/>
    <cellStyle name="1_tree_단위1_사당동2차 롯데아파트 신축공사 중 조경식재 및 시설물공사" xfId="1266" xr:uid="{00000000-0005-0000-0000-0000F1040000}"/>
    <cellStyle name="1_tree_단위1_서대신동 금호아파트 조경공사" xfId="1267" xr:uid="{00000000-0005-0000-0000-0000F2040000}"/>
    <cellStyle name="1_tree_단위1_성수동롯데아파트 조경공사" xfId="1268" xr:uid="{00000000-0005-0000-0000-0000F3040000}"/>
    <cellStyle name="1_tree_단위1_숭인동 주거복합빌딩신축공사 중 조경식재 및 시설물공사" xfId="1269" xr:uid="{00000000-0005-0000-0000-0000F4040000}"/>
    <cellStyle name="1_tree_단위1_오산외인주택놀이터주변조경공사" xfId="1270" xr:uid="{00000000-0005-0000-0000-0000F5040000}"/>
    <cellStyle name="1_tree_단위1_요진이매역사수목이식공사(2003)" xfId="1271" xr:uid="{00000000-0005-0000-0000-0000F6040000}"/>
    <cellStyle name="1_tree_단위1_조경시설물공내역" xfId="1272" xr:uid="{00000000-0005-0000-0000-0000F7040000}"/>
    <cellStyle name="1_tree_단위1_청담동 송목연립 조경식재 및 시설물공사" xfId="1273" xr:uid="{00000000-0005-0000-0000-0000F8040000}"/>
    <cellStyle name="1_tree_단위1_해운대 중동 조경공사 공내역서" xfId="1274" xr:uid="{00000000-0005-0000-0000-0000F9040000}"/>
    <cellStyle name="1_tree_단위1_해운대중동낙천대 조경공사" xfId="1275" xr:uid="{00000000-0005-0000-0000-0000FA040000}"/>
    <cellStyle name="1_tree_단위수량산출" xfId="1276" xr:uid="{00000000-0005-0000-0000-0000FB040000}"/>
    <cellStyle name="1_tree_단위수량산출_도곡동롯데아파트 신축공사 중 조경식재 및 시설물공사" xfId="1277" xr:uid="{00000000-0005-0000-0000-0000FC040000}"/>
    <cellStyle name="1_tree_단위수량산출_사당동2차 롯데아파트 신축공사 중 조경식재 및 시설물공사" xfId="1278" xr:uid="{00000000-0005-0000-0000-0000FD040000}"/>
    <cellStyle name="1_tree_단위수량산출_서대신동 금호아파트 조경공사" xfId="1279" xr:uid="{00000000-0005-0000-0000-0000FE040000}"/>
    <cellStyle name="1_tree_단위수량산출_성수동롯데아파트 조경공사" xfId="1280" xr:uid="{00000000-0005-0000-0000-0000FF040000}"/>
    <cellStyle name="1_tree_단위수량산출_숭인동 주거복합빌딩신축공사 중 조경식재 및 시설물공사" xfId="1281" xr:uid="{00000000-0005-0000-0000-000000050000}"/>
    <cellStyle name="1_tree_단위수량산출_오산외인주택놀이터주변조경공사" xfId="1282" xr:uid="{00000000-0005-0000-0000-000001050000}"/>
    <cellStyle name="1_tree_단위수량산출_요진이매역사수목이식공사(2003)" xfId="1283" xr:uid="{00000000-0005-0000-0000-000002050000}"/>
    <cellStyle name="1_tree_단위수량산출_조경시설물공내역" xfId="1284" xr:uid="{00000000-0005-0000-0000-000003050000}"/>
    <cellStyle name="1_tree_단위수량산출_청담동 송목연립 조경식재 및 시설물공사" xfId="1285" xr:uid="{00000000-0005-0000-0000-000004050000}"/>
    <cellStyle name="1_tree_단위수량산출_해운대 중동 조경공사 공내역서" xfId="1286" xr:uid="{00000000-0005-0000-0000-000005050000}"/>
    <cellStyle name="1_tree_단위수량산출_해운대중동낙천대 조경공사" xfId="1287" xr:uid="{00000000-0005-0000-0000-000006050000}"/>
    <cellStyle name="1_tree_단위수량산출-1" xfId="1288" xr:uid="{00000000-0005-0000-0000-000007050000}"/>
    <cellStyle name="1_tree_단위수량산출-1_도곡동롯데아파트 신축공사 중 조경식재 및 시설물공사" xfId="1289" xr:uid="{00000000-0005-0000-0000-000008050000}"/>
    <cellStyle name="1_tree_단위수량산출-1_사당동2차 롯데아파트 신축공사 중 조경식재 및 시설물공사" xfId="1290" xr:uid="{00000000-0005-0000-0000-000009050000}"/>
    <cellStyle name="1_tree_단위수량산출-1_서대신동 금호아파트 조경공사" xfId="1291" xr:uid="{00000000-0005-0000-0000-00000A050000}"/>
    <cellStyle name="1_tree_단위수량산출-1_성수동롯데아파트 조경공사" xfId="1292" xr:uid="{00000000-0005-0000-0000-00000B050000}"/>
    <cellStyle name="1_tree_단위수량산출-1_숭인동 주거복합빌딩신축공사 중 조경식재 및 시설물공사" xfId="1293" xr:uid="{00000000-0005-0000-0000-00000C050000}"/>
    <cellStyle name="1_tree_단위수량산출-1_오산외인주택놀이터주변조경공사" xfId="1294" xr:uid="{00000000-0005-0000-0000-00000D050000}"/>
    <cellStyle name="1_tree_단위수량산출-1_요진이매역사수목이식공사(2003)" xfId="1295" xr:uid="{00000000-0005-0000-0000-00000E050000}"/>
    <cellStyle name="1_tree_단위수량산출-1_조경시설물공내역" xfId="1296" xr:uid="{00000000-0005-0000-0000-00000F050000}"/>
    <cellStyle name="1_tree_단위수량산출-1_청담동 송목연립 조경식재 및 시설물공사" xfId="1297" xr:uid="{00000000-0005-0000-0000-000010050000}"/>
    <cellStyle name="1_tree_단위수량산출-1_해운대 중동 조경공사 공내역서" xfId="1298" xr:uid="{00000000-0005-0000-0000-000011050000}"/>
    <cellStyle name="1_tree_단위수량산출-1_해운대중동낙천대 조경공사" xfId="1299" xr:uid="{00000000-0005-0000-0000-000012050000}"/>
    <cellStyle name="1_tree_도곡동롯데아파트 신축공사 중 조경식재 및 시설물공사" xfId="1300" xr:uid="{00000000-0005-0000-0000-000013050000}"/>
    <cellStyle name="1_tree_도곡동롯데아파트 신축공사 중 조경식재 및 시설물공사_도농변전소설계변경최종" xfId="1301" xr:uid="{00000000-0005-0000-0000-000014050000}"/>
    <cellStyle name="1_tree_도농변전소설계변경최종" xfId="1302" xr:uid="{00000000-0005-0000-0000-000015050000}"/>
    <cellStyle name="1_tree_문래수량집계" xfId="1303" xr:uid="{00000000-0005-0000-0000-000016050000}"/>
    <cellStyle name="1_tree_문래수량집계_도곡동롯데아파트 신축공사 중 조경식재 및 시설물공사" xfId="1304" xr:uid="{00000000-0005-0000-0000-000017050000}"/>
    <cellStyle name="1_tree_문래수량집계_사당동2차 롯데아파트 신축공사 중 조경식재 및 시설물공사" xfId="1305" xr:uid="{00000000-0005-0000-0000-000018050000}"/>
    <cellStyle name="1_tree_문래수량집계_서대신동 금호아파트 조경공사" xfId="1306" xr:uid="{00000000-0005-0000-0000-000019050000}"/>
    <cellStyle name="1_tree_문래수량집계_성수동롯데아파트 조경공사" xfId="1307" xr:uid="{00000000-0005-0000-0000-00001A050000}"/>
    <cellStyle name="1_tree_문래수량집계_숭인동 주거복합빌딩신축공사 중 조경식재 및 시설물공사" xfId="1308" xr:uid="{00000000-0005-0000-0000-00001B050000}"/>
    <cellStyle name="1_tree_문래수량집계_오산외인주택놀이터주변조경공사" xfId="1309" xr:uid="{00000000-0005-0000-0000-00001C050000}"/>
    <cellStyle name="1_tree_문래수량집계_요진이매역사수목이식공사(2003)" xfId="1310" xr:uid="{00000000-0005-0000-0000-00001D050000}"/>
    <cellStyle name="1_tree_문래수량집계_조경시설물공내역" xfId="1311" xr:uid="{00000000-0005-0000-0000-00001E050000}"/>
    <cellStyle name="1_tree_문래수량집계_청담동 송목연립 조경식재 및 시설물공사" xfId="1312" xr:uid="{00000000-0005-0000-0000-00001F050000}"/>
    <cellStyle name="1_tree_문래수량집계_해운대 중동 조경공사 공내역서" xfId="1313" xr:uid="{00000000-0005-0000-0000-000020050000}"/>
    <cellStyle name="1_tree_문래수량집계_해운대중동낙천대 조경공사" xfId="1314" xr:uid="{00000000-0005-0000-0000-000021050000}"/>
    <cellStyle name="1_tree_사당동2차 롯데아파트 신축공사 중 조경식재 및 시설물공사" xfId="1315" xr:uid="{00000000-0005-0000-0000-000022050000}"/>
    <cellStyle name="1_tree_서대신동 금호아파트 조경공사" xfId="1316" xr:uid="{00000000-0005-0000-0000-000023050000}"/>
    <cellStyle name="1_tree_서대신동 금호아파트 조경공사_도농변전소설계변경최종" xfId="1317" xr:uid="{00000000-0005-0000-0000-000024050000}"/>
    <cellStyle name="1_tree_서초spa공사비-실행가" xfId="1318" xr:uid="{00000000-0005-0000-0000-000025050000}"/>
    <cellStyle name="1_tree_서초spa공사비-실행가_도곡동롯데아파트 신축공사 중 조경식재 및 시설물공사" xfId="1319" xr:uid="{00000000-0005-0000-0000-000026050000}"/>
    <cellStyle name="1_tree_서초spa공사비-실행가_도곡동롯데아파트 신축공사 중 조경식재 및 시설물공사_도농변전소설계변경최종" xfId="1320" xr:uid="{00000000-0005-0000-0000-000027050000}"/>
    <cellStyle name="1_tree_서초spa공사비-실행가_도농변전소설계변경최종" xfId="1321" xr:uid="{00000000-0005-0000-0000-000028050000}"/>
    <cellStyle name="1_tree_서초spa공사비-실행가_사당동2차 롯데아파트 신축공사 중 조경식재 및 시설물공사" xfId="1322" xr:uid="{00000000-0005-0000-0000-000029050000}"/>
    <cellStyle name="1_tree_서초spa공사비-실행가_서대신동 금호아파트 조경공사" xfId="1323" xr:uid="{00000000-0005-0000-0000-00002A050000}"/>
    <cellStyle name="1_tree_서초spa공사비-실행가_서대신동 금호아파트 조경공사_도농변전소설계변경최종" xfId="1324" xr:uid="{00000000-0005-0000-0000-00002B050000}"/>
    <cellStyle name="1_tree_서초spa공사비-실행가_성수동롯데아파트 조경공사" xfId="1325" xr:uid="{00000000-0005-0000-0000-00002C050000}"/>
    <cellStyle name="1_tree_서초spa공사비-실행가_성수동롯데아파트 조경공사_도농변전소설계변경최종" xfId="1326" xr:uid="{00000000-0005-0000-0000-00002D050000}"/>
    <cellStyle name="1_tree_서초spa공사비-실행가_숭인동 주거복합빌딩신축공사 중 조경식재 및 시설물공사" xfId="1327" xr:uid="{00000000-0005-0000-0000-00002E050000}"/>
    <cellStyle name="1_tree_서초spa공사비-실행가_오산외인주택놀이터주변조경공사" xfId="1328" xr:uid="{00000000-0005-0000-0000-00002F050000}"/>
    <cellStyle name="1_tree_서초spa공사비-실행가_오산외인주택놀이터주변조경공사_도농변전소설계변경최종" xfId="1329" xr:uid="{00000000-0005-0000-0000-000030050000}"/>
    <cellStyle name="1_tree_서초spa공사비-실행가_요진이매역사수목이식공사(2003)" xfId="1330" xr:uid="{00000000-0005-0000-0000-000031050000}"/>
    <cellStyle name="1_tree_서초spa공사비-실행가_요진이매역사수목이식공사(2003)_도농변전소설계변경최종" xfId="1331" xr:uid="{00000000-0005-0000-0000-000032050000}"/>
    <cellStyle name="1_tree_서초spa공사비-실행가_조경시설물공내역" xfId="1332" xr:uid="{00000000-0005-0000-0000-000033050000}"/>
    <cellStyle name="1_tree_서초spa공사비-실행가_조경시설물공내역_도농변전소설계변경최종" xfId="1333" xr:uid="{00000000-0005-0000-0000-000034050000}"/>
    <cellStyle name="1_tree_서초spa공사비-실행가_청담동 송목연립 조경식재 및 시설물공사" xfId="1334" xr:uid="{00000000-0005-0000-0000-000035050000}"/>
    <cellStyle name="1_tree_서초spa공사비-실행가_청담동 송목연립 조경식재 및 시설물공사_도농변전소설계변경최종" xfId="1335" xr:uid="{00000000-0005-0000-0000-000036050000}"/>
    <cellStyle name="1_tree_서초spa공사비-실행가_해운대 중동 조경공사 공내역서" xfId="1336" xr:uid="{00000000-0005-0000-0000-000037050000}"/>
    <cellStyle name="1_tree_서초spa공사비-실행가_해운대중동낙천대 조경공사" xfId="1337" xr:uid="{00000000-0005-0000-0000-000038050000}"/>
    <cellStyle name="1_tree_성수동롯데아파트 조경공사" xfId="1338" xr:uid="{00000000-0005-0000-0000-000039050000}"/>
    <cellStyle name="1_tree_성수동롯데아파트 조경공사_도농변전소설계변경최종" xfId="1339" xr:uid="{00000000-0005-0000-0000-00003A050000}"/>
    <cellStyle name="1_tree_수량집계표" xfId="1340" xr:uid="{00000000-0005-0000-0000-00003B050000}"/>
    <cellStyle name="1_tree_수량집계표_도곡동롯데아파트 신축공사 중 조경식재 및 시설물공사" xfId="1341" xr:uid="{00000000-0005-0000-0000-00003C050000}"/>
    <cellStyle name="1_tree_수량집계표_사당동2차 롯데아파트 신축공사 중 조경식재 및 시설물공사" xfId="1342" xr:uid="{00000000-0005-0000-0000-00003D050000}"/>
    <cellStyle name="1_tree_수량집계표_서대신동 금호아파트 조경공사" xfId="1343" xr:uid="{00000000-0005-0000-0000-00003E050000}"/>
    <cellStyle name="1_tree_수량집계표_성수동롯데아파트 조경공사" xfId="1344" xr:uid="{00000000-0005-0000-0000-00003F050000}"/>
    <cellStyle name="1_tree_수량집계표_숭인동 주거복합빌딩신축공사 중 조경식재 및 시설물공사" xfId="1345" xr:uid="{00000000-0005-0000-0000-000040050000}"/>
    <cellStyle name="1_tree_수량집계표_오산외인주택놀이터주변조경공사" xfId="1346" xr:uid="{00000000-0005-0000-0000-000041050000}"/>
    <cellStyle name="1_tree_수량집계표_요진이매역사수목이식공사(2003)" xfId="1347" xr:uid="{00000000-0005-0000-0000-000042050000}"/>
    <cellStyle name="1_tree_수량집계표_조경시설물공내역" xfId="1348" xr:uid="{00000000-0005-0000-0000-000043050000}"/>
    <cellStyle name="1_tree_수량집계표_청담동 송목연립 조경식재 및 시설물공사" xfId="1349" xr:uid="{00000000-0005-0000-0000-000044050000}"/>
    <cellStyle name="1_tree_수량집계표_해운대 중동 조경공사 공내역서" xfId="1350" xr:uid="{00000000-0005-0000-0000-000045050000}"/>
    <cellStyle name="1_tree_수량집계표_해운대중동낙천대 조경공사" xfId="1351" xr:uid="{00000000-0005-0000-0000-000046050000}"/>
    <cellStyle name="1_tree_수량총괄표" xfId="1352" xr:uid="{00000000-0005-0000-0000-000047050000}"/>
    <cellStyle name="1_tree_수량총괄표_도곡동롯데아파트 신축공사 중 조경식재 및 시설물공사" xfId="1353" xr:uid="{00000000-0005-0000-0000-000048050000}"/>
    <cellStyle name="1_tree_수량총괄표_사당동2차 롯데아파트 신축공사 중 조경식재 및 시설물공사" xfId="1354" xr:uid="{00000000-0005-0000-0000-000049050000}"/>
    <cellStyle name="1_tree_수량총괄표_서대신동 금호아파트 조경공사" xfId="1355" xr:uid="{00000000-0005-0000-0000-00004A050000}"/>
    <cellStyle name="1_tree_수량총괄표_성수동롯데아파트 조경공사" xfId="1356" xr:uid="{00000000-0005-0000-0000-00004B050000}"/>
    <cellStyle name="1_tree_수량총괄표_숭인동 주거복합빌딩신축공사 중 조경식재 및 시설물공사" xfId="1357" xr:uid="{00000000-0005-0000-0000-00004C050000}"/>
    <cellStyle name="1_tree_수량총괄표_오산외인주택놀이터주변조경공사" xfId="1358" xr:uid="{00000000-0005-0000-0000-00004D050000}"/>
    <cellStyle name="1_tree_수량총괄표_요진이매역사수목이식공사(2003)" xfId="1359" xr:uid="{00000000-0005-0000-0000-00004E050000}"/>
    <cellStyle name="1_tree_수량총괄표_조경시설물공내역" xfId="1360" xr:uid="{00000000-0005-0000-0000-00004F050000}"/>
    <cellStyle name="1_tree_수량총괄표_청담동 송목연립 조경식재 및 시설물공사" xfId="1361" xr:uid="{00000000-0005-0000-0000-000050050000}"/>
    <cellStyle name="1_tree_수량총괄표_해운대 중동 조경공사 공내역서" xfId="1362" xr:uid="{00000000-0005-0000-0000-000051050000}"/>
    <cellStyle name="1_tree_수량총괄표_해운대중동낙천대 조경공사" xfId="1363" xr:uid="{00000000-0005-0000-0000-000052050000}"/>
    <cellStyle name="1_tree_수원1차" xfId="1364" xr:uid="{00000000-0005-0000-0000-000053050000}"/>
    <cellStyle name="1_tree_수원1차_도곡동롯데아파트 신축공사 중 조경식재 및 시설물공사" xfId="1365" xr:uid="{00000000-0005-0000-0000-000054050000}"/>
    <cellStyle name="1_tree_수원1차_사당동2차 롯데아파트 신축공사 중 조경식재 및 시설물공사" xfId="1366" xr:uid="{00000000-0005-0000-0000-000055050000}"/>
    <cellStyle name="1_tree_수원1차_서대신동 금호아파트 조경공사" xfId="1367" xr:uid="{00000000-0005-0000-0000-000056050000}"/>
    <cellStyle name="1_tree_수원1차_성수동롯데아파트 조경공사" xfId="1368" xr:uid="{00000000-0005-0000-0000-000057050000}"/>
    <cellStyle name="1_tree_수원1차_숭인동 주거복합빌딩신축공사 중 조경식재 및 시설물공사" xfId="1369" xr:uid="{00000000-0005-0000-0000-000058050000}"/>
    <cellStyle name="1_tree_수원1차_오산외인주택놀이터주변조경공사" xfId="1370" xr:uid="{00000000-0005-0000-0000-000059050000}"/>
    <cellStyle name="1_tree_수원1차_요진이매역사수목이식공사(2003)" xfId="1371" xr:uid="{00000000-0005-0000-0000-00005A050000}"/>
    <cellStyle name="1_tree_수원1차_조경시설물공내역" xfId="1372" xr:uid="{00000000-0005-0000-0000-00005B050000}"/>
    <cellStyle name="1_tree_수원1차_청담동 송목연립 조경식재 및 시설물공사" xfId="1373" xr:uid="{00000000-0005-0000-0000-00005C050000}"/>
    <cellStyle name="1_tree_수원1차_해운대 중동 조경공사 공내역서" xfId="1374" xr:uid="{00000000-0005-0000-0000-00005D050000}"/>
    <cellStyle name="1_tree_수원1차_해운대중동낙천대 조경공사" xfId="1375" xr:uid="{00000000-0005-0000-0000-00005E050000}"/>
    <cellStyle name="1_tree_수원변경수량산출" xfId="1376" xr:uid="{00000000-0005-0000-0000-00005F050000}"/>
    <cellStyle name="1_tree_수원변경수량산출_도곡동롯데아파트 신축공사 중 조경식재 및 시설물공사" xfId="1377" xr:uid="{00000000-0005-0000-0000-000060050000}"/>
    <cellStyle name="1_tree_수원변경수량산출_사당동2차 롯데아파트 신축공사 중 조경식재 및 시설물공사" xfId="1378" xr:uid="{00000000-0005-0000-0000-000061050000}"/>
    <cellStyle name="1_tree_수원변경수량산출_서대신동 금호아파트 조경공사" xfId="1379" xr:uid="{00000000-0005-0000-0000-000062050000}"/>
    <cellStyle name="1_tree_수원변경수량산출_성수동롯데아파트 조경공사" xfId="1380" xr:uid="{00000000-0005-0000-0000-000063050000}"/>
    <cellStyle name="1_tree_수원변경수량산출_숭인동 주거복합빌딩신축공사 중 조경식재 및 시설물공사" xfId="1381" xr:uid="{00000000-0005-0000-0000-000064050000}"/>
    <cellStyle name="1_tree_수원변경수량산출_오산외인주택놀이터주변조경공사" xfId="1382" xr:uid="{00000000-0005-0000-0000-000065050000}"/>
    <cellStyle name="1_tree_수원변경수량산출_요진이매역사수목이식공사(2003)" xfId="1383" xr:uid="{00000000-0005-0000-0000-000066050000}"/>
    <cellStyle name="1_tree_수원변경수량산출_조경시설물공내역" xfId="1384" xr:uid="{00000000-0005-0000-0000-000067050000}"/>
    <cellStyle name="1_tree_수원변경수량산출_청담동 송목연립 조경식재 및 시설물공사" xfId="1385" xr:uid="{00000000-0005-0000-0000-000068050000}"/>
    <cellStyle name="1_tree_수원변경수량산출_해운대 중동 조경공사 공내역서" xfId="1386" xr:uid="{00000000-0005-0000-0000-000069050000}"/>
    <cellStyle name="1_tree_수원변경수량산출_해운대중동낙천대 조경공사" xfId="1387" xr:uid="{00000000-0005-0000-0000-00006A050000}"/>
    <cellStyle name="1_tree_수원수량집계(7.13)" xfId="1388" xr:uid="{00000000-0005-0000-0000-00006B050000}"/>
    <cellStyle name="1_tree_수원수량집계(7.13)_도곡동롯데아파트 신축공사 중 조경식재 및 시설물공사" xfId="1389" xr:uid="{00000000-0005-0000-0000-00006C050000}"/>
    <cellStyle name="1_tree_수원수량집계(7.13)_도곡동롯데아파트 신축공사 중 조경식재 및 시설물공사_도농변전소설계변경최종" xfId="1390" xr:uid="{00000000-0005-0000-0000-00006D050000}"/>
    <cellStyle name="1_tree_수원수량집계(7.13)_도농변전소설계변경최종" xfId="1391" xr:uid="{00000000-0005-0000-0000-00006E050000}"/>
    <cellStyle name="1_tree_수원수량집계(7.13)_사당동2차 롯데아파트 신축공사 중 조경식재 및 시설물공사" xfId="1392" xr:uid="{00000000-0005-0000-0000-00006F050000}"/>
    <cellStyle name="1_tree_수원수량집계(7.13)_서대신동 금호아파트 조경공사" xfId="1393" xr:uid="{00000000-0005-0000-0000-000070050000}"/>
    <cellStyle name="1_tree_수원수량집계(7.13)_서대신동 금호아파트 조경공사_도농변전소설계변경최종" xfId="1394" xr:uid="{00000000-0005-0000-0000-000071050000}"/>
    <cellStyle name="1_tree_수원수량집계(7.13)_성수동롯데아파트 조경공사" xfId="1395" xr:uid="{00000000-0005-0000-0000-000072050000}"/>
    <cellStyle name="1_tree_수원수량집계(7.13)_성수동롯데아파트 조경공사_도농변전소설계변경최종" xfId="1396" xr:uid="{00000000-0005-0000-0000-000073050000}"/>
    <cellStyle name="1_tree_수원수량집계(7.13)_숭인동 주거복합빌딩신축공사 중 조경식재 및 시설물공사" xfId="1397" xr:uid="{00000000-0005-0000-0000-000074050000}"/>
    <cellStyle name="1_tree_수원수량집계(7.13)_오산외인주택놀이터주변조경공사" xfId="1398" xr:uid="{00000000-0005-0000-0000-000075050000}"/>
    <cellStyle name="1_tree_수원수량집계(7.13)_오산외인주택놀이터주변조경공사_도농변전소설계변경최종" xfId="1399" xr:uid="{00000000-0005-0000-0000-000076050000}"/>
    <cellStyle name="1_tree_수원수량집계(7.13)_요진이매역사수목이식공사(2003)" xfId="1400" xr:uid="{00000000-0005-0000-0000-000077050000}"/>
    <cellStyle name="1_tree_수원수량집계(7.13)_요진이매역사수목이식공사(2003)_도농변전소설계변경최종" xfId="1401" xr:uid="{00000000-0005-0000-0000-000078050000}"/>
    <cellStyle name="1_tree_수원수량집계(7.13)_조경시설물공내역" xfId="1402" xr:uid="{00000000-0005-0000-0000-000079050000}"/>
    <cellStyle name="1_tree_수원수량집계(7.13)_조경시설물공내역_도농변전소설계변경최종" xfId="1403" xr:uid="{00000000-0005-0000-0000-00007A050000}"/>
    <cellStyle name="1_tree_수원수량집계(7.13)_청담동 송목연립 조경식재 및 시설물공사" xfId="1404" xr:uid="{00000000-0005-0000-0000-00007B050000}"/>
    <cellStyle name="1_tree_수원수량집계(7.13)_청담동 송목연립 조경식재 및 시설물공사_도농변전소설계변경최종" xfId="1405" xr:uid="{00000000-0005-0000-0000-00007C050000}"/>
    <cellStyle name="1_tree_수원수량집계(7.13)_해운대 중동 조경공사 공내역서" xfId="1406" xr:uid="{00000000-0005-0000-0000-00007D050000}"/>
    <cellStyle name="1_tree_수원수량집계(7.13)_해운대중동낙천대 조경공사" xfId="1407" xr:uid="{00000000-0005-0000-0000-00007E050000}"/>
    <cellStyle name="1_tree_수원수량집계(7.31)" xfId="1408" xr:uid="{00000000-0005-0000-0000-00007F050000}"/>
    <cellStyle name="1_tree_수원수량집계(7.31)_도곡동롯데아파트 신축공사 중 조경식재 및 시설물공사" xfId="1409" xr:uid="{00000000-0005-0000-0000-000080050000}"/>
    <cellStyle name="1_tree_수원수량집계(7.31)_도곡동롯데아파트 신축공사 중 조경식재 및 시설물공사_도농변전소설계변경최종" xfId="1410" xr:uid="{00000000-0005-0000-0000-000081050000}"/>
    <cellStyle name="1_tree_수원수량집계(7.31)_도농변전소설계변경최종" xfId="1411" xr:uid="{00000000-0005-0000-0000-000082050000}"/>
    <cellStyle name="1_tree_수원수량집계(7.31)_사당동2차 롯데아파트 신축공사 중 조경식재 및 시설물공사" xfId="1412" xr:uid="{00000000-0005-0000-0000-000083050000}"/>
    <cellStyle name="1_tree_수원수량집계(7.31)_서대신동 금호아파트 조경공사" xfId="1413" xr:uid="{00000000-0005-0000-0000-000084050000}"/>
    <cellStyle name="1_tree_수원수량집계(7.31)_서대신동 금호아파트 조경공사_도농변전소설계변경최종" xfId="1414" xr:uid="{00000000-0005-0000-0000-000085050000}"/>
    <cellStyle name="1_tree_수원수량집계(7.31)_성수동롯데아파트 조경공사" xfId="1415" xr:uid="{00000000-0005-0000-0000-000086050000}"/>
    <cellStyle name="1_tree_수원수량집계(7.31)_성수동롯데아파트 조경공사_도농변전소설계변경최종" xfId="1416" xr:uid="{00000000-0005-0000-0000-000087050000}"/>
    <cellStyle name="1_tree_수원수량집계(7.31)_숭인동 주거복합빌딩신축공사 중 조경식재 및 시설물공사" xfId="1417" xr:uid="{00000000-0005-0000-0000-000088050000}"/>
    <cellStyle name="1_tree_수원수량집계(7.31)_오산외인주택놀이터주변조경공사" xfId="1418" xr:uid="{00000000-0005-0000-0000-000089050000}"/>
    <cellStyle name="1_tree_수원수량집계(7.31)_오산외인주택놀이터주변조경공사_도농변전소설계변경최종" xfId="1419" xr:uid="{00000000-0005-0000-0000-00008A050000}"/>
    <cellStyle name="1_tree_수원수량집계(7.31)_요진이매역사수목이식공사(2003)" xfId="1420" xr:uid="{00000000-0005-0000-0000-00008B050000}"/>
    <cellStyle name="1_tree_수원수량집계(7.31)_요진이매역사수목이식공사(2003)_도농변전소설계변경최종" xfId="1421" xr:uid="{00000000-0005-0000-0000-00008C050000}"/>
    <cellStyle name="1_tree_수원수량집계(7.31)_조경시설물공내역" xfId="1422" xr:uid="{00000000-0005-0000-0000-00008D050000}"/>
    <cellStyle name="1_tree_수원수량집계(7.31)_조경시설물공내역_도농변전소설계변경최종" xfId="1423" xr:uid="{00000000-0005-0000-0000-00008E050000}"/>
    <cellStyle name="1_tree_수원수량집계(7.31)_청담동 송목연립 조경식재 및 시설물공사" xfId="1424" xr:uid="{00000000-0005-0000-0000-00008F050000}"/>
    <cellStyle name="1_tree_수원수량집계(7.31)_청담동 송목연립 조경식재 및 시설물공사_도농변전소설계변경최종" xfId="1425" xr:uid="{00000000-0005-0000-0000-000090050000}"/>
    <cellStyle name="1_tree_수원수량집계(7.31)_해운대 중동 조경공사 공내역서" xfId="1426" xr:uid="{00000000-0005-0000-0000-000091050000}"/>
    <cellStyle name="1_tree_수원수량집계(7.31)_해운대중동낙천대 조경공사" xfId="1427" xr:uid="{00000000-0005-0000-0000-000092050000}"/>
    <cellStyle name="1_tree_숭인동 주거복합빌딩신축공사 중 조경식재 및 시설물공사" xfId="1428" xr:uid="{00000000-0005-0000-0000-000093050000}"/>
    <cellStyle name="1_tree_쌍용수량0905" xfId="1429" xr:uid="{00000000-0005-0000-0000-000094050000}"/>
    <cellStyle name="1_tree_쌍용수량0905_도곡동롯데아파트 신축공사 중 조경식재 및 시설물공사" xfId="1430" xr:uid="{00000000-0005-0000-0000-000095050000}"/>
    <cellStyle name="1_tree_쌍용수량0905_도곡동롯데아파트 신축공사 중 조경식재 및 시설물공사_도농변전소설계변경최종" xfId="1431" xr:uid="{00000000-0005-0000-0000-000096050000}"/>
    <cellStyle name="1_tree_쌍용수량0905_도농변전소설계변경최종" xfId="1432" xr:uid="{00000000-0005-0000-0000-000097050000}"/>
    <cellStyle name="1_tree_쌍용수량0905_사당동2차 롯데아파트 신축공사 중 조경식재 및 시설물공사" xfId="1433" xr:uid="{00000000-0005-0000-0000-000098050000}"/>
    <cellStyle name="1_tree_쌍용수량0905_서대신동 금호아파트 조경공사" xfId="1434" xr:uid="{00000000-0005-0000-0000-000099050000}"/>
    <cellStyle name="1_tree_쌍용수량0905_서대신동 금호아파트 조경공사_도농변전소설계변경최종" xfId="1435" xr:uid="{00000000-0005-0000-0000-00009A050000}"/>
    <cellStyle name="1_tree_쌍용수량0905_성수동롯데아파트 조경공사" xfId="1436" xr:uid="{00000000-0005-0000-0000-00009B050000}"/>
    <cellStyle name="1_tree_쌍용수량0905_성수동롯데아파트 조경공사_도농변전소설계변경최종" xfId="1437" xr:uid="{00000000-0005-0000-0000-00009C050000}"/>
    <cellStyle name="1_tree_쌍용수량0905_숭인동 주거복합빌딩신축공사 중 조경식재 및 시설물공사" xfId="1438" xr:uid="{00000000-0005-0000-0000-00009D050000}"/>
    <cellStyle name="1_tree_쌍용수량0905_오산외인주택놀이터주변조경공사" xfId="1439" xr:uid="{00000000-0005-0000-0000-00009E050000}"/>
    <cellStyle name="1_tree_쌍용수량0905_오산외인주택놀이터주변조경공사_도농변전소설계변경최종" xfId="1440" xr:uid="{00000000-0005-0000-0000-00009F050000}"/>
    <cellStyle name="1_tree_쌍용수량0905_요진이매역사수목이식공사(2003)" xfId="1441" xr:uid="{00000000-0005-0000-0000-0000A0050000}"/>
    <cellStyle name="1_tree_쌍용수량0905_요진이매역사수목이식공사(2003)_도농변전소설계변경최종" xfId="1442" xr:uid="{00000000-0005-0000-0000-0000A1050000}"/>
    <cellStyle name="1_tree_쌍용수량0905_조경시설물공내역" xfId="1443" xr:uid="{00000000-0005-0000-0000-0000A2050000}"/>
    <cellStyle name="1_tree_쌍용수량0905_조경시설물공내역_도농변전소설계변경최종" xfId="1444" xr:uid="{00000000-0005-0000-0000-0000A3050000}"/>
    <cellStyle name="1_tree_쌍용수량0905_청담동 송목연립 조경식재 및 시설물공사" xfId="1445" xr:uid="{00000000-0005-0000-0000-0000A4050000}"/>
    <cellStyle name="1_tree_쌍용수량0905_청담동 송목연립 조경식재 및 시설물공사_도농변전소설계변경최종" xfId="1446" xr:uid="{00000000-0005-0000-0000-0000A5050000}"/>
    <cellStyle name="1_tree_쌍용수량0905_해운대 중동 조경공사 공내역서" xfId="1447" xr:uid="{00000000-0005-0000-0000-0000A6050000}"/>
    <cellStyle name="1_tree_쌍용수량0905_해운대중동낙천대 조경공사" xfId="1448" xr:uid="{00000000-0005-0000-0000-0000A7050000}"/>
    <cellStyle name="1_tree_쌍용수량집계" xfId="1449" xr:uid="{00000000-0005-0000-0000-0000A8050000}"/>
    <cellStyle name="1_tree_쌍용수량집계_도곡동롯데아파트 신축공사 중 조경식재 및 시설물공사" xfId="1450" xr:uid="{00000000-0005-0000-0000-0000A9050000}"/>
    <cellStyle name="1_tree_쌍용수량집계_도곡동롯데아파트 신축공사 중 조경식재 및 시설물공사_도농변전소설계변경최종" xfId="1451" xr:uid="{00000000-0005-0000-0000-0000AA050000}"/>
    <cellStyle name="1_tree_쌍용수량집계_도농변전소설계변경최종" xfId="1452" xr:uid="{00000000-0005-0000-0000-0000AB050000}"/>
    <cellStyle name="1_tree_쌍용수량집계_사당동2차 롯데아파트 신축공사 중 조경식재 및 시설물공사" xfId="1453" xr:uid="{00000000-0005-0000-0000-0000AC050000}"/>
    <cellStyle name="1_tree_쌍용수량집계_서대신동 금호아파트 조경공사" xfId="1454" xr:uid="{00000000-0005-0000-0000-0000AD050000}"/>
    <cellStyle name="1_tree_쌍용수량집계_서대신동 금호아파트 조경공사_도농변전소설계변경최종" xfId="1455" xr:uid="{00000000-0005-0000-0000-0000AE050000}"/>
    <cellStyle name="1_tree_쌍용수량집계_성수동롯데아파트 조경공사" xfId="1456" xr:uid="{00000000-0005-0000-0000-0000AF050000}"/>
    <cellStyle name="1_tree_쌍용수량집계_성수동롯데아파트 조경공사_도농변전소설계변경최종" xfId="1457" xr:uid="{00000000-0005-0000-0000-0000B0050000}"/>
    <cellStyle name="1_tree_쌍용수량집계_숭인동 주거복합빌딩신축공사 중 조경식재 및 시설물공사" xfId="1458" xr:uid="{00000000-0005-0000-0000-0000B1050000}"/>
    <cellStyle name="1_tree_쌍용수량집계_오산외인주택놀이터주변조경공사" xfId="1459" xr:uid="{00000000-0005-0000-0000-0000B2050000}"/>
    <cellStyle name="1_tree_쌍용수량집계_오산외인주택놀이터주변조경공사_도농변전소설계변경최종" xfId="1460" xr:uid="{00000000-0005-0000-0000-0000B3050000}"/>
    <cellStyle name="1_tree_쌍용수량집계_요진이매역사수목이식공사(2003)" xfId="1461" xr:uid="{00000000-0005-0000-0000-0000B4050000}"/>
    <cellStyle name="1_tree_쌍용수량집계_요진이매역사수목이식공사(2003)_도농변전소설계변경최종" xfId="1462" xr:uid="{00000000-0005-0000-0000-0000B5050000}"/>
    <cellStyle name="1_tree_쌍용수량집계_조경시설물공내역" xfId="1463" xr:uid="{00000000-0005-0000-0000-0000B6050000}"/>
    <cellStyle name="1_tree_쌍용수량집계_조경시설물공내역_도농변전소설계변경최종" xfId="1464" xr:uid="{00000000-0005-0000-0000-0000B7050000}"/>
    <cellStyle name="1_tree_쌍용수량집계_청담동 송목연립 조경식재 및 시설물공사" xfId="1465" xr:uid="{00000000-0005-0000-0000-0000B8050000}"/>
    <cellStyle name="1_tree_쌍용수량집계_청담동 송목연립 조경식재 및 시설물공사_도농변전소설계변경최종" xfId="1466" xr:uid="{00000000-0005-0000-0000-0000B9050000}"/>
    <cellStyle name="1_tree_쌍용수량집계_해운대 중동 조경공사 공내역서" xfId="1467" xr:uid="{00000000-0005-0000-0000-0000BA050000}"/>
    <cellStyle name="1_tree_쌍용수량집계_해운대중동낙천대 조경공사" xfId="1468" xr:uid="{00000000-0005-0000-0000-0000BB050000}"/>
    <cellStyle name="1_tree_안양비산내역서(0506)" xfId="1469" xr:uid="{00000000-0005-0000-0000-0000BC050000}"/>
    <cellStyle name="1_tree_안양비산내역서(0506)_도곡동롯데아파트 신축공사 중 조경식재 및 시설물공사" xfId="1470" xr:uid="{00000000-0005-0000-0000-0000BD050000}"/>
    <cellStyle name="1_tree_안양비산내역서(0506)_도곡동롯데아파트 신축공사 중 조경식재 및 시설물공사_도농변전소설계변경최종" xfId="1471" xr:uid="{00000000-0005-0000-0000-0000BE050000}"/>
    <cellStyle name="1_tree_안양비산내역서(0506)_도농변전소설계변경최종" xfId="1472" xr:uid="{00000000-0005-0000-0000-0000BF050000}"/>
    <cellStyle name="1_tree_안양비산내역서(0506)_사당동2차 롯데아파트 신축공사 중 조경식재 및 시설물공사" xfId="1473" xr:uid="{00000000-0005-0000-0000-0000C0050000}"/>
    <cellStyle name="1_tree_안양비산내역서(0506)_서대신동 금호아파트 조경공사" xfId="1474" xr:uid="{00000000-0005-0000-0000-0000C1050000}"/>
    <cellStyle name="1_tree_안양비산내역서(0506)_서대신동 금호아파트 조경공사_도농변전소설계변경최종" xfId="1475" xr:uid="{00000000-0005-0000-0000-0000C2050000}"/>
    <cellStyle name="1_tree_안양비산내역서(0506)_성수동롯데아파트 조경공사" xfId="1476" xr:uid="{00000000-0005-0000-0000-0000C3050000}"/>
    <cellStyle name="1_tree_안양비산내역서(0506)_성수동롯데아파트 조경공사_도농변전소설계변경최종" xfId="1477" xr:uid="{00000000-0005-0000-0000-0000C4050000}"/>
    <cellStyle name="1_tree_안양비산내역서(0506)_숭인동 주거복합빌딩신축공사 중 조경식재 및 시설물공사" xfId="1478" xr:uid="{00000000-0005-0000-0000-0000C5050000}"/>
    <cellStyle name="1_tree_안양비산내역서(0506)_오산외인주택놀이터주변조경공사" xfId="1479" xr:uid="{00000000-0005-0000-0000-0000C6050000}"/>
    <cellStyle name="1_tree_안양비산내역서(0506)_오산외인주택놀이터주변조경공사_도농변전소설계변경최종" xfId="1480" xr:uid="{00000000-0005-0000-0000-0000C7050000}"/>
    <cellStyle name="1_tree_안양비산내역서(0506)_요진이매역사수목이식공사(2003)" xfId="1481" xr:uid="{00000000-0005-0000-0000-0000C8050000}"/>
    <cellStyle name="1_tree_안양비산내역서(0506)_요진이매역사수목이식공사(2003)_도농변전소설계변경최종" xfId="1482" xr:uid="{00000000-0005-0000-0000-0000C9050000}"/>
    <cellStyle name="1_tree_안양비산내역서(0506)_조경시설물공내역" xfId="1483" xr:uid="{00000000-0005-0000-0000-0000CA050000}"/>
    <cellStyle name="1_tree_안양비산내역서(0506)_조경시설물공내역_도농변전소설계변경최종" xfId="1484" xr:uid="{00000000-0005-0000-0000-0000CB050000}"/>
    <cellStyle name="1_tree_안양비산내역서(0506)_청담동 송목연립 조경식재 및 시설물공사" xfId="1485" xr:uid="{00000000-0005-0000-0000-0000CC050000}"/>
    <cellStyle name="1_tree_안양비산내역서(0506)_청담동 송목연립 조경식재 및 시설물공사_도농변전소설계변경최종" xfId="1486" xr:uid="{00000000-0005-0000-0000-0000CD050000}"/>
    <cellStyle name="1_tree_안양비산내역서(0506)_해운대 중동 조경공사 공내역서" xfId="1487" xr:uid="{00000000-0005-0000-0000-0000CE050000}"/>
    <cellStyle name="1_tree_안양비산내역서(0506)_해운대중동낙천대 조경공사" xfId="1488" xr:uid="{00000000-0005-0000-0000-0000CF050000}"/>
    <cellStyle name="1_tree_오산외인주택놀이터주변조경공사" xfId="1489" xr:uid="{00000000-0005-0000-0000-0000D0050000}"/>
    <cellStyle name="1_tree_오산외인주택놀이터주변조경공사_도농변전소설계변경최종" xfId="1490" xr:uid="{00000000-0005-0000-0000-0000D1050000}"/>
    <cellStyle name="1_tree_요진이매역사수목이식공사(2003)" xfId="1491" xr:uid="{00000000-0005-0000-0000-0000D2050000}"/>
    <cellStyle name="1_tree_요진이매역사수목이식공사(2003)_도농변전소설계변경최종" xfId="1492" xr:uid="{00000000-0005-0000-0000-0000D3050000}"/>
    <cellStyle name="1_tree_용평수량집계" xfId="1493" xr:uid="{00000000-0005-0000-0000-0000D4050000}"/>
    <cellStyle name="1_tree_용평수량집계_도곡동롯데아파트 신축공사 중 조경식재 및 시설물공사" xfId="1494" xr:uid="{00000000-0005-0000-0000-0000D5050000}"/>
    <cellStyle name="1_tree_용평수량집계_사당동2차 롯데아파트 신축공사 중 조경식재 및 시설물공사" xfId="1495" xr:uid="{00000000-0005-0000-0000-0000D6050000}"/>
    <cellStyle name="1_tree_용평수량집계_서대신동 금호아파트 조경공사" xfId="1496" xr:uid="{00000000-0005-0000-0000-0000D7050000}"/>
    <cellStyle name="1_tree_용평수량집계_성수동롯데아파트 조경공사" xfId="1497" xr:uid="{00000000-0005-0000-0000-0000D8050000}"/>
    <cellStyle name="1_tree_용평수량집계_숭인동 주거복합빌딩신축공사 중 조경식재 및 시설물공사" xfId="1498" xr:uid="{00000000-0005-0000-0000-0000D9050000}"/>
    <cellStyle name="1_tree_용평수량집계_오산외인주택놀이터주변조경공사" xfId="1499" xr:uid="{00000000-0005-0000-0000-0000DA050000}"/>
    <cellStyle name="1_tree_용평수량집계_요진이매역사수목이식공사(2003)" xfId="1500" xr:uid="{00000000-0005-0000-0000-0000DB050000}"/>
    <cellStyle name="1_tree_용평수량집계_조경시설물공내역" xfId="1501" xr:uid="{00000000-0005-0000-0000-0000DC050000}"/>
    <cellStyle name="1_tree_용평수량집계_청담동 송목연립 조경식재 및 시설물공사" xfId="1502" xr:uid="{00000000-0005-0000-0000-0000DD050000}"/>
    <cellStyle name="1_tree_용평수량집계_해운대 중동 조경공사 공내역서" xfId="1503" xr:uid="{00000000-0005-0000-0000-0000DE050000}"/>
    <cellStyle name="1_tree_용평수량집계_해운대중동낙천대 조경공사" xfId="1504" xr:uid="{00000000-0005-0000-0000-0000DF050000}"/>
    <cellStyle name="1_tree_은파단위수량" xfId="1505" xr:uid="{00000000-0005-0000-0000-0000E0050000}"/>
    <cellStyle name="1_tree_은파단위수량_도곡동롯데아파트 신축공사 중 조경식재 및 시설물공사" xfId="1506" xr:uid="{00000000-0005-0000-0000-0000E1050000}"/>
    <cellStyle name="1_tree_은파단위수량_사당동2차 롯데아파트 신축공사 중 조경식재 및 시설물공사" xfId="1507" xr:uid="{00000000-0005-0000-0000-0000E2050000}"/>
    <cellStyle name="1_tree_은파단위수량_서대신동 금호아파트 조경공사" xfId="1508" xr:uid="{00000000-0005-0000-0000-0000E3050000}"/>
    <cellStyle name="1_tree_은파단위수량_성수동롯데아파트 조경공사" xfId="1509" xr:uid="{00000000-0005-0000-0000-0000E4050000}"/>
    <cellStyle name="1_tree_은파단위수량_숭인동 주거복합빌딩신축공사 중 조경식재 및 시설물공사" xfId="1510" xr:uid="{00000000-0005-0000-0000-0000E5050000}"/>
    <cellStyle name="1_tree_은파단위수량_오산외인주택놀이터주변조경공사" xfId="1511" xr:uid="{00000000-0005-0000-0000-0000E6050000}"/>
    <cellStyle name="1_tree_은파단위수량_요진이매역사수목이식공사(2003)" xfId="1512" xr:uid="{00000000-0005-0000-0000-0000E7050000}"/>
    <cellStyle name="1_tree_은파단위수량_조경시설물공내역" xfId="1513" xr:uid="{00000000-0005-0000-0000-0000E8050000}"/>
    <cellStyle name="1_tree_은파단위수량_청담동 송목연립 조경식재 및 시설물공사" xfId="1514" xr:uid="{00000000-0005-0000-0000-0000E9050000}"/>
    <cellStyle name="1_tree_은파단위수량_해운대 중동 조경공사 공내역서" xfId="1515" xr:uid="{00000000-0005-0000-0000-0000EA050000}"/>
    <cellStyle name="1_tree_은파단위수량_해운대중동낙천대 조경공사" xfId="1516" xr:uid="{00000000-0005-0000-0000-0000EB050000}"/>
    <cellStyle name="1_tree_은파수량집계" xfId="1517" xr:uid="{00000000-0005-0000-0000-0000EC050000}"/>
    <cellStyle name="1_tree_은파수량집계_도곡동롯데아파트 신축공사 중 조경식재 및 시설물공사" xfId="1518" xr:uid="{00000000-0005-0000-0000-0000ED050000}"/>
    <cellStyle name="1_tree_은파수량집계_사당동2차 롯데아파트 신축공사 중 조경식재 및 시설물공사" xfId="1519" xr:uid="{00000000-0005-0000-0000-0000EE050000}"/>
    <cellStyle name="1_tree_은파수량집계_서대신동 금호아파트 조경공사" xfId="1520" xr:uid="{00000000-0005-0000-0000-0000EF050000}"/>
    <cellStyle name="1_tree_은파수량집계_성수동롯데아파트 조경공사" xfId="1521" xr:uid="{00000000-0005-0000-0000-0000F0050000}"/>
    <cellStyle name="1_tree_은파수량집계_숭인동 주거복합빌딩신축공사 중 조경식재 및 시설물공사" xfId="1522" xr:uid="{00000000-0005-0000-0000-0000F1050000}"/>
    <cellStyle name="1_tree_은파수량집계_오산외인주택놀이터주변조경공사" xfId="1523" xr:uid="{00000000-0005-0000-0000-0000F2050000}"/>
    <cellStyle name="1_tree_은파수량집계_요진이매역사수목이식공사(2003)" xfId="1524" xr:uid="{00000000-0005-0000-0000-0000F3050000}"/>
    <cellStyle name="1_tree_은파수량집계_조경시설물공내역" xfId="1525" xr:uid="{00000000-0005-0000-0000-0000F4050000}"/>
    <cellStyle name="1_tree_은파수량집계_청담동 송목연립 조경식재 및 시설물공사" xfId="1526" xr:uid="{00000000-0005-0000-0000-0000F5050000}"/>
    <cellStyle name="1_tree_은파수량집계_해운대 중동 조경공사 공내역서" xfId="1527" xr:uid="{00000000-0005-0000-0000-0000F6050000}"/>
    <cellStyle name="1_tree_은파수량집계_해운대중동낙천대 조경공사" xfId="1528" xr:uid="{00000000-0005-0000-0000-0000F7050000}"/>
    <cellStyle name="1_tree_조경시설물공내역" xfId="1529" xr:uid="{00000000-0005-0000-0000-0000F8050000}"/>
    <cellStyle name="1_tree_조경시설물공내역_도농변전소설계변경최종" xfId="1530" xr:uid="{00000000-0005-0000-0000-0000F9050000}"/>
    <cellStyle name="1_tree_청담동 송목연립 조경식재 및 시설물공사" xfId="1531" xr:uid="{00000000-0005-0000-0000-0000FA050000}"/>
    <cellStyle name="1_tree_청담동 송목연립 조경식재 및 시설물공사_도농변전소설계변경최종" xfId="1532" xr:uid="{00000000-0005-0000-0000-0000FB050000}"/>
    <cellStyle name="1_tree_총괄" xfId="1533" xr:uid="{00000000-0005-0000-0000-0000FC050000}"/>
    <cellStyle name="1_tree_터미널1" xfId="1534" xr:uid="{00000000-0005-0000-0000-0000FD050000}"/>
    <cellStyle name="1_tree_터미널1_1" xfId="1535" xr:uid="{00000000-0005-0000-0000-0000FE050000}"/>
    <cellStyle name="1_tree_터미널1_1_도곡동롯데아파트 신축공사 중 조경식재 및 시설물공사" xfId="1536" xr:uid="{00000000-0005-0000-0000-0000FF050000}"/>
    <cellStyle name="1_tree_터미널1_1_도곡동롯데아파트 신축공사 중 조경식재 및 시설물공사_도농변전소설계변경최종" xfId="1537" xr:uid="{00000000-0005-0000-0000-000000060000}"/>
    <cellStyle name="1_tree_터미널1_1_도농변전소설계변경최종" xfId="1538" xr:uid="{00000000-0005-0000-0000-000001060000}"/>
    <cellStyle name="1_tree_터미널1_1_사당동2차 롯데아파트 신축공사 중 조경식재 및 시설물공사" xfId="1539" xr:uid="{00000000-0005-0000-0000-000002060000}"/>
    <cellStyle name="1_tree_터미널1_1_서대신동 금호아파트 조경공사" xfId="1540" xr:uid="{00000000-0005-0000-0000-000003060000}"/>
    <cellStyle name="1_tree_터미널1_1_서대신동 금호아파트 조경공사_도농변전소설계변경최종" xfId="1541" xr:uid="{00000000-0005-0000-0000-000004060000}"/>
    <cellStyle name="1_tree_터미널1_1_성수동롯데아파트 조경공사" xfId="1542" xr:uid="{00000000-0005-0000-0000-000005060000}"/>
    <cellStyle name="1_tree_터미널1_1_성수동롯데아파트 조경공사_도농변전소설계변경최종" xfId="1543" xr:uid="{00000000-0005-0000-0000-000006060000}"/>
    <cellStyle name="1_tree_터미널1_1_숭인동 주거복합빌딩신축공사 중 조경식재 및 시설물공사" xfId="1544" xr:uid="{00000000-0005-0000-0000-000007060000}"/>
    <cellStyle name="1_tree_터미널1_1_오산외인주택놀이터주변조경공사" xfId="1545" xr:uid="{00000000-0005-0000-0000-000008060000}"/>
    <cellStyle name="1_tree_터미널1_1_오산외인주택놀이터주변조경공사_도농변전소설계변경최종" xfId="1546" xr:uid="{00000000-0005-0000-0000-000009060000}"/>
    <cellStyle name="1_tree_터미널1_1_요진이매역사수목이식공사(2003)" xfId="1547" xr:uid="{00000000-0005-0000-0000-00000A060000}"/>
    <cellStyle name="1_tree_터미널1_1_요진이매역사수목이식공사(2003)_도농변전소설계변경최종" xfId="1548" xr:uid="{00000000-0005-0000-0000-00000B060000}"/>
    <cellStyle name="1_tree_터미널1_1_조경시설물공내역" xfId="1549" xr:uid="{00000000-0005-0000-0000-00000C060000}"/>
    <cellStyle name="1_tree_터미널1_1_조경시설물공내역_도농변전소설계변경최종" xfId="1550" xr:uid="{00000000-0005-0000-0000-00000D060000}"/>
    <cellStyle name="1_tree_터미널1_1_청담동 송목연립 조경식재 및 시설물공사" xfId="1551" xr:uid="{00000000-0005-0000-0000-00000E060000}"/>
    <cellStyle name="1_tree_터미널1_1_청담동 송목연립 조경식재 및 시설물공사_도농변전소설계변경최종" xfId="1552" xr:uid="{00000000-0005-0000-0000-00000F060000}"/>
    <cellStyle name="1_tree_터미널1_1_해운대 중동 조경공사 공내역서" xfId="1553" xr:uid="{00000000-0005-0000-0000-000010060000}"/>
    <cellStyle name="1_tree_터미널1_1_해운대중동낙천대 조경공사" xfId="1554" xr:uid="{00000000-0005-0000-0000-000011060000}"/>
    <cellStyle name="1_tree_터미널1-0" xfId="1555" xr:uid="{00000000-0005-0000-0000-000012060000}"/>
    <cellStyle name="1_tree_터미널1-0_도곡동롯데아파트 신축공사 중 조경식재 및 시설물공사" xfId="1556" xr:uid="{00000000-0005-0000-0000-000013060000}"/>
    <cellStyle name="1_tree_터미널1-0_도곡동롯데아파트 신축공사 중 조경식재 및 시설물공사_도농변전소설계변경최종" xfId="1557" xr:uid="{00000000-0005-0000-0000-000014060000}"/>
    <cellStyle name="1_tree_터미널1-0_도농변전소설계변경최종" xfId="1558" xr:uid="{00000000-0005-0000-0000-000015060000}"/>
    <cellStyle name="1_tree_터미널1-0_사당동2차 롯데아파트 신축공사 중 조경식재 및 시설물공사" xfId="1559" xr:uid="{00000000-0005-0000-0000-000016060000}"/>
    <cellStyle name="1_tree_터미널1-0_서대신동 금호아파트 조경공사" xfId="1560" xr:uid="{00000000-0005-0000-0000-000017060000}"/>
    <cellStyle name="1_tree_터미널1-0_서대신동 금호아파트 조경공사_도농변전소설계변경최종" xfId="1561" xr:uid="{00000000-0005-0000-0000-000018060000}"/>
    <cellStyle name="1_tree_터미널1-0_성수동롯데아파트 조경공사" xfId="1562" xr:uid="{00000000-0005-0000-0000-000019060000}"/>
    <cellStyle name="1_tree_터미널1-0_성수동롯데아파트 조경공사_도농변전소설계변경최종" xfId="1563" xr:uid="{00000000-0005-0000-0000-00001A060000}"/>
    <cellStyle name="1_tree_터미널1-0_숭인동 주거복합빌딩신축공사 중 조경식재 및 시설물공사" xfId="1564" xr:uid="{00000000-0005-0000-0000-00001B060000}"/>
    <cellStyle name="1_tree_터미널1-0_쌍용수량0905" xfId="1565" xr:uid="{00000000-0005-0000-0000-00001C060000}"/>
    <cellStyle name="1_tree_터미널1-0_쌍용수량0905_도곡동롯데아파트 신축공사 중 조경식재 및 시설물공사" xfId="1566" xr:uid="{00000000-0005-0000-0000-00001D060000}"/>
    <cellStyle name="1_tree_터미널1-0_쌍용수량0905_도곡동롯데아파트 신축공사 중 조경식재 및 시설물공사_도농변전소설계변경최종" xfId="1567" xr:uid="{00000000-0005-0000-0000-00001E060000}"/>
    <cellStyle name="1_tree_터미널1-0_쌍용수량0905_도농변전소설계변경최종" xfId="1568" xr:uid="{00000000-0005-0000-0000-00001F060000}"/>
    <cellStyle name="1_tree_터미널1-0_쌍용수량0905_사당동2차 롯데아파트 신축공사 중 조경식재 및 시설물공사" xfId="1569" xr:uid="{00000000-0005-0000-0000-000020060000}"/>
    <cellStyle name="1_tree_터미널1-0_쌍용수량0905_서대신동 금호아파트 조경공사" xfId="1570" xr:uid="{00000000-0005-0000-0000-000021060000}"/>
    <cellStyle name="1_tree_터미널1-0_쌍용수량0905_서대신동 금호아파트 조경공사_도농변전소설계변경최종" xfId="1571" xr:uid="{00000000-0005-0000-0000-000022060000}"/>
    <cellStyle name="1_tree_터미널1-0_쌍용수량0905_성수동롯데아파트 조경공사" xfId="1572" xr:uid="{00000000-0005-0000-0000-000023060000}"/>
    <cellStyle name="1_tree_터미널1-0_쌍용수량0905_성수동롯데아파트 조경공사_도농변전소설계변경최종" xfId="1573" xr:uid="{00000000-0005-0000-0000-000024060000}"/>
    <cellStyle name="1_tree_터미널1-0_쌍용수량0905_숭인동 주거복합빌딩신축공사 중 조경식재 및 시설물공사" xfId="1574" xr:uid="{00000000-0005-0000-0000-000025060000}"/>
    <cellStyle name="1_tree_터미널1-0_쌍용수량0905_오산외인주택놀이터주변조경공사" xfId="1575" xr:uid="{00000000-0005-0000-0000-000026060000}"/>
    <cellStyle name="1_tree_터미널1-0_쌍용수량0905_오산외인주택놀이터주변조경공사_도농변전소설계변경최종" xfId="1576" xr:uid="{00000000-0005-0000-0000-000027060000}"/>
    <cellStyle name="1_tree_터미널1-0_쌍용수량0905_요진이매역사수목이식공사(2003)" xfId="1577" xr:uid="{00000000-0005-0000-0000-000028060000}"/>
    <cellStyle name="1_tree_터미널1-0_쌍용수량0905_요진이매역사수목이식공사(2003)_도농변전소설계변경최종" xfId="1578" xr:uid="{00000000-0005-0000-0000-000029060000}"/>
    <cellStyle name="1_tree_터미널1-0_쌍용수량0905_조경시설물공내역" xfId="1579" xr:uid="{00000000-0005-0000-0000-00002A060000}"/>
    <cellStyle name="1_tree_터미널1-0_쌍용수량0905_조경시설물공내역_도농변전소설계변경최종" xfId="1580" xr:uid="{00000000-0005-0000-0000-00002B060000}"/>
    <cellStyle name="1_tree_터미널1-0_쌍용수량0905_청담동 송목연립 조경식재 및 시설물공사" xfId="1581" xr:uid="{00000000-0005-0000-0000-00002C060000}"/>
    <cellStyle name="1_tree_터미널1-0_쌍용수량0905_청담동 송목연립 조경식재 및 시설물공사_도농변전소설계변경최종" xfId="1582" xr:uid="{00000000-0005-0000-0000-00002D060000}"/>
    <cellStyle name="1_tree_터미널1-0_쌍용수량0905_해운대 중동 조경공사 공내역서" xfId="1583" xr:uid="{00000000-0005-0000-0000-00002E060000}"/>
    <cellStyle name="1_tree_터미널1-0_쌍용수량0905_해운대중동낙천대 조경공사" xfId="1584" xr:uid="{00000000-0005-0000-0000-00002F060000}"/>
    <cellStyle name="1_tree_터미널1-0_오산외인주택놀이터주변조경공사" xfId="1585" xr:uid="{00000000-0005-0000-0000-000030060000}"/>
    <cellStyle name="1_tree_터미널1-0_오산외인주택놀이터주변조경공사_도농변전소설계변경최종" xfId="1586" xr:uid="{00000000-0005-0000-0000-000031060000}"/>
    <cellStyle name="1_tree_터미널1-0_요진이매역사수목이식공사(2003)" xfId="1587" xr:uid="{00000000-0005-0000-0000-000032060000}"/>
    <cellStyle name="1_tree_터미널1-0_요진이매역사수목이식공사(2003)_도농변전소설계변경최종" xfId="1588" xr:uid="{00000000-0005-0000-0000-000033060000}"/>
    <cellStyle name="1_tree_터미널1-0_조경시설물공내역" xfId="1589" xr:uid="{00000000-0005-0000-0000-000034060000}"/>
    <cellStyle name="1_tree_터미널1-0_조경시설물공내역_도농변전소설계변경최종" xfId="1590" xr:uid="{00000000-0005-0000-0000-000035060000}"/>
    <cellStyle name="1_tree_터미널1-0_청담동 송목연립 조경식재 및 시설물공사" xfId="1591" xr:uid="{00000000-0005-0000-0000-000036060000}"/>
    <cellStyle name="1_tree_터미널1-0_청담동 송목연립 조경식재 및 시설물공사_도농변전소설계변경최종" xfId="1592" xr:uid="{00000000-0005-0000-0000-000037060000}"/>
    <cellStyle name="1_tree_터미널1-0_해운대 중동 조경공사 공내역서" xfId="1593" xr:uid="{00000000-0005-0000-0000-000038060000}"/>
    <cellStyle name="1_tree_터미널1-0_해운대중동낙천대 조경공사" xfId="1594" xr:uid="{00000000-0005-0000-0000-000039060000}"/>
    <cellStyle name="1_tree_터미널2" xfId="1595" xr:uid="{00000000-0005-0000-0000-00003A060000}"/>
    <cellStyle name="1_tree_터미널2_골프장수목" xfId="1596" xr:uid="{00000000-0005-0000-0000-00003B060000}"/>
    <cellStyle name="1_tree_터미널2_골프장수목_도곡동롯데아파트 신축공사 중 조경식재 및 시설물공사" xfId="1597" xr:uid="{00000000-0005-0000-0000-00003C060000}"/>
    <cellStyle name="1_tree_터미널2_골프장수목_사당동2차 롯데아파트 신축공사 중 조경식재 및 시설물공사" xfId="1598" xr:uid="{00000000-0005-0000-0000-00003D060000}"/>
    <cellStyle name="1_tree_터미널2_골프장수목_서대신동 금호아파트 조경공사" xfId="1599" xr:uid="{00000000-0005-0000-0000-00003E060000}"/>
    <cellStyle name="1_tree_터미널2_골프장수목_성수동롯데아파트 조경공사" xfId="1600" xr:uid="{00000000-0005-0000-0000-00003F060000}"/>
    <cellStyle name="1_tree_터미널2_골프장수목_숭인동 주거복합빌딩신축공사 중 조경식재 및 시설물공사" xfId="1601" xr:uid="{00000000-0005-0000-0000-000040060000}"/>
    <cellStyle name="1_tree_터미널2_골프장수목_오산외인주택놀이터주변조경공사" xfId="1602" xr:uid="{00000000-0005-0000-0000-000041060000}"/>
    <cellStyle name="1_tree_터미널2_골프장수목_요진이매역사수목이식공사(2003)" xfId="1603" xr:uid="{00000000-0005-0000-0000-000042060000}"/>
    <cellStyle name="1_tree_터미널2_골프장수목_조경시설물공내역" xfId="1604" xr:uid="{00000000-0005-0000-0000-000043060000}"/>
    <cellStyle name="1_tree_터미널2_골프장수목_청담동 송목연립 조경식재 및 시설물공사" xfId="1605" xr:uid="{00000000-0005-0000-0000-000044060000}"/>
    <cellStyle name="1_tree_터미널2_골프장수목_해운대 중동 조경공사 공내역서" xfId="1606" xr:uid="{00000000-0005-0000-0000-000045060000}"/>
    <cellStyle name="1_tree_터미널2_골프장수목_해운대중동낙천대 조경공사" xfId="1607" xr:uid="{00000000-0005-0000-0000-000046060000}"/>
    <cellStyle name="1_tree_터미널2_도곡동롯데아파트 신축공사 중 조경식재 및 시설물공사" xfId="1608" xr:uid="{00000000-0005-0000-0000-000047060000}"/>
    <cellStyle name="1_tree_터미널2_사당동2차 롯데아파트 신축공사 중 조경식재 및 시설물공사" xfId="1609" xr:uid="{00000000-0005-0000-0000-000048060000}"/>
    <cellStyle name="1_tree_터미널2_서대신동 금호아파트 조경공사" xfId="1610" xr:uid="{00000000-0005-0000-0000-000049060000}"/>
    <cellStyle name="1_tree_터미널2_성수동롯데아파트 조경공사" xfId="1611" xr:uid="{00000000-0005-0000-0000-00004A060000}"/>
    <cellStyle name="1_tree_터미널2_수량집계표" xfId="1612" xr:uid="{00000000-0005-0000-0000-00004B060000}"/>
    <cellStyle name="1_tree_터미널2_수량집계표_도곡동롯데아파트 신축공사 중 조경식재 및 시설물공사" xfId="1613" xr:uid="{00000000-0005-0000-0000-00004C060000}"/>
    <cellStyle name="1_tree_터미널2_수량집계표_사당동2차 롯데아파트 신축공사 중 조경식재 및 시설물공사" xfId="1614" xr:uid="{00000000-0005-0000-0000-00004D060000}"/>
    <cellStyle name="1_tree_터미널2_수량집계표_서대신동 금호아파트 조경공사" xfId="1615" xr:uid="{00000000-0005-0000-0000-00004E060000}"/>
    <cellStyle name="1_tree_터미널2_수량집계표_성수동롯데아파트 조경공사" xfId="1616" xr:uid="{00000000-0005-0000-0000-00004F060000}"/>
    <cellStyle name="1_tree_터미널2_수량집계표_숭인동 주거복합빌딩신축공사 중 조경식재 및 시설물공사" xfId="1617" xr:uid="{00000000-0005-0000-0000-000050060000}"/>
    <cellStyle name="1_tree_터미널2_수량집계표_오산외인주택놀이터주변조경공사" xfId="1618" xr:uid="{00000000-0005-0000-0000-000051060000}"/>
    <cellStyle name="1_tree_터미널2_수량집계표_요진이매역사수목이식공사(2003)" xfId="1619" xr:uid="{00000000-0005-0000-0000-000052060000}"/>
    <cellStyle name="1_tree_터미널2_수량집계표_조경시설물공내역" xfId="1620" xr:uid="{00000000-0005-0000-0000-000053060000}"/>
    <cellStyle name="1_tree_터미널2_수량집계표_청담동 송목연립 조경식재 및 시설물공사" xfId="1621" xr:uid="{00000000-0005-0000-0000-000054060000}"/>
    <cellStyle name="1_tree_터미널2_수량집계표_해운대 중동 조경공사 공내역서" xfId="1622" xr:uid="{00000000-0005-0000-0000-000055060000}"/>
    <cellStyle name="1_tree_터미널2_수량집계표_해운대중동낙천대 조경공사" xfId="1623" xr:uid="{00000000-0005-0000-0000-000056060000}"/>
    <cellStyle name="1_tree_터미널2_수량총괄표" xfId="1624" xr:uid="{00000000-0005-0000-0000-000057060000}"/>
    <cellStyle name="1_tree_터미널2_수량총괄표_도곡동롯데아파트 신축공사 중 조경식재 및 시설물공사" xfId="1625" xr:uid="{00000000-0005-0000-0000-000058060000}"/>
    <cellStyle name="1_tree_터미널2_수량총괄표_사당동2차 롯데아파트 신축공사 중 조경식재 및 시설물공사" xfId="1626" xr:uid="{00000000-0005-0000-0000-000059060000}"/>
    <cellStyle name="1_tree_터미널2_수량총괄표_서대신동 금호아파트 조경공사" xfId="1627" xr:uid="{00000000-0005-0000-0000-00005A060000}"/>
    <cellStyle name="1_tree_터미널2_수량총괄표_성수동롯데아파트 조경공사" xfId="1628" xr:uid="{00000000-0005-0000-0000-00005B060000}"/>
    <cellStyle name="1_tree_터미널2_수량총괄표_숭인동 주거복합빌딩신축공사 중 조경식재 및 시설물공사" xfId="1629" xr:uid="{00000000-0005-0000-0000-00005C060000}"/>
    <cellStyle name="1_tree_터미널2_수량총괄표_오산외인주택놀이터주변조경공사" xfId="1630" xr:uid="{00000000-0005-0000-0000-00005D060000}"/>
    <cellStyle name="1_tree_터미널2_수량총괄표_요진이매역사수목이식공사(2003)" xfId="1631" xr:uid="{00000000-0005-0000-0000-00005E060000}"/>
    <cellStyle name="1_tree_터미널2_수량총괄표_조경시설물공내역" xfId="1632" xr:uid="{00000000-0005-0000-0000-00005F060000}"/>
    <cellStyle name="1_tree_터미널2_수량총괄표_청담동 송목연립 조경식재 및 시설물공사" xfId="1633" xr:uid="{00000000-0005-0000-0000-000060060000}"/>
    <cellStyle name="1_tree_터미널2_수량총괄표_해운대 중동 조경공사 공내역서" xfId="1634" xr:uid="{00000000-0005-0000-0000-000061060000}"/>
    <cellStyle name="1_tree_터미널2_수량총괄표_해운대중동낙천대 조경공사" xfId="1635" xr:uid="{00000000-0005-0000-0000-000062060000}"/>
    <cellStyle name="1_tree_터미널2_숭인동 주거복합빌딩신축공사 중 조경식재 및 시설물공사" xfId="1636" xr:uid="{00000000-0005-0000-0000-000063060000}"/>
    <cellStyle name="1_tree_터미널2_오산외인주택놀이터주변조경공사" xfId="1637" xr:uid="{00000000-0005-0000-0000-000064060000}"/>
    <cellStyle name="1_tree_터미널2_요진이매역사수목이식공사(2003)" xfId="1638" xr:uid="{00000000-0005-0000-0000-000065060000}"/>
    <cellStyle name="1_tree_터미널2_용평수량집계" xfId="1639" xr:uid="{00000000-0005-0000-0000-000066060000}"/>
    <cellStyle name="1_tree_터미널2_용평수량집계_도곡동롯데아파트 신축공사 중 조경식재 및 시설물공사" xfId="1640" xr:uid="{00000000-0005-0000-0000-000067060000}"/>
    <cellStyle name="1_tree_터미널2_용평수량집계_사당동2차 롯데아파트 신축공사 중 조경식재 및 시설물공사" xfId="1641" xr:uid="{00000000-0005-0000-0000-000068060000}"/>
    <cellStyle name="1_tree_터미널2_용평수량집계_서대신동 금호아파트 조경공사" xfId="1642" xr:uid="{00000000-0005-0000-0000-000069060000}"/>
    <cellStyle name="1_tree_터미널2_용평수량집계_성수동롯데아파트 조경공사" xfId="1643" xr:uid="{00000000-0005-0000-0000-00006A060000}"/>
    <cellStyle name="1_tree_터미널2_용평수량집계_숭인동 주거복합빌딩신축공사 중 조경식재 및 시설물공사" xfId="1644" xr:uid="{00000000-0005-0000-0000-00006B060000}"/>
    <cellStyle name="1_tree_터미널2_용평수량집계_오산외인주택놀이터주변조경공사" xfId="1645" xr:uid="{00000000-0005-0000-0000-00006C060000}"/>
    <cellStyle name="1_tree_터미널2_용평수량집계_요진이매역사수목이식공사(2003)" xfId="1646" xr:uid="{00000000-0005-0000-0000-00006D060000}"/>
    <cellStyle name="1_tree_터미널2_용평수량집계_조경시설물공내역" xfId="1647" xr:uid="{00000000-0005-0000-0000-00006E060000}"/>
    <cellStyle name="1_tree_터미널2_용평수량집계_청담동 송목연립 조경식재 및 시설물공사" xfId="1648" xr:uid="{00000000-0005-0000-0000-00006F060000}"/>
    <cellStyle name="1_tree_터미널2_용평수량집계_해운대 중동 조경공사 공내역서" xfId="1649" xr:uid="{00000000-0005-0000-0000-000070060000}"/>
    <cellStyle name="1_tree_터미널2_용평수량집계_해운대중동낙천대 조경공사" xfId="1650" xr:uid="{00000000-0005-0000-0000-000071060000}"/>
    <cellStyle name="1_tree_터미널2_조경시설물공내역" xfId="1651" xr:uid="{00000000-0005-0000-0000-000072060000}"/>
    <cellStyle name="1_tree_터미널2_청담동 송목연립 조경식재 및 시설물공사" xfId="1652" xr:uid="{00000000-0005-0000-0000-000073060000}"/>
    <cellStyle name="1_tree_터미널2_해운대 중동 조경공사 공내역서" xfId="1653" xr:uid="{00000000-0005-0000-0000-000074060000}"/>
    <cellStyle name="1_tree_터미널2_해운대중동낙천대 조경공사" xfId="1654" xr:uid="{00000000-0005-0000-0000-000075060000}"/>
    <cellStyle name="1_tree_한풍단위수량" xfId="1655" xr:uid="{00000000-0005-0000-0000-000076060000}"/>
    <cellStyle name="1_tree_한풍단위수량_골프장수목" xfId="1656" xr:uid="{00000000-0005-0000-0000-000077060000}"/>
    <cellStyle name="1_tree_한풍단위수량_골프장수목_도곡동롯데아파트 신축공사 중 조경식재 및 시설물공사" xfId="1657" xr:uid="{00000000-0005-0000-0000-000078060000}"/>
    <cellStyle name="1_tree_한풍단위수량_골프장수목_도곡동롯데아파트 신축공사 중 조경식재 및 시설물공사_도농변전소설계변경최종" xfId="1658" xr:uid="{00000000-0005-0000-0000-000079060000}"/>
    <cellStyle name="1_tree_한풍단위수량_골프장수목_도농변전소설계변경최종" xfId="1659" xr:uid="{00000000-0005-0000-0000-00007A060000}"/>
    <cellStyle name="1_tree_한풍단위수량_골프장수목_사당동2차 롯데아파트 신축공사 중 조경식재 및 시설물공사" xfId="1660" xr:uid="{00000000-0005-0000-0000-00007B060000}"/>
    <cellStyle name="1_tree_한풍단위수량_골프장수목_서대신동 금호아파트 조경공사" xfId="1661" xr:uid="{00000000-0005-0000-0000-00007C060000}"/>
    <cellStyle name="1_tree_한풍단위수량_골프장수목_서대신동 금호아파트 조경공사_도농변전소설계변경최종" xfId="1662" xr:uid="{00000000-0005-0000-0000-00007D060000}"/>
    <cellStyle name="1_tree_한풍단위수량_골프장수목_성수동롯데아파트 조경공사" xfId="1663" xr:uid="{00000000-0005-0000-0000-00007E060000}"/>
    <cellStyle name="1_tree_한풍단위수량_골프장수목_성수동롯데아파트 조경공사_도농변전소설계변경최종" xfId="1664" xr:uid="{00000000-0005-0000-0000-00007F060000}"/>
    <cellStyle name="1_tree_한풍단위수량_골프장수목_숭인동 주거복합빌딩신축공사 중 조경식재 및 시설물공사" xfId="1665" xr:uid="{00000000-0005-0000-0000-000080060000}"/>
    <cellStyle name="1_tree_한풍단위수량_골프장수목_오산외인주택놀이터주변조경공사" xfId="1666" xr:uid="{00000000-0005-0000-0000-000081060000}"/>
    <cellStyle name="1_tree_한풍단위수량_골프장수목_오산외인주택놀이터주변조경공사_도농변전소설계변경최종" xfId="1667" xr:uid="{00000000-0005-0000-0000-000082060000}"/>
    <cellStyle name="1_tree_한풍단위수량_골프장수목_요진이매역사수목이식공사(2003)" xfId="1668" xr:uid="{00000000-0005-0000-0000-000083060000}"/>
    <cellStyle name="1_tree_한풍단위수량_골프장수목_요진이매역사수목이식공사(2003)_도농변전소설계변경최종" xfId="1669" xr:uid="{00000000-0005-0000-0000-000084060000}"/>
    <cellStyle name="1_tree_한풍단위수량_골프장수목_조경시설물공내역" xfId="1670" xr:uid="{00000000-0005-0000-0000-000085060000}"/>
    <cellStyle name="1_tree_한풍단위수량_골프장수목_조경시설물공내역_도농변전소설계변경최종" xfId="1671" xr:uid="{00000000-0005-0000-0000-000086060000}"/>
    <cellStyle name="1_tree_한풍단위수량_골프장수목_청담동 송목연립 조경식재 및 시설물공사" xfId="1672" xr:uid="{00000000-0005-0000-0000-000087060000}"/>
    <cellStyle name="1_tree_한풍단위수량_골프장수목_청담동 송목연립 조경식재 및 시설물공사_도농변전소설계변경최종" xfId="1673" xr:uid="{00000000-0005-0000-0000-000088060000}"/>
    <cellStyle name="1_tree_한풍단위수량_골프장수목_해운대 중동 조경공사 공내역서" xfId="1674" xr:uid="{00000000-0005-0000-0000-000089060000}"/>
    <cellStyle name="1_tree_한풍단위수량_골프장수목_해운대중동낙천대 조경공사" xfId="1675" xr:uid="{00000000-0005-0000-0000-00008A060000}"/>
    <cellStyle name="1_tree_한풍단위수량_도곡동롯데아파트 신축공사 중 조경식재 및 시설물공사" xfId="1676" xr:uid="{00000000-0005-0000-0000-00008B060000}"/>
    <cellStyle name="1_tree_한풍단위수량_도곡동롯데아파트 신축공사 중 조경식재 및 시설물공사_도농변전소설계변경최종" xfId="1677" xr:uid="{00000000-0005-0000-0000-00008C060000}"/>
    <cellStyle name="1_tree_한풍단위수량_도농변전소설계변경최종" xfId="1678" xr:uid="{00000000-0005-0000-0000-00008D060000}"/>
    <cellStyle name="1_tree_한풍단위수량_사당동2차 롯데아파트 신축공사 중 조경식재 및 시설물공사" xfId="1679" xr:uid="{00000000-0005-0000-0000-00008E060000}"/>
    <cellStyle name="1_tree_한풍단위수량_서대신동 금호아파트 조경공사" xfId="1680" xr:uid="{00000000-0005-0000-0000-00008F060000}"/>
    <cellStyle name="1_tree_한풍단위수량_서대신동 금호아파트 조경공사_도농변전소설계변경최종" xfId="1681" xr:uid="{00000000-0005-0000-0000-000090060000}"/>
    <cellStyle name="1_tree_한풍단위수량_성수동롯데아파트 조경공사" xfId="1682" xr:uid="{00000000-0005-0000-0000-000091060000}"/>
    <cellStyle name="1_tree_한풍단위수량_성수동롯데아파트 조경공사_도농변전소설계변경최종" xfId="1683" xr:uid="{00000000-0005-0000-0000-000092060000}"/>
    <cellStyle name="1_tree_한풍단위수량_수량집계표" xfId="1684" xr:uid="{00000000-0005-0000-0000-000093060000}"/>
    <cellStyle name="1_tree_한풍단위수량_수량집계표_도곡동롯데아파트 신축공사 중 조경식재 및 시설물공사" xfId="1685" xr:uid="{00000000-0005-0000-0000-000094060000}"/>
    <cellStyle name="1_tree_한풍단위수량_수량집계표_도곡동롯데아파트 신축공사 중 조경식재 및 시설물공사_도농변전소설계변경최종" xfId="1686" xr:uid="{00000000-0005-0000-0000-000095060000}"/>
    <cellStyle name="1_tree_한풍단위수량_수량집계표_도농변전소설계변경최종" xfId="1687" xr:uid="{00000000-0005-0000-0000-000096060000}"/>
    <cellStyle name="1_tree_한풍단위수량_수량집계표_사당동2차 롯데아파트 신축공사 중 조경식재 및 시설물공사" xfId="1688" xr:uid="{00000000-0005-0000-0000-000097060000}"/>
    <cellStyle name="1_tree_한풍단위수량_수량집계표_서대신동 금호아파트 조경공사" xfId="1689" xr:uid="{00000000-0005-0000-0000-000098060000}"/>
    <cellStyle name="1_tree_한풍단위수량_수량집계표_서대신동 금호아파트 조경공사_도농변전소설계변경최종" xfId="1690" xr:uid="{00000000-0005-0000-0000-000099060000}"/>
    <cellStyle name="1_tree_한풍단위수량_수량집계표_성수동롯데아파트 조경공사" xfId="1691" xr:uid="{00000000-0005-0000-0000-00009A060000}"/>
    <cellStyle name="1_tree_한풍단위수량_수량집계표_성수동롯데아파트 조경공사_도농변전소설계변경최종" xfId="1692" xr:uid="{00000000-0005-0000-0000-00009B060000}"/>
    <cellStyle name="1_tree_한풍단위수량_수량집계표_숭인동 주거복합빌딩신축공사 중 조경식재 및 시설물공사" xfId="1693" xr:uid="{00000000-0005-0000-0000-00009C060000}"/>
    <cellStyle name="1_tree_한풍단위수량_수량집계표_오산외인주택놀이터주변조경공사" xfId="1694" xr:uid="{00000000-0005-0000-0000-00009D060000}"/>
    <cellStyle name="1_tree_한풍단위수량_수량집계표_오산외인주택놀이터주변조경공사_도농변전소설계변경최종" xfId="1695" xr:uid="{00000000-0005-0000-0000-00009E060000}"/>
    <cellStyle name="1_tree_한풍단위수량_수량집계표_요진이매역사수목이식공사(2003)" xfId="1696" xr:uid="{00000000-0005-0000-0000-00009F060000}"/>
    <cellStyle name="1_tree_한풍단위수량_수량집계표_요진이매역사수목이식공사(2003)_도농변전소설계변경최종" xfId="1697" xr:uid="{00000000-0005-0000-0000-0000A0060000}"/>
    <cellStyle name="1_tree_한풍단위수량_수량집계표_조경시설물공내역" xfId="1698" xr:uid="{00000000-0005-0000-0000-0000A1060000}"/>
    <cellStyle name="1_tree_한풍단위수량_수량집계표_조경시설물공내역_도농변전소설계변경최종" xfId="1699" xr:uid="{00000000-0005-0000-0000-0000A2060000}"/>
    <cellStyle name="1_tree_한풍단위수량_수량집계표_청담동 송목연립 조경식재 및 시설물공사" xfId="1700" xr:uid="{00000000-0005-0000-0000-0000A3060000}"/>
    <cellStyle name="1_tree_한풍단위수량_수량집계표_청담동 송목연립 조경식재 및 시설물공사_도농변전소설계변경최종" xfId="1701" xr:uid="{00000000-0005-0000-0000-0000A4060000}"/>
    <cellStyle name="1_tree_한풍단위수량_수량집계표_해운대 중동 조경공사 공내역서" xfId="1702" xr:uid="{00000000-0005-0000-0000-0000A5060000}"/>
    <cellStyle name="1_tree_한풍단위수량_수량집계표_해운대중동낙천대 조경공사" xfId="1703" xr:uid="{00000000-0005-0000-0000-0000A6060000}"/>
    <cellStyle name="1_tree_한풍단위수량_수량총괄표" xfId="1704" xr:uid="{00000000-0005-0000-0000-0000A7060000}"/>
    <cellStyle name="1_tree_한풍단위수량_수량총괄표_도곡동롯데아파트 신축공사 중 조경식재 및 시설물공사" xfId="1705" xr:uid="{00000000-0005-0000-0000-0000A8060000}"/>
    <cellStyle name="1_tree_한풍단위수량_수량총괄표_도곡동롯데아파트 신축공사 중 조경식재 및 시설물공사_도농변전소설계변경최종" xfId="1706" xr:uid="{00000000-0005-0000-0000-0000A9060000}"/>
    <cellStyle name="1_tree_한풍단위수량_수량총괄표_도농변전소설계변경최종" xfId="1707" xr:uid="{00000000-0005-0000-0000-0000AA060000}"/>
    <cellStyle name="1_tree_한풍단위수량_수량총괄표_사당동2차 롯데아파트 신축공사 중 조경식재 및 시설물공사" xfId="1708" xr:uid="{00000000-0005-0000-0000-0000AB060000}"/>
    <cellStyle name="1_tree_한풍단위수량_수량총괄표_서대신동 금호아파트 조경공사" xfId="1709" xr:uid="{00000000-0005-0000-0000-0000AC060000}"/>
    <cellStyle name="1_tree_한풍단위수량_수량총괄표_서대신동 금호아파트 조경공사_도농변전소설계변경최종" xfId="1710" xr:uid="{00000000-0005-0000-0000-0000AD060000}"/>
    <cellStyle name="1_tree_한풍단위수량_수량총괄표_성수동롯데아파트 조경공사" xfId="1711" xr:uid="{00000000-0005-0000-0000-0000AE060000}"/>
    <cellStyle name="1_tree_한풍단위수량_수량총괄표_성수동롯데아파트 조경공사_도농변전소설계변경최종" xfId="1712" xr:uid="{00000000-0005-0000-0000-0000AF060000}"/>
    <cellStyle name="1_tree_한풍단위수량_수량총괄표_숭인동 주거복합빌딩신축공사 중 조경식재 및 시설물공사" xfId="1713" xr:uid="{00000000-0005-0000-0000-0000B0060000}"/>
    <cellStyle name="1_tree_한풍단위수량_수량총괄표_오산외인주택놀이터주변조경공사" xfId="1714" xr:uid="{00000000-0005-0000-0000-0000B1060000}"/>
    <cellStyle name="1_tree_한풍단위수량_수량총괄표_오산외인주택놀이터주변조경공사_도농변전소설계변경최종" xfId="1715" xr:uid="{00000000-0005-0000-0000-0000B2060000}"/>
    <cellStyle name="1_tree_한풍단위수량_수량총괄표_요진이매역사수목이식공사(2003)" xfId="1716" xr:uid="{00000000-0005-0000-0000-0000B3060000}"/>
    <cellStyle name="1_tree_한풍단위수량_수량총괄표_요진이매역사수목이식공사(2003)_도농변전소설계변경최종" xfId="1717" xr:uid="{00000000-0005-0000-0000-0000B4060000}"/>
    <cellStyle name="1_tree_한풍단위수량_수량총괄표_조경시설물공내역" xfId="1718" xr:uid="{00000000-0005-0000-0000-0000B5060000}"/>
    <cellStyle name="1_tree_한풍단위수량_수량총괄표_조경시설물공내역_도농변전소설계변경최종" xfId="1719" xr:uid="{00000000-0005-0000-0000-0000B6060000}"/>
    <cellStyle name="1_tree_한풍단위수량_수량총괄표_청담동 송목연립 조경식재 및 시설물공사" xfId="1720" xr:uid="{00000000-0005-0000-0000-0000B7060000}"/>
    <cellStyle name="1_tree_한풍단위수량_수량총괄표_청담동 송목연립 조경식재 및 시설물공사_도농변전소설계변경최종" xfId="1721" xr:uid="{00000000-0005-0000-0000-0000B8060000}"/>
    <cellStyle name="1_tree_한풍단위수량_수량총괄표_해운대 중동 조경공사 공내역서" xfId="1722" xr:uid="{00000000-0005-0000-0000-0000B9060000}"/>
    <cellStyle name="1_tree_한풍단위수량_수량총괄표_해운대중동낙천대 조경공사" xfId="1723" xr:uid="{00000000-0005-0000-0000-0000BA060000}"/>
    <cellStyle name="1_tree_한풍단위수량_숭인동 주거복합빌딩신축공사 중 조경식재 및 시설물공사" xfId="1724" xr:uid="{00000000-0005-0000-0000-0000BB060000}"/>
    <cellStyle name="1_tree_한풍단위수량_오산외인주택놀이터주변조경공사" xfId="1725" xr:uid="{00000000-0005-0000-0000-0000BC060000}"/>
    <cellStyle name="1_tree_한풍단위수량_오산외인주택놀이터주변조경공사_도농변전소설계변경최종" xfId="1726" xr:uid="{00000000-0005-0000-0000-0000BD060000}"/>
    <cellStyle name="1_tree_한풍단위수량_요진이매역사수목이식공사(2003)" xfId="1727" xr:uid="{00000000-0005-0000-0000-0000BE060000}"/>
    <cellStyle name="1_tree_한풍단위수량_요진이매역사수목이식공사(2003)_도농변전소설계변경최종" xfId="1728" xr:uid="{00000000-0005-0000-0000-0000BF060000}"/>
    <cellStyle name="1_tree_한풍단위수량_용평수량집계" xfId="1729" xr:uid="{00000000-0005-0000-0000-0000C0060000}"/>
    <cellStyle name="1_tree_한풍단위수량_용평수량집계_도곡동롯데아파트 신축공사 중 조경식재 및 시설물공사" xfId="1730" xr:uid="{00000000-0005-0000-0000-0000C1060000}"/>
    <cellStyle name="1_tree_한풍단위수량_용평수량집계_도곡동롯데아파트 신축공사 중 조경식재 및 시설물공사_도농변전소설계변경최종" xfId="1731" xr:uid="{00000000-0005-0000-0000-0000C2060000}"/>
    <cellStyle name="1_tree_한풍단위수량_용평수량집계_도농변전소설계변경최종" xfId="1732" xr:uid="{00000000-0005-0000-0000-0000C3060000}"/>
    <cellStyle name="1_tree_한풍단위수량_용평수량집계_사당동2차 롯데아파트 신축공사 중 조경식재 및 시설물공사" xfId="1733" xr:uid="{00000000-0005-0000-0000-0000C4060000}"/>
    <cellStyle name="1_tree_한풍단위수량_용평수량집계_서대신동 금호아파트 조경공사" xfId="1734" xr:uid="{00000000-0005-0000-0000-0000C5060000}"/>
    <cellStyle name="1_tree_한풍단위수량_용평수량집계_서대신동 금호아파트 조경공사_도농변전소설계변경최종" xfId="1735" xr:uid="{00000000-0005-0000-0000-0000C6060000}"/>
    <cellStyle name="1_tree_한풍단위수량_용평수량집계_성수동롯데아파트 조경공사" xfId="1736" xr:uid="{00000000-0005-0000-0000-0000C7060000}"/>
    <cellStyle name="1_tree_한풍단위수량_용평수량집계_성수동롯데아파트 조경공사_도농변전소설계변경최종" xfId="1737" xr:uid="{00000000-0005-0000-0000-0000C8060000}"/>
    <cellStyle name="1_tree_한풍단위수량_용평수량집계_숭인동 주거복합빌딩신축공사 중 조경식재 및 시설물공사" xfId="1738" xr:uid="{00000000-0005-0000-0000-0000C9060000}"/>
    <cellStyle name="1_tree_한풍단위수량_용평수량집계_오산외인주택놀이터주변조경공사" xfId="1739" xr:uid="{00000000-0005-0000-0000-0000CA060000}"/>
    <cellStyle name="1_tree_한풍단위수량_용평수량집계_오산외인주택놀이터주변조경공사_도농변전소설계변경최종" xfId="1740" xr:uid="{00000000-0005-0000-0000-0000CB060000}"/>
    <cellStyle name="1_tree_한풍단위수량_용평수량집계_요진이매역사수목이식공사(2003)" xfId="1741" xr:uid="{00000000-0005-0000-0000-0000CC060000}"/>
    <cellStyle name="1_tree_한풍단위수량_용평수량집계_요진이매역사수목이식공사(2003)_도농변전소설계변경최종" xfId="1742" xr:uid="{00000000-0005-0000-0000-0000CD060000}"/>
    <cellStyle name="1_tree_한풍단위수량_용평수량집계_조경시설물공내역" xfId="1743" xr:uid="{00000000-0005-0000-0000-0000CE060000}"/>
    <cellStyle name="1_tree_한풍단위수량_용평수량집계_조경시설물공내역_도농변전소설계변경최종" xfId="1744" xr:uid="{00000000-0005-0000-0000-0000CF060000}"/>
    <cellStyle name="1_tree_한풍단위수량_용평수량집계_청담동 송목연립 조경식재 및 시설물공사" xfId="1745" xr:uid="{00000000-0005-0000-0000-0000D0060000}"/>
    <cellStyle name="1_tree_한풍단위수량_용평수량집계_청담동 송목연립 조경식재 및 시설물공사_도농변전소설계변경최종" xfId="1746" xr:uid="{00000000-0005-0000-0000-0000D1060000}"/>
    <cellStyle name="1_tree_한풍단위수량_용평수량집계_해운대 중동 조경공사 공내역서" xfId="1747" xr:uid="{00000000-0005-0000-0000-0000D2060000}"/>
    <cellStyle name="1_tree_한풍단위수량_용평수량집계_해운대중동낙천대 조경공사" xfId="1748" xr:uid="{00000000-0005-0000-0000-0000D3060000}"/>
    <cellStyle name="1_tree_한풍단위수량_조경시설물공내역" xfId="1749" xr:uid="{00000000-0005-0000-0000-0000D4060000}"/>
    <cellStyle name="1_tree_한풍단위수량_조경시설물공내역_도농변전소설계변경최종" xfId="1750" xr:uid="{00000000-0005-0000-0000-0000D5060000}"/>
    <cellStyle name="1_tree_한풍단위수량_청담동 송목연립 조경식재 및 시설물공사" xfId="1751" xr:uid="{00000000-0005-0000-0000-0000D6060000}"/>
    <cellStyle name="1_tree_한풍단위수량_청담동 송목연립 조경식재 및 시설물공사_도농변전소설계변경최종" xfId="1752" xr:uid="{00000000-0005-0000-0000-0000D7060000}"/>
    <cellStyle name="1_tree_한풍단위수량_해운대 중동 조경공사 공내역서" xfId="1753" xr:uid="{00000000-0005-0000-0000-0000D8060000}"/>
    <cellStyle name="1_tree_한풍단위수량_해운대중동낙천대 조경공사" xfId="1754" xr:uid="{00000000-0005-0000-0000-0000D9060000}"/>
    <cellStyle name="1_tree_한풍집계" xfId="1755" xr:uid="{00000000-0005-0000-0000-0000DA060000}"/>
    <cellStyle name="1_tree_한풍집계_갑지" xfId="1756" xr:uid="{00000000-0005-0000-0000-0000DB060000}"/>
    <cellStyle name="1_tree_한풍집계_갑지_도곡동롯데아파트 신축공사 중 조경식재 및 시설물공사" xfId="1757" xr:uid="{00000000-0005-0000-0000-0000DC060000}"/>
    <cellStyle name="1_tree_한풍집계_갑지_도곡동롯데아파트 신축공사 중 조경식재 및 시설물공사_도농변전소설계변경최종" xfId="1758" xr:uid="{00000000-0005-0000-0000-0000DD060000}"/>
    <cellStyle name="1_tree_한풍집계_갑지_도농변전소설계변경최종" xfId="1759" xr:uid="{00000000-0005-0000-0000-0000DE060000}"/>
    <cellStyle name="1_tree_한풍집계_갑지_사당동2차 롯데아파트 신축공사 중 조경식재 및 시설물공사" xfId="1760" xr:uid="{00000000-0005-0000-0000-0000DF060000}"/>
    <cellStyle name="1_tree_한풍집계_갑지_서대신동 금호아파트 조경공사" xfId="1761" xr:uid="{00000000-0005-0000-0000-0000E0060000}"/>
    <cellStyle name="1_tree_한풍집계_갑지_서대신동 금호아파트 조경공사_도농변전소설계변경최종" xfId="1762" xr:uid="{00000000-0005-0000-0000-0000E1060000}"/>
    <cellStyle name="1_tree_한풍집계_갑지_성수동롯데아파트 조경공사" xfId="1763" xr:uid="{00000000-0005-0000-0000-0000E2060000}"/>
    <cellStyle name="1_tree_한풍집계_갑지_성수동롯데아파트 조경공사_도농변전소설계변경최종" xfId="1764" xr:uid="{00000000-0005-0000-0000-0000E3060000}"/>
    <cellStyle name="1_tree_한풍집계_갑지_숭인동 주거복합빌딩신축공사 중 조경식재 및 시설물공사" xfId="1765" xr:uid="{00000000-0005-0000-0000-0000E4060000}"/>
    <cellStyle name="1_tree_한풍집계_갑지_오산외인주택놀이터주변조경공사" xfId="1766" xr:uid="{00000000-0005-0000-0000-0000E5060000}"/>
    <cellStyle name="1_tree_한풍집계_갑지_오산외인주택놀이터주변조경공사_도농변전소설계변경최종" xfId="1767" xr:uid="{00000000-0005-0000-0000-0000E6060000}"/>
    <cellStyle name="1_tree_한풍집계_갑지_요진이매역사수목이식공사(2003)" xfId="1768" xr:uid="{00000000-0005-0000-0000-0000E7060000}"/>
    <cellStyle name="1_tree_한풍집계_갑지_요진이매역사수목이식공사(2003)_도농변전소설계변경최종" xfId="1769" xr:uid="{00000000-0005-0000-0000-0000E8060000}"/>
    <cellStyle name="1_tree_한풍집계_갑지_조경시설물공내역" xfId="1770" xr:uid="{00000000-0005-0000-0000-0000E9060000}"/>
    <cellStyle name="1_tree_한풍집계_갑지_조경시설물공내역_도농변전소설계변경최종" xfId="1771" xr:uid="{00000000-0005-0000-0000-0000EA060000}"/>
    <cellStyle name="1_tree_한풍집계_갑지_청담동 송목연립 조경식재 및 시설물공사" xfId="1772" xr:uid="{00000000-0005-0000-0000-0000EB060000}"/>
    <cellStyle name="1_tree_한풍집계_갑지_청담동 송목연립 조경식재 및 시설물공사_도농변전소설계변경최종" xfId="1773" xr:uid="{00000000-0005-0000-0000-0000EC060000}"/>
    <cellStyle name="1_tree_한풍집계_갑지_해운대 중동 조경공사 공내역서" xfId="1774" xr:uid="{00000000-0005-0000-0000-0000ED060000}"/>
    <cellStyle name="1_tree_한풍집계_갑지_해운대중동낙천대 조경공사" xfId="1775" xr:uid="{00000000-0005-0000-0000-0000EE060000}"/>
    <cellStyle name="1_tree_한풍집계_개략공사비" xfId="1776" xr:uid="{00000000-0005-0000-0000-0000EF060000}"/>
    <cellStyle name="1_tree_한풍집계_개략공사비_도곡동롯데아파트 신축공사 중 조경식재 및 시설물공사" xfId="1777" xr:uid="{00000000-0005-0000-0000-0000F0060000}"/>
    <cellStyle name="1_tree_한풍집계_개략공사비_도곡동롯데아파트 신축공사 중 조경식재 및 시설물공사_도농변전소설계변경최종" xfId="1778" xr:uid="{00000000-0005-0000-0000-0000F1060000}"/>
    <cellStyle name="1_tree_한풍집계_개략공사비_도농변전소설계변경최종" xfId="1779" xr:uid="{00000000-0005-0000-0000-0000F2060000}"/>
    <cellStyle name="1_tree_한풍집계_개략공사비_사당동2차 롯데아파트 신축공사 중 조경식재 및 시설물공사" xfId="1780" xr:uid="{00000000-0005-0000-0000-0000F3060000}"/>
    <cellStyle name="1_tree_한풍집계_개략공사비_서대신동 금호아파트 조경공사" xfId="1781" xr:uid="{00000000-0005-0000-0000-0000F4060000}"/>
    <cellStyle name="1_tree_한풍집계_개략공사비_서대신동 금호아파트 조경공사_도농변전소설계변경최종" xfId="1782" xr:uid="{00000000-0005-0000-0000-0000F5060000}"/>
    <cellStyle name="1_tree_한풍집계_개략공사비_성수동롯데아파트 조경공사" xfId="1783" xr:uid="{00000000-0005-0000-0000-0000F6060000}"/>
    <cellStyle name="1_tree_한풍집계_개략공사비_성수동롯데아파트 조경공사_도농변전소설계변경최종" xfId="1784" xr:uid="{00000000-0005-0000-0000-0000F7060000}"/>
    <cellStyle name="1_tree_한풍집계_개략공사비_숭인동 주거복합빌딩신축공사 중 조경식재 및 시설물공사" xfId="1785" xr:uid="{00000000-0005-0000-0000-0000F8060000}"/>
    <cellStyle name="1_tree_한풍집계_개략공사비_오산외인주택놀이터주변조경공사" xfId="1786" xr:uid="{00000000-0005-0000-0000-0000F9060000}"/>
    <cellStyle name="1_tree_한풍집계_개략공사비_오산외인주택놀이터주변조경공사_도농변전소설계변경최종" xfId="1787" xr:uid="{00000000-0005-0000-0000-0000FA060000}"/>
    <cellStyle name="1_tree_한풍집계_개략공사비_요진이매역사수목이식공사(2003)" xfId="1788" xr:uid="{00000000-0005-0000-0000-0000FB060000}"/>
    <cellStyle name="1_tree_한풍집계_개략공사비_요진이매역사수목이식공사(2003)_도농변전소설계변경최종" xfId="1789" xr:uid="{00000000-0005-0000-0000-0000FC060000}"/>
    <cellStyle name="1_tree_한풍집계_개략공사비_조경시설물공내역" xfId="1790" xr:uid="{00000000-0005-0000-0000-0000FD060000}"/>
    <cellStyle name="1_tree_한풍집계_개략공사비_조경시설물공내역_도농변전소설계변경최종" xfId="1791" xr:uid="{00000000-0005-0000-0000-0000FE060000}"/>
    <cellStyle name="1_tree_한풍집계_개략공사비_청담동 송목연립 조경식재 및 시설물공사" xfId="1792" xr:uid="{00000000-0005-0000-0000-0000FF060000}"/>
    <cellStyle name="1_tree_한풍집계_개략공사비_청담동 송목연립 조경식재 및 시설물공사_도농변전소설계변경최종" xfId="1793" xr:uid="{00000000-0005-0000-0000-000000070000}"/>
    <cellStyle name="1_tree_한풍집계_개략공사비_해운대 중동 조경공사 공내역서" xfId="1794" xr:uid="{00000000-0005-0000-0000-000001070000}"/>
    <cellStyle name="1_tree_한풍집계_개략공사비_해운대중동낙천대 조경공사" xfId="1795" xr:uid="{00000000-0005-0000-0000-000002070000}"/>
    <cellStyle name="1_tree_한풍집계_개략예산" xfId="1796" xr:uid="{00000000-0005-0000-0000-000003070000}"/>
    <cellStyle name="1_tree_한풍집계_개략예산_도곡동롯데아파트 신축공사 중 조경식재 및 시설물공사" xfId="1797" xr:uid="{00000000-0005-0000-0000-000004070000}"/>
    <cellStyle name="1_tree_한풍집계_개략예산_도곡동롯데아파트 신축공사 중 조경식재 및 시설물공사_도농변전소설계변경최종" xfId="1798" xr:uid="{00000000-0005-0000-0000-000005070000}"/>
    <cellStyle name="1_tree_한풍집계_개략예산_도농변전소설계변경최종" xfId="1799" xr:uid="{00000000-0005-0000-0000-000006070000}"/>
    <cellStyle name="1_tree_한풍집계_개략예산_사당동2차 롯데아파트 신축공사 중 조경식재 및 시설물공사" xfId="1800" xr:uid="{00000000-0005-0000-0000-000007070000}"/>
    <cellStyle name="1_tree_한풍집계_개략예산_서대신동 금호아파트 조경공사" xfId="1801" xr:uid="{00000000-0005-0000-0000-000008070000}"/>
    <cellStyle name="1_tree_한풍집계_개략예산_서대신동 금호아파트 조경공사_도농변전소설계변경최종" xfId="1802" xr:uid="{00000000-0005-0000-0000-000009070000}"/>
    <cellStyle name="1_tree_한풍집계_개략예산_성수동롯데아파트 조경공사" xfId="1803" xr:uid="{00000000-0005-0000-0000-00000A070000}"/>
    <cellStyle name="1_tree_한풍집계_개략예산_성수동롯데아파트 조경공사_도농변전소설계변경최종" xfId="1804" xr:uid="{00000000-0005-0000-0000-00000B070000}"/>
    <cellStyle name="1_tree_한풍집계_개략예산_숭인동 주거복합빌딩신축공사 중 조경식재 및 시설물공사" xfId="1805" xr:uid="{00000000-0005-0000-0000-00000C070000}"/>
    <cellStyle name="1_tree_한풍집계_개략예산_오산외인주택놀이터주변조경공사" xfId="1806" xr:uid="{00000000-0005-0000-0000-00000D070000}"/>
    <cellStyle name="1_tree_한풍집계_개략예산_오산외인주택놀이터주변조경공사_도농변전소설계변경최종" xfId="1807" xr:uid="{00000000-0005-0000-0000-00000E070000}"/>
    <cellStyle name="1_tree_한풍집계_개략예산_요진이매역사수목이식공사(2003)" xfId="1808" xr:uid="{00000000-0005-0000-0000-00000F070000}"/>
    <cellStyle name="1_tree_한풍집계_개략예산_요진이매역사수목이식공사(2003)_도농변전소설계변경최종" xfId="1809" xr:uid="{00000000-0005-0000-0000-000010070000}"/>
    <cellStyle name="1_tree_한풍집계_개략예산_조경시설물공내역" xfId="1810" xr:uid="{00000000-0005-0000-0000-000011070000}"/>
    <cellStyle name="1_tree_한풍집계_개략예산_조경시설물공내역_도농변전소설계변경최종" xfId="1811" xr:uid="{00000000-0005-0000-0000-000012070000}"/>
    <cellStyle name="1_tree_한풍집계_개략예산_청담동 송목연립 조경식재 및 시설물공사" xfId="1812" xr:uid="{00000000-0005-0000-0000-000013070000}"/>
    <cellStyle name="1_tree_한풍집계_개략예산_청담동 송목연립 조경식재 및 시설물공사_도농변전소설계변경최종" xfId="1813" xr:uid="{00000000-0005-0000-0000-000014070000}"/>
    <cellStyle name="1_tree_한풍집계_개략예산_해운대 중동 조경공사 공내역서" xfId="1814" xr:uid="{00000000-0005-0000-0000-000015070000}"/>
    <cellStyle name="1_tree_한풍집계_개략예산_해운대중동낙천대 조경공사" xfId="1815" xr:uid="{00000000-0005-0000-0000-000016070000}"/>
    <cellStyle name="1_tree_한풍집계_골프장수목" xfId="1816" xr:uid="{00000000-0005-0000-0000-000017070000}"/>
    <cellStyle name="1_tree_한풍집계_골프장수목_도곡동롯데아파트 신축공사 중 조경식재 및 시설물공사" xfId="1817" xr:uid="{00000000-0005-0000-0000-000018070000}"/>
    <cellStyle name="1_tree_한풍집계_골프장수목_도곡동롯데아파트 신축공사 중 조경식재 및 시설물공사_도농변전소설계변경최종" xfId="1818" xr:uid="{00000000-0005-0000-0000-000019070000}"/>
    <cellStyle name="1_tree_한풍집계_골프장수목_도농변전소설계변경최종" xfId="1819" xr:uid="{00000000-0005-0000-0000-00001A070000}"/>
    <cellStyle name="1_tree_한풍집계_골프장수목_사당동2차 롯데아파트 신축공사 중 조경식재 및 시설물공사" xfId="1820" xr:uid="{00000000-0005-0000-0000-00001B070000}"/>
    <cellStyle name="1_tree_한풍집계_골프장수목_서대신동 금호아파트 조경공사" xfId="1821" xr:uid="{00000000-0005-0000-0000-00001C070000}"/>
    <cellStyle name="1_tree_한풍집계_골프장수목_서대신동 금호아파트 조경공사_도농변전소설계변경최종" xfId="1822" xr:uid="{00000000-0005-0000-0000-00001D070000}"/>
    <cellStyle name="1_tree_한풍집계_골프장수목_성수동롯데아파트 조경공사" xfId="1823" xr:uid="{00000000-0005-0000-0000-00001E070000}"/>
    <cellStyle name="1_tree_한풍집계_골프장수목_성수동롯데아파트 조경공사_도농변전소설계변경최종" xfId="1824" xr:uid="{00000000-0005-0000-0000-00001F070000}"/>
    <cellStyle name="1_tree_한풍집계_골프장수목_숭인동 주거복합빌딩신축공사 중 조경식재 및 시설물공사" xfId="1825" xr:uid="{00000000-0005-0000-0000-000020070000}"/>
    <cellStyle name="1_tree_한풍집계_골프장수목_오산외인주택놀이터주변조경공사" xfId="1826" xr:uid="{00000000-0005-0000-0000-000021070000}"/>
    <cellStyle name="1_tree_한풍집계_골프장수목_오산외인주택놀이터주변조경공사_도농변전소설계변경최종" xfId="1827" xr:uid="{00000000-0005-0000-0000-000022070000}"/>
    <cellStyle name="1_tree_한풍집계_골프장수목_요진이매역사수목이식공사(2003)" xfId="1828" xr:uid="{00000000-0005-0000-0000-000023070000}"/>
    <cellStyle name="1_tree_한풍집계_골프장수목_요진이매역사수목이식공사(2003)_도농변전소설계변경최종" xfId="1829" xr:uid="{00000000-0005-0000-0000-000024070000}"/>
    <cellStyle name="1_tree_한풍집계_골프장수목_조경시설물공내역" xfId="1830" xr:uid="{00000000-0005-0000-0000-000025070000}"/>
    <cellStyle name="1_tree_한풍집계_골프장수목_조경시설물공내역_도농변전소설계변경최종" xfId="1831" xr:uid="{00000000-0005-0000-0000-000026070000}"/>
    <cellStyle name="1_tree_한풍집계_골프장수목_청담동 송목연립 조경식재 및 시설물공사" xfId="1832" xr:uid="{00000000-0005-0000-0000-000027070000}"/>
    <cellStyle name="1_tree_한풍집계_골프장수목_청담동 송목연립 조경식재 및 시설물공사_도농변전소설계변경최종" xfId="1833" xr:uid="{00000000-0005-0000-0000-000028070000}"/>
    <cellStyle name="1_tree_한풍집계_골프장수목_해운대 중동 조경공사 공내역서" xfId="1834" xr:uid="{00000000-0005-0000-0000-000029070000}"/>
    <cellStyle name="1_tree_한풍집계_골프장수목_해운대중동낙천대 조경공사" xfId="1835" xr:uid="{00000000-0005-0000-0000-00002A070000}"/>
    <cellStyle name="1_tree_한풍집계_공사비" xfId="1836" xr:uid="{00000000-0005-0000-0000-00002B070000}"/>
    <cellStyle name="1_tree_한풍집계_공사비(1차조정1120)" xfId="1837" xr:uid="{00000000-0005-0000-0000-00002C070000}"/>
    <cellStyle name="1_tree_한풍집계_공사비(1차조정1120)_도곡동롯데아파트 신축공사 중 조경식재 및 시설물공사" xfId="1838" xr:uid="{00000000-0005-0000-0000-00002D070000}"/>
    <cellStyle name="1_tree_한풍집계_공사비(1차조정1120)_도곡동롯데아파트 신축공사 중 조경식재 및 시설물공사_도농변전소설계변경최종" xfId="1839" xr:uid="{00000000-0005-0000-0000-00002E070000}"/>
    <cellStyle name="1_tree_한풍집계_공사비(1차조정1120)_도농변전소설계변경최종" xfId="1840" xr:uid="{00000000-0005-0000-0000-00002F070000}"/>
    <cellStyle name="1_tree_한풍집계_공사비(1차조정1120)_사당동2차 롯데아파트 신축공사 중 조경식재 및 시설물공사" xfId="1841" xr:uid="{00000000-0005-0000-0000-000030070000}"/>
    <cellStyle name="1_tree_한풍집계_공사비(1차조정1120)_서대신동 금호아파트 조경공사" xfId="1842" xr:uid="{00000000-0005-0000-0000-000031070000}"/>
    <cellStyle name="1_tree_한풍집계_공사비(1차조정1120)_서대신동 금호아파트 조경공사_도농변전소설계변경최종" xfId="1843" xr:uid="{00000000-0005-0000-0000-000032070000}"/>
    <cellStyle name="1_tree_한풍집계_공사비(1차조정1120)_성수동롯데아파트 조경공사" xfId="1844" xr:uid="{00000000-0005-0000-0000-000033070000}"/>
    <cellStyle name="1_tree_한풍집계_공사비(1차조정1120)_성수동롯데아파트 조경공사_도농변전소설계변경최종" xfId="1845" xr:uid="{00000000-0005-0000-0000-000034070000}"/>
    <cellStyle name="1_tree_한풍집계_공사비(1차조정1120)_숭인동 주거복합빌딩신축공사 중 조경식재 및 시설물공사" xfId="1846" xr:uid="{00000000-0005-0000-0000-000035070000}"/>
    <cellStyle name="1_tree_한풍집계_공사비(1차조정1120)_오산외인주택놀이터주변조경공사" xfId="1847" xr:uid="{00000000-0005-0000-0000-000036070000}"/>
    <cellStyle name="1_tree_한풍집계_공사비(1차조정1120)_오산외인주택놀이터주변조경공사_도농변전소설계변경최종" xfId="1848" xr:uid="{00000000-0005-0000-0000-000037070000}"/>
    <cellStyle name="1_tree_한풍집계_공사비(1차조정1120)_요진이매역사수목이식공사(2003)" xfId="1849" xr:uid="{00000000-0005-0000-0000-000038070000}"/>
    <cellStyle name="1_tree_한풍집계_공사비(1차조정1120)_요진이매역사수목이식공사(2003)_도농변전소설계변경최종" xfId="1850" xr:uid="{00000000-0005-0000-0000-000039070000}"/>
    <cellStyle name="1_tree_한풍집계_공사비(1차조정1120)_조경시설물공내역" xfId="1851" xr:uid="{00000000-0005-0000-0000-00003A070000}"/>
    <cellStyle name="1_tree_한풍집계_공사비(1차조정1120)_조경시설물공내역_도농변전소설계변경최종" xfId="1852" xr:uid="{00000000-0005-0000-0000-00003B070000}"/>
    <cellStyle name="1_tree_한풍집계_공사비(1차조정1120)_청담동 송목연립 조경식재 및 시설물공사" xfId="1853" xr:uid="{00000000-0005-0000-0000-00003C070000}"/>
    <cellStyle name="1_tree_한풍집계_공사비(1차조정1120)_청담동 송목연립 조경식재 및 시설물공사_도농변전소설계변경최종" xfId="1854" xr:uid="{00000000-0005-0000-0000-00003D070000}"/>
    <cellStyle name="1_tree_한풍집계_공사비(1차조정1120)_해운대 중동 조경공사 공내역서" xfId="1855" xr:uid="{00000000-0005-0000-0000-00003E070000}"/>
    <cellStyle name="1_tree_한풍집계_공사비(1차조정1120)_해운대중동낙천대 조경공사" xfId="1856" xr:uid="{00000000-0005-0000-0000-00003F070000}"/>
    <cellStyle name="1_tree_한풍집계_공사비_도곡동롯데아파트 신축공사 중 조경식재 및 시설물공사" xfId="1857" xr:uid="{00000000-0005-0000-0000-000040070000}"/>
    <cellStyle name="1_tree_한풍집계_공사비_도곡동롯데아파트 신축공사 중 조경식재 및 시설물공사_도농변전소설계변경최종" xfId="1858" xr:uid="{00000000-0005-0000-0000-000041070000}"/>
    <cellStyle name="1_tree_한풍집계_공사비_도농변전소설계변경최종" xfId="1859" xr:uid="{00000000-0005-0000-0000-000042070000}"/>
    <cellStyle name="1_tree_한풍집계_공사비_사당동2차 롯데아파트 신축공사 중 조경식재 및 시설물공사" xfId="1860" xr:uid="{00000000-0005-0000-0000-000043070000}"/>
    <cellStyle name="1_tree_한풍집계_공사비_서대신동 금호아파트 조경공사" xfId="1861" xr:uid="{00000000-0005-0000-0000-000044070000}"/>
    <cellStyle name="1_tree_한풍집계_공사비_서대신동 금호아파트 조경공사_도농변전소설계변경최종" xfId="1862" xr:uid="{00000000-0005-0000-0000-000045070000}"/>
    <cellStyle name="1_tree_한풍집계_공사비_성수동롯데아파트 조경공사" xfId="1863" xr:uid="{00000000-0005-0000-0000-000046070000}"/>
    <cellStyle name="1_tree_한풍집계_공사비_성수동롯데아파트 조경공사_도농변전소설계변경최종" xfId="1864" xr:uid="{00000000-0005-0000-0000-000047070000}"/>
    <cellStyle name="1_tree_한풍집계_공사비_숭인동 주거복합빌딩신축공사 중 조경식재 및 시설물공사" xfId="1865" xr:uid="{00000000-0005-0000-0000-000048070000}"/>
    <cellStyle name="1_tree_한풍집계_공사비_오산외인주택놀이터주변조경공사" xfId="1866" xr:uid="{00000000-0005-0000-0000-000049070000}"/>
    <cellStyle name="1_tree_한풍집계_공사비_오산외인주택놀이터주변조경공사_도농변전소설계변경최종" xfId="1867" xr:uid="{00000000-0005-0000-0000-00004A070000}"/>
    <cellStyle name="1_tree_한풍집계_공사비_요진이매역사수목이식공사(2003)" xfId="1868" xr:uid="{00000000-0005-0000-0000-00004B070000}"/>
    <cellStyle name="1_tree_한풍집계_공사비_요진이매역사수목이식공사(2003)_도농변전소설계변경최종" xfId="1869" xr:uid="{00000000-0005-0000-0000-00004C070000}"/>
    <cellStyle name="1_tree_한풍집계_공사비_조경시설물공내역" xfId="1870" xr:uid="{00000000-0005-0000-0000-00004D070000}"/>
    <cellStyle name="1_tree_한풍집계_공사비_조경시설물공내역_도농변전소설계변경최종" xfId="1871" xr:uid="{00000000-0005-0000-0000-00004E070000}"/>
    <cellStyle name="1_tree_한풍집계_공사비_청담동 송목연립 조경식재 및 시설물공사" xfId="1872" xr:uid="{00000000-0005-0000-0000-00004F070000}"/>
    <cellStyle name="1_tree_한풍집계_공사비_청담동 송목연립 조경식재 및 시설물공사_도농변전소설계변경최종" xfId="1873" xr:uid="{00000000-0005-0000-0000-000050070000}"/>
    <cellStyle name="1_tree_한풍집계_공사비_해운대 중동 조경공사 공내역서" xfId="1874" xr:uid="{00000000-0005-0000-0000-000051070000}"/>
    <cellStyle name="1_tree_한풍집계_공사비_해운대중동낙천대 조경공사" xfId="1875" xr:uid="{00000000-0005-0000-0000-000052070000}"/>
    <cellStyle name="1_tree_한풍집계_공사비조정(1128)" xfId="1876" xr:uid="{00000000-0005-0000-0000-000053070000}"/>
    <cellStyle name="1_tree_한풍집계_공사비조정(1128)_도곡동롯데아파트 신축공사 중 조경식재 및 시설물공사" xfId="1877" xr:uid="{00000000-0005-0000-0000-000054070000}"/>
    <cellStyle name="1_tree_한풍집계_공사비조정(1128)_도곡동롯데아파트 신축공사 중 조경식재 및 시설물공사_도농변전소설계변경최종" xfId="1878" xr:uid="{00000000-0005-0000-0000-000055070000}"/>
    <cellStyle name="1_tree_한풍집계_공사비조정(1128)_도농변전소설계변경최종" xfId="1879" xr:uid="{00000000-0005-0000-0000-000056070000}"/>
    <cellStyle name="1_tree_한풍집계_공사비조정(1128)_사당동2차 롯데아파트 신축공사 중 조경식재 및 시설물공사" xfId="1880" xr:uid="{00000000-0005-0000-0000-000057070000}"/>
    <cellStyle name="1_tree_한풍집계_공사비조정(1128)_서대신동 금호아파트 조경공사" xfId="1881" xr:uid="{00000000-0005-0000-0000-000058070000}"/>
    <cellStyle name="1_tree_한풍집계_공사비조정(1128)_서대신동 금호아파트 조경공사_도농변전소설계변경최종" xfId="1882" xr:uid="{00000000-0005-0000-0000-000059070000}"/>
    <cellStyle name="1_tree_한풍집계_공사비조정(1128)_성수동롯데아파트 조경공사" xfId="1883" xr:uid="{00000000-0005-0000-0000-00005A070000}"/>
    <cellStyle name="1_tree_한풍집계_공사비조정(1128)_성수동롯데아파트 조경공사_도농변전소설계변경최종" xfId="1884" xr:uid="{00000000-0005-0000-0000-00005B070000}"/>
    <cellStyle name="1_tree_한풍집계_공사비조정(1128)_숭인동 주거복합빌딩신축공사 중 조경식재 및 시설물공사" xfId="1885" xr:uid="{00000000-0005-0000-0000-00005C070000}"/>
    <cellStyle name="1_tree_한풍집계_공사비조정(1128)_오산외인주택놀이터주변조경공사" xfId="1886" xr:uid="{00000000-0005-0000-0000-00005D070000}"/>
    <cellStyle name="1_tree_한풍집계_공사비조정(1128)_오산외인주택놀이터주변조경공사_도농변전소설계변경최종" xfId="1887" xr:uid="{00000000-0005-0000-0000-00005E070000}"/>
    <cellStyle name="1_tree_한풍집계_공사비조정(1128)_요진이매역사수목이식공사(2003)" xfId="1888" xr:uid="{00000000-0005-0000-0000-00005F070000}"/>
    <cellStyle name="1_tree_한풍집계_공사비조정(1128)_요진이매역사수목이식공사(2003)_도농변전소설계변경최종" xfId="1889" xr:uid="{00000000-0005-0000-0000-000060070000}"/>
    <cellStyle name="1_tree_한풍집계_공사비조정(1128)_조경시설물공내역" xfId="1890" xr:uid="{00000000-0005-0000-0000-000061070000}"/>
    <cellStyle name="1_tree_한풍집계_공사비조정(1128)_조경시설물공내역_도농변전소설계변경최종" xfId="1891" xr:uid="{00000000-0005-0000-0000-000062070000}"/>
    <cellStyle name="1_tree_한풍집계_공사비조정(1128)_청담동 송목연립 조경식재 및 시설물공사" xfId="1892" xr:uid="{00000000-0005-0000-0000-000063070000}"/>
    <cellStyle name="1_tree_한풍집계_공사비조정(1128)_청담동 송목연립 조경식재 및 시설물공사_도농변전소설계변경최종" xfId="1893" xr:uid="{00000000-0005-0000-0000-000064070000}"/>
    <cellStyle name="1_tree_한풍집계_공사비조정(1128)_해운대 중동 조경공사 공내역서" xfId="1894" xr:uid="{00000000-0005-0000-0000-000065070000}"/>
    <cellStyle name="1_tree_한풍집계_공사비조정(1128)_해운대중동낙천대 조경공사" xfId="1895" xr:uid="{00000000-0005-0000-0000-000066070000}"/>
    <cellStyle name="1_tree_한풍집계_공사예가(휘경동)-설계가" xfId="1896" xr:uid="{00000000-0005-0000-0000-000067070000}"/>
    <cellStyle name="1_tree_한풍집계_공사예가(휘경동)-설계가_도곡동롯데아파트 신축공사 중 조경식재 및 시설물공사" xfId="1897" xr:uid="{00000000-0005-0000-0000-000068070000}"/>
    <cellStyle name="1_tree_한풍집계_공사예가(휘경동)-설계가_도곡동롯데아파트 신축공사 중 조경식재 및 시설물공사_도농변전소설계변경최종" xfId="1898" xr:uid="{00000000-0005-0000-0000-000069070000}"/>
    <cellStyle name="1_tree_한풍집계_공사예가(휘경동)-설계가_도농변전소설계변경최종" xfId="1899" xr:uid="{00000000-0005-0000-0000-00006A070000}"/>
    <cellStyle name="1_tree_한풍집계_공사예가(휘경동)-설계가_사당동2차 롯데아파트 신축공사 중 조경식재 및 시설물공사" xfId="1900" xr:uid="{00000000-0005-0000-0000-00006B070000}"/>
    <cellStyle name="1_tree_한풍집계_공사예가(휘경동)-설계가_서대신동 금호아파트 조경공사" xfId="1901" xr:uid="{00000000-0005-0000-0000-00006C070000}"/>
    <cellStyle name="1_tree_한풍집계_공사예가(휘경동)-설계가_서대신동 금호아파트 조경공사_도농변전소설계변경최종" xfId="1902" xr:uid="{00000000-0005-0000-0000-00006D070000}"/>
    <cellStyle name="1_tree_한풍집계_공사예가(휘경동)-설계가_성수동롯데아파트 조경공사" xfId="1903" xr:uid="{00000000-0005-0000-0000-00006E070000}"/>
    <cellStyle name="1_tree_한풍집계_공사예가(휘경동)-설계가_성수동롯데아파트 조경공사_도농변전소설계변경최종" xfId="1904" xr:uid="{00000000-0005-0000-0000-00006F070000}"/>
    <cellStyle name="1_tree_한풍집계_공사예가(휘경동)-설계가_숭인동 주거복합빌딩신축공사 중 조경식재 및 시설물공사" xfId="1905" xr:uid="{00000000-0005-0000-0000-000070070000}"/>
    <cellStyle name="1_tree_한풍집계_공사예가(휘경동)-설계가_오산외인주택놀이터주변조경공사" xfId="1906" xr:uid="{00000000-0005-0000-0000-000071070000}"/>
    <cellStyle name="1_tree_한풍집계_공사예가(휘경동)-설계가_오산외인주택놀이터주변조경공사_도농변전소설계변경최종" xfId="1907" xr:uid="{00000000-0005-0000-0000-000072070000}"/>
    <cellStyle name="1_tree_한풍집계_공사예가(휘경동)-설계가_요진이매역사수목이식공사(2003)" xfId="1908" xr:uid="{00000000-0005-0000-0000-000073070000}"/>
    <cellStyle name="1_tree_한풍집계_공사예가(휘경동)-설계가_요진이매역사수목이식공사(2003)_도농변전소설계변경최종" xfId="1909" xr:uid="{00000000-0005-0000-0000-000074070000}"/>
    <cellStyle name="1_tree_한풍집계_공사예가(휘경동)-설계가_조경시설물공내역" xfId="1910" xr:uid="{00000000-0005-0000-0000-000075070000}"/>
    <cellStyle name="1_tree_한풍집계_공사예가(휘경동)-설계가_조경시설물공내역_도농변전소설계변경최종" xfId="1911" xr:uid="{00000000-0005-0000-0000-000076070000}"/>
    <cellStyle name="1_tree_한풍집계_공사예가(휘경동)-설계가_청담동 송목연립 조경식재 및 시설물공사" xfId="1912" xr:uid="{00000000-0005-0000-0000-000077070000}"/>
    <cellStyle name="1_tree_한풍집계_공사예가(휘경동)-설계가_청담동 송목연립 조경식재 및 시설물공사_도농변전소설계변경최종" xfId="1913" xr:uid="{00000000-0005-0000-0000-000078070000}"/>
    <cellStyle name="1_tree_한풍집계_공사예가(휘경동)-설계가_해운대 중동 조경공사 공내역서" xfId="1914" xr:uid="{00000000-0005-0000-0000-000079070000}"/>
    <cellStyle name="1_tree_한풍집계_공사예가(휘경동)-설계가_해운대중동낙천대 조경공사" xfId="1915" xr:uid="{00000000-0005-0000-0000-00007A070000}"/>
    <cellStyle name="1_tree_한풍집계_단위수량산출" xfId="1916" xr:uid="{00000000-0005-0000-0000-00007B070000}"/>
    <cellStyle name="1_tree_한풍집계_도곡동롯데아파트 신축공사 중 조경식재 및 시설물공사" xfId="1917" xr:uid="{00000000-0005-0000-0000-00007C070000}"/>
    <cellStyle name="1_tree_한풍집계_도곡동롯데아파트 신축공사 중 조경식재 및 시설물공사_도농변전소설계변경최종" xfId="1918" xr:uid="{00000000-0005-0000-0000-00007D070000}"/>
    <cellStyle name="1_tree_한풍집계_도농변전소설계변경최종" xfId="1919" xr:uid="{00000000-0005-0000-0000-00007E070000}"/>
    <cellStyle name="1_tree_한풍집계_사당동2차 롯데아파트 신축공사 중 조경식재 및 시설물공사" xfId="1920" xr:uid="{00000000-0005-0000-0000-00007F070000}"/>
    <cellStyle name="1_tree_한풍집계_서대신동 금호아파트 조경공사" xfId="1921" xr:uid="{00000000-0005-0000-0000-000080070000}"/>
    <cellStyle name="1_tree_한풍집계_서대신동 금호아파트 조경공사_도농변전소설계변경최종" xfId="1922" xr:uid="{00000000-0005-0000-0000-000081070000}"/>
    <cellStyle name="1_tree_한풍집계_서초spa공사비-실행가" xfId="1923" xr:uid="{00000000-0005-0000-0000-000082070000}"/>
    <cellStyle name="1_tree_한풍집계_서초spa공사비-실행가_도곡동롯데아파트 신축공사 중 조경식재 및 시설물공사" xfId="1924" xr:uid="{00000000-0005-0000-0000-000083070000}"/>
    <cellStyle name="1_tree_한풍집계_서초spa공사비-실행가_도곡동롯데아파트 신축공사 중 조경식재 및 시설물공사_도농변전소설계변경최종" xfId="1925" xr:uid="{00000000-0005-0000-0000-000084070000}"/>
    <cellStyle name="1_tree_한풍집계_서초spa공사비-실행가_도농변전소설계변경최종" xfId="1926" xr:uid="{00000000-0005-0000-0000-000085070000}"/>
    <cellStyle name="1_tree_한풍집계_서초spa공사비-실행가_사당동2차 롯데아파트 신축공사 중 조경식재 및 시설물공사" xfId="1927" xr:uid="{00000000-0005-0000-0000-000086070000}"/>
    <cellStyle name="1_tree_한풍집계_서초spa공사비-실행가_서대신동 금호아파트 조경공사" xfId="1928" xr:uid="{00000000-0005-0000-0000-000087070000}"/>
    <cellStyle name="1_tree_한풍집계_서초spa공사비-실행가_서대신동 금호아파트 조경공사_도농변전소설계변경최종" xfId="1929" xr:uid="{00000000-0005-0000-0000-000088070000}"/>
    <cellStyle name="1_tree_한풍집계_서초spa공사비-실행가_성수동롯데아파트 조경공사" xfId="1930" xr:uid="{00000000-0005-0000-0000-000089070000}"/>
    <cellStyle name="1_tree_한풍집계_서초spa공사비-실행가_성수동롯데아파트 조경공사_도농변전소설계변경최종" xfId="1931" xr:uid="{00000000-0005-0000-0000-00008A070000}"/>
    <cellStyle name="1_tree_한풍집계_서초spa공사비-실행가_숭인동 주거복합빌딩신축공사 중 조경식재 및 시설물공사" xfId="1932" xr:uid="{00000000-0005-0000-0000-00008B070000}"/>
    <cellStyle name="1_tree_한풍집계_서초spa공사비-실행가_오산외인주택놀이터주변조경공사" xfId="1933" xr:uid="{00000000-0005-0000-0000-00008C070000}"/>
    <cellStyle name="1_tree_한풍집계_서초spa공사비-실행가_오산외인주택놀이터주변조경공사_도농변전소설계변경최종" xfId="1934" xr:uid="{00000000-0005-0000-0000-00008D070000}"/>
    <cellStyle name="1_tree_한풍집계_서초spa공사비-실행가_요진이매역사수목이식공사(2003)" xfId="1935" xr:uid="{00000000-0005-0000-0000-00008E070000}"/>
    <cellStyle name="1_tree_한풍집계_서초spa공사비-실행가_요진이매역사수목이식공사(2003)_도농변전소설계변경최종" xfId="1936" xr:uid="{00000000-0005-0000-0000-00008F070000}"/>
    <cellStyle name="1_tree_한풍집계_서초spa공사비-실행가_조경시설물공내역" xfId="1937" xr:uid="{00000000-0005-0000-0000-000090070000}"/>
    <cellStyle name="1_tree_한풍집계_서초spa공사비-실행가_조경시설물공내역_도농변전소설계변경최종" xfId="1938" xr:uid="{00000000-0005-0000-0000-000091070000}"/>
    <cellStyle name="1_tree_한풍집계_서초spa공사비-실행가_청담동 송목연립 조경식재 및 시설물공사" xfId="1939" xr:uid="{00000000-0005-0000-0000-000092070000}"/>
    <cellStyle name="1_tree_한풍집계_서초spa공사비-실행가_청담동 송목연립 조경식재 및 시설물공사_도농변전소설계변경최종" xfId="1940" xr:uid="{00000000-0005-0000-0000-000093070000}"/>
    <cellStyle name="1_tree_한풍집계_서초spa공사비-실행가_해운대 중동 조경공사 공내역서" xfId="1941" xr:uid="{00000000-0005-0000-0000-000094070000}"/>
    <cellStyle name="1_tree_한풍집계_서초spa공사비-실행가_해운대중동낙천대 조경공사" xfId="1942" xr:uid="{00000000-0005-0000-0000-000095070000}"/>
    <cellStyle name="1_tree_한풍집계_성수동롯데아파트 조경공사" xfId="1943" xr:uid="{00000000-0005-0000-0000-000096070000}"/>
    <cellStyle name="1_tree_한풍집계_성수동롯데아파트 조경공사_도농변전소설계변경최종" xfId="1944" xr:uid="{00000000-0005-0000-0000-000097070000}"/>
    <cellStyle name="1_tree_한풍집계_수량집계표" xfId="1945" xr:uid="{00000000-0005-0000-0000-000098070000}"/>
    <cellStyle name="1_tree_한풍집계_수량집계표_도곡동롯데아파트 신축공사 중 조경식재 및 시설물공사" xfId="1946" xr:uid="{00000000-0005-0000-0000-000099070000}"/>
    <cellStyle name="1_tree_한풍집계_수량집계표_도곡동롯데아파트 신축공사 중 조경식재 및 시설물공사_도농변전소설계변경최종" xfId="1947" xr:uid="{00000000-0005-0000-0000-00009A070000}"/>
    <cellStyle name="1_tree_한풍집계_수량집계표_도농변전소설계변경최종" xfId="1948" xr:uid="{00000000-0005-0000-0000-00009B070000}"/>
    <cellStyle name="1_tree_한풍집계_수량집계표_사당동2차 롯데아파트 신축공사 중 조경식재 및 시설물공사" xfId="1949" xr:uid="{00000000-0005-0000-0000-00009C070000}"/>
    <cellStyle name="1_tree_한풍집계_수량집계표_서대신동 금호아파트 조경공사" xfId="1950" xr:uid="{00000000-0005-0000-0000-00009D070000}"/>
    <cellStyle name="1_tree_한풍집계_수량집계표_서대신동 금호아파트 조경공사_도농변전소설계변경최종" xfId="1951" xr:uid="{00000000-0005-0000-0000-00009E070000}"/>
    <cellStyle name="1_tree_한풍집계_수량집계표_성수동롯데아파트 조경공사" xfId="1952" xr:uid="{00000000-0005-0000-0000-00009F070000}"/>
    <cellStyle name="1_tree_한풍집계_수량집계표_성수동롯데아파트 조경공사_도농변전소설계변경최종" xfId="1953" xr:uid="{00000000-0005-0000-0000-0000A0070000}"/>
    <cellStyle name="1_tree_한풍집계_수량집계표_숭인동 주거복합빌딩신축공사 중 조경식재 및 시설물공사" xfId="1954" xr:uid="{00000000-0005-0000-0000-0000A1070000}"/>
    <cellStyle name="1_tree_한풍집계_수량집계표_오산외인주택놀이터주변조경공사" xfId="1955" xr:uid="{00000000-0005-0000-0000-0000A2070000}"/>
    <cellStyle name="1_tree_한풍집계_수량집계표_오산외인주택놀이터주변조경공사_도농변전소설계변경최종" xfId="1956" xr:uid="{00000000-0005-0000-0000-0000A3070000}"/>
    <cellStyle name="1_tree_한풍집계_수량집계표_요진이매역사수목이식공사(2003)" xfId="1957" xr:uid="{00000000-0005-0000-0000-0000A4070000}"/>
    <cellStyle name="1_tree_한풍집계_수량집계표_요진이매역사수목이식공사(2003)_도농변전소설계변경최종" xfId="1958" xr:uid="{00000000-0005-0000-0000-0000A5070000}"/>
    <cellStyle name="1_tree_한풍집계_수량집계표_조경시설물공내역" xfId="1959" xr:uid="{00000000-0005-0000-0000-0000A6070000}"/>
    <cellStyle name="1_tree_한풍집계_수량집계표_조경시설물공내역_도농변전소설계변경최종" xfId="1960" xr:uid="{00000000-0005-0000-0000-0000A7070000}"/>
    <cellStyle name="1_tree_한풍집계_수량집계표_청담동 송목연립 조경식재 및 시설물공사" xfId="1961" xr:uid="{00000000-0005-0000-0000-0000A8070000}"/>
    <cellStyle name="1_tree_한풍집계_수량집계표_청담동 송목연립 조경식재 및 시설물공사_도농변전소설계변경최종" xfId="1962" xr:uid="{00000000-0005-0000-0000-0000A9070000}"/>
    <cellStyle name="1_tree_한풍집계_수량집계표_해운대 중동 조경공사 공내역서" xfId="1963" xr:uid="{00000000-0005-0000-0000-0000AA070000}"/>
    <cellStyle name="1_tree_한풍집계_수량집계표_해운대중동낙천대 조경공사" xfId="1964" xr:uid="{00000000-0005-0000-0000-0000AB070000}"/>
    <cellStyle name="1_tree_한풍집계_수량총괄표" xfId="1965" xr:uid="{00000000-0005-0000-0000-0000AC070000}"/>
    <cellStyle name="1_tree_한풍집계_수량총괄표_도곡동롯데아파트 신축공사 중 조경식재 및 시설물공사" xfId="1966" xr:uid="{00000000-0005-0000-0000-0000AD070000}"/>
    <cellStyle name="1_tree_한풍집계_수량총괄표_도곡동롯데아파트 신축공사 중 조경식재 및 시설물공사_도농변전소설계변경최종" xfId="1967" xr:uid="{00000000-0005-0000-0000-0000AE070000}"/>
    <cellStyle name="1_tree_한풍집계_수량총괄표_도농변전소설계변경최종" xfId="1968" xr:uid="{00000000-0005-0000-0000-0000AF070000}"/>
    <cellStyle name="1_tree_한풍집계_수량총괄표_사당동2차 롯데아파트 신축공사 중 조경식재 및 시설물공사" xfId="1969" xr:uid="{00000000-0005-0000-0000-0000B0070000}"/>
    <cellStyle name="1_tree_한풍집계_수량총괄표_서대신동 금호아파트 조경공사" xfId="1970" xr:uid="{00000000-0005-0000-0000-0000B1070000}"/>
    <cellStyle name="1_tree_한풍집계_수량총괄표_서대신동 금호아파트 조경공사_도농변전소설계변경최종" xfId="1971" xr:uid="{00000000-0005-0000-0000-0000B2070000}"/>
    <cellStyle name="1_tree_한풍집계_수량총괄표_성수동롯데아파트 조경공사" xfId="1972" xr:uid="{00000000-0005-0000-0000-0000B3070000}"/>
    <cellStyle name="1_tree_한풍집계_수량총괄표_성수동롯데아파트 조경공사_도농변전소설계변경최종" xfId="1973" xr:uid="{00000000-0005-0000-0000-0000B4070000}"/>
    <cellStyle name="1_tree_한풍집계_수량총괄표_숭인동 주거복합빌딩신축공사 중 조경식재 및 시설물공사" xfId="1974" xr:uid="{00000000-0005-0000-0000-0000B5070000}"/>
    <cellStyle name="1_tree_한풍집계_수량총괄표_오산외인주택놀이터주변조경공사" xfId="1975" xr:uid="{00000000-0005-0000-0000-0000B6070000}"/>
    <cellStyle name="1_tree_한풍집계_수량총괄표_오산외인주택놀이터주변조경공사_도농변전소설계변경최종" xfId="1976" xr:uid="{00000000-0005-0000-0000-0000B7070000}"/>
    <cellStyle name="1_tree_한풍집계_수량총괄표_요진이매역사수목이식공사(2003)" xfId="1977" xr:uid="{00000000-0005-0000-0000-0000B8070000}"/>
    <cellStyle name="1_tree_한풍집계_수량총괄표_요진이매역사수목이식공사(2003)_도농변전소설계변경최종" xfId="1978" xr:uid="{00000000-0005-0000-0000-0000B9070000}"/>
    <cellStyle name="1_tree_한풍집계_수량총괄표_조경시설물공내역" xfId="1979" xr:uid="{00000000-0005-0000-0000-0000BA070000}"/>
    <cellStyle name="1_tree_한풍집계_수량총괄표_조경시설물공내역_도농변전소설계변경최종" xfId="1980" xr:uid="{00000000-0005-0000-0000-0000BB070000}"/>
    <cellStyle name="1_tree_한풍집계_수량총괄표_청담동 송목연립 조경식재 및 시설물공사" xfId="1981" xr:uid="{00000000-0005-0000-0000-0000BC070000}"/>
    <cellStyle name="1_tree_한풍집계_수량총괄표_청담동 송목연립 조경식재 및 시설물공사_도농변전소설계변경최종" xfId="1982" xr:uid="{00000000-0005-0000-0000-0000BD070000}"/>
    <cellStyle name="1_tree_한풍집계_수량총괄표_해운대 중동 조경공사 공내역서" xfId="1983" xr:uid="{00000000-0005-0000-0000-0000BE070000}"/>
    <cellStyle name="1_tree_한풍집계_수량총괄표_해운대중동낙천대 조경공사" xfId="1984" xr:uid="{00000000-0005-0000-0000-0000BF070000}"/>
    <cellStyle name="1_tree_한풍집계_수원수량집계(7.13)" xfId="1985" xr:uid="{00000000-0005-0000-0000-0000C0070000}"/>
    <cellStyle name="1_tree_한풍집계_수원수량집계(7.13)_도곡동롯데아파트 신축공사 중 조경식재 및 시설물공사" xfId="1986" xr:uid="{00000000-0005-0000-0000-0000C1070000}"/>
    <cellStyle name="1_tree_한풍집계_수원수량집계(7.13)_도곡동롯데아파트 신축공사 중 조경식재 및 시설물공사_도농변전소설계변경최종" xfId="1987" xr:uid="{00000000-0005-0000-0000-0000C2070000}"/>
    <cellStyle name="1_tree_한풍집계_수원수량집계(7.13)_도농변전소설계변경최종" xfId="1988" xr:uid="{00000000-0005-0000-0000-0000C3070000}"/>
    <cellStyle name="1_tree_한풍집계_수원수량집계(7.13)_사당동2차 롯데아파트 신축공사 중 조경식재 및 시설물공사" xfId="1989" xr:uid="{00000000-0005-0000-0000-0000C4070000}"/>
    <cellStyle name="1_tree_한풍집계_수원수량집계(7.13)_서대신동 금호아파트 조경공사" xfId="1990" xr:uid="{00000000-0005-0000-0000-0000C5070000}"/>
    <cellStyle name="1_tree_한풍집계_수원수량집계(7.13)_서대신동 금호아파트 조경공사_도농변전소설계변경최종" xfId="1991" xr:uid="{00000000-0005-0000-0000-0000C6070000}"/>
    <cellStyle name="1_tree_한풍집계_수원수량집계(7.13)_성수동롯데아파트 조경공사" xfId="1992" xr:uid="{00000000-0005-0000-0000-0000C7070000}"/>
    <cellStyle name="1_tree_한풍집계_수원수량집계(7.13)_성수동롯데아파트 조경공사_도농변전소설계변경최종" xfId="1993" xr:uid="{00000000-0005-0000-0000-0000C8070000}"/>
    <cellStyle name="1_tree_한풍집계_수원수량집계(7.13)_숭인동 주거복합빌딩신축공사 중 조경식재 및 시설물공사" xfId="1994" xr:uid="{00000000-0005-0000-0000-0000C9070000}"/>
    <cellStyle name="1_tree_한풍집계_수원수량집계(7.13)_오산외인주택놀이터주변조경공사" xfId="1995" xr:uid="{00000000-0005-0000-0000-0000CA070000}"/>
    <cellStyle name="1_tree_한풍집계_수원수량집계(7.13)_오산외인주택놀이터주변조경공사_도농변전소설계변경최종" xfId="1996" xr:uid="{00000000-0005-0000-0000-0000CB070000}"/>
    <cellStyle name="1_tree_한풍집계_수원수량집계(7.13)_요진이매역사수목이식공사(2003)" xfId="1997" xr:uid="{00000000-0005-0000-0000-0000CC070000}"/>
    <cellStyle name="1_tree_한풍집계_수원수량집계(7.13)_요진이매역사수목이식공사(2003)_도농변전소설계변경최종" xfId="1998" xr:uid="{00000000-0005-0000-0000-0000CD070000}"/>
    <cellStyle name="1_tree_한풍집계_수원수량집계(7.13)_조경시설물공내역" xfId="1999" xr:uid="{00000000-0005-0000-0000-0000CE070000}"/>
    <cellStyle name="1_tree_한풍집계_수원수량집계(7.13)_조경시설물공내역_도농변전소설계변경최종" xfId="2000" xr:uid="{00000000-0005-0000-0000-0000CF070000}"/>
    <cellStyle name="1_tree_한풍집계_수원수량집계(7.13)_청담동 송목연립 조경식재 및 시설물공사" xfId="2001" xr:uid="{00000000-0005-0000-0000-0000D0070000}"/>
    <cellStyle name="1_tree_한풍집계_수원수량집계(7.13)_청담동 송목연립 조경식재 및 시설물공사_도농변전소설계변경최종" xfId="2002" xr:uid="{00000000-0005-0000-0000-0000D1070000}"/>
    <cellStyle name="1_tree_한풍집계_수원수량집계(7.13)_해운대 중동 조경공사 공내역서" xfId="2003" xr:uid="{00000000-0005-0000-0000-0000D2070000}"/>
    <cellStyle name="1_tree_한풍집계_수원수량집계(7.13)_해운대중동낙천대 조경공사" xfId="2004" xr:uid="{00000000-0005-0000-0000-0000D3070000}"/>
    <cellStyle name="1_tree_한풍집계_수원수량집계(7.31)" xfId="2005" xr:uid="{00000000-0005-0000-0000-0000D4070000}"/>
    <cellStyle name="1_tree_한풍집계_수원수량집계(7.31)_도곡동롯데아파트 신축공사 중 조경식재 및 시설물공사" xfId="2006" xr:uid="{00000000-0005-0000-0000-0000D5070000}"/>
    <cellStyle name="1_tree_한풍집계_수원수량집계(7.31)_도곡동롯데아파트 신축공사 중 조경식재 및 시설물공사_도농변전소설계변경최종" xfId="2007" xr:uid="{00000000-0005-0000-0000-0000D6070000}"/>
    <cellStyle name="1_tree_한풍집계_수원수량집계(7.31)_도농변전소설계변경최종" xfId="2008" xr:uid="{00000000-0005-0000-0000-0000D7070000}"/>
    <cellStyle name="1_tree_한풍집계_수원수량집계(7.31)_사당동2차 롯데아파트 신축공사 중 조경식재 및 시설물공사" xfId="2009" xr:uid="{00000000-0005-0000-0000-0000D8070000}"/>
    <cellStyle name="1_tree_한풍집계_수원수량집계(7.31)_서대신동 금호아파트 조경공사" xfId="2010" xr:uid="{00000000-0005-0000-0000-0000D9070000}"/>
    <cellStyle name="1_tree_한풍집계_수원수량집계(7.31)_서대신동 금호아파트 조경공사_도농변전소설계변경최종" xfId="2011" xr:uid="{00000000-0005-0000-0000-0000DA070000}"/>
    <cellStyle name="1_tree_한풍집계_수원수량집계(7.31)_성수동롯데아파트 조경공사" xfId="2012" xr:uid="{00000000-0005-0000-0000-0000DB070000}"/>
    <cellStyle name="1_tree_한풍집계_수원수량집계(7.31)_성수동롯데아파트 조경공사_도농변전소설계변경최종" xfId="2013" xr:uid="{00000000-0005-0000-0000-0000DC070000}"/>
    <cellStyle name="1_tree_한풍집계_수원수량집계(7.31)_숭인동 주거복합빌딩신축공사 중 조경식재 및 시설물공사" xfId="2014" xr:uid="{00000000-0005-0000-0000-0000DD070000}"/>
    <cellStyle name="1_tree_한풍집계_수원수량집계(7.31)_오산외인주택놀이터주변조경공사" xfId="2015" xr:uid="{00000000-0005-0000-0000-0000DE070000}"/>
    <cellStyle name="1_tree_한풍집계_수원수량집계(7.31)_오산외인주택놀이터주변조경공사_도농변전소설계변경최종" xfId="2016" xr:uid="{00000000-0005-0000-0000-0000DF070000}"/>
    <cellStyle name="1_tree_한풍집계_수원수량집계(7.31)_요진이매역사수목이식공사(2003)" xfId="2017" xr:uid="{00000000-0005-0000-0000-0000E0070000}"/>
    <cellStyle name="1_tree_한풍집계_수원수량집계(7.31)_요진이매역사수목이식공사(2003)_도농변전소설계변경최종" xfId="2018" xr:uid="{00000000-0005-0000-0000-0000E1070000}"/>
    <cellStyle name="1_tree_한풍집계_수원수량집계(7.31)_조경시설물공내역" xfId="2019" xr:uid="{00000000-0005-0000-0000-0000E2070000}"/>
    <cellStyle name="1_tree_한풍집계_수원수량집계(7.31)_조경시설물공내역_도농변전소설계변경최종" xfId="2020" xr:uid="{00000000-0005-0000-0000-0000E3070000}"/>
    <cellStyle name="1_tree_한풍집계_수원수량집계(7.31)_청담동 송목연립 조경식재 및 시설물공사" xfId="2021" xr:uid="{00000000-0005-0000-0000-0000E4070000}"/>
    <cellStyle name="1_tree_한풍집계_수원수량집계(7.31)_청담동 송목연립 조경식재 및 시설물공사_도농변전소설계변경최종" xfId="2022" xr:uid="{00000000-0005-0000-0000-0000E5070000}"/>
    <cellStyle name="1_tree_한풍집계_수원수량집계(7.31)_해운대 중동 조경공사 공내역서" xfId="2023" xr:uid="{00000000-0005-0000-0000-0000E6070000}"/>
    <cellStyle name="1_tree_한풍집계_수원수량집계(7.31)_해운대중동낙천대 조경공사" xfId="2024" xr:uid="{00000000-0005-0000-0000-0000E7070000}"/>
    <cellStyle name="1_tree_한풍집계_숭인동 주거복합빌딩신축공사 중 조경식재 및 시설물공사" xfId="2025" xr:uid="{00000000-0005-0000-0000-0000E8070000}"/>
    <cellStyle name="1_tree_한풍집계_쌍용수량0905" xfId="2026" xr:uid="{00000000-0005-0000-0000-0000E9070000}"/>
    <cellStyle name="1_tree_한풍집계_쌍용수량0905_도곡동롯데아파트 신축공사 중 조경식재 및 시설물공사" xfId="2027" xr:uid="{00000000-0005-0000-0000-0000EA070000}"/>
    <cellStyle name="1_tree_한풍집계_쌍용수량0905_도곡동롯데아파트 신축공사 중 조경식재 및 시설물공사_도농변전소설계변경최종" xfId="2028" xr:uid="{00000000-0005-0000-0000-0000EB070000}"/>
    <cellStyle name="1_tree_한풍집계_쌍용수량0905_도농변전소설계변경최종" xfId="2029" xr:uid="{00000000-0005-0000-0000-0000EC070000}"/>
    <cellStyle name="1_tree_한풍집계_쌍용수량0905_사당동2차 롯데아파트 신축공사 중 조경식재 및 시설물공사" xfId="2030" xr:uid="{00000000-0005-0000-0000-0000ED070000}"/>
    <cellStyle name="1_tree_한풍집계_쌍용수량0905_서대신동 금호아파트 조경공사" xfId="2031" xr:uid="{00000000-0005-0000-0000-0000EE070000}"/>
    <cellStyle name="1_tree_한풍집계_쌍용수량0905_서대신동 금호아파트 조경공사_도농변전소설계변경최종" xfId="2032" xr:uid="{00000000-0005-0000-0000-0000EF070000}"/>
    <cellStyle name="1_tree_한풍집계_쌍용수량0905_성수동롯데아파트 조경공사" xfId="2033" xr:uid="{00000000-0005-0000-0000-0000F0070000}"/>
    <cellStyle name="1_tree_한풍집계_쌍용수량0905_성수동롯데아파트 조경공사_도농변전소설계변경최종" xfId="2034" xr:uid="{00000000-0005-0000-0000-0000F1070000}"/>
    <cellStyle name="1_tree_한풍집계_쌍용수량0905_숭인동 주거복합빌딩신축공사 중 조경식재 및 시설물공사" xfId="2035" xr:uid="{00000000-0005-0000-0000-0000F2070000}"/>
    <cellStyle name="1_tree_한풍집계_쌍용수량0905_오산외인주택놀이터주변조경공사" xfId="2036" xr:uid="{00000000-0005-0000-0000-0000F3070000}"/>
    <cellStyle name="1_tree_한풍집계_쌍용수량0905_오산외인주택놀이터주변조경공사_도농변전소설계변경최종" xfId="2037" xr:uid="{00000000-0005-0000-0000-0000F4070000}"/>
    <cellStyle name="1_tree_한풍집계_쌍용수량0905_요진이매역사수목이식공사(2003)" xfId="2038" xr:uid="{00000000-0005-0000-0000-0000F5070000}"/>
    <cellStyle name="1_tree_한풍집계_쌍용수량0905_요진이매역사수목이식공사(2003)_도농변전소설계변경최종" xfId="2039" xr:uid="{00000000-0005-0000-0000-0000F6070000}"/>
    <cellStyle name="1_tree_한풍집계_쌍용수량0905_조경시설물공내역" xfId="2040" xr:uid="{00000000-0005-0000-0000-0000F7070000}"/>
    <cellStyle name="1_tree_한풍집계_쌍용수량0905_조경시설물공내역_도농변전소설계변경최종" xfId="2041" xr:uid="{00000000-0005-0000-0000-0000F8070000}"/>
    <cellStyle name="1_tree_한풍집계_쌍용수량0905_청담동 송목연립 조경식재 및 시설물공사" xfId="2042" xr:uid="{00000000-0005-0000-0000-0000F9070000}"/>
    <cellStyle name="1_tree_한풍집계_쌍용수량0905_청담동 송목연립 조경식재 및 시설물공사_도농변전소설계변경최종" xfId="2043" xr:uid="{00000000-0005-0000-0000-0000FA070000}"/>
    <cellStyle name="1_tree_한풍집계_쌍용수량0905_해운대 중동 조경공사 공내역서" xfId="2044" xr:uid="{00000000-0005-0000-0000-0000FB070000}"/>
    <cellStyle name="1_tree_한풍집계_쌍용수량0905_해운대중동낙천대 조경공사" xfId="2045" xr:uid="{00000000-0005-0000-0000-0000FC070000}"/>
    <cellStyle name="1_tree_한풍집계_쌍용수량집계" xfId="2046" xr:uid="{00000000-0005-0000-0000-0000FD070000}"/>
    <cellStyle name="1_tree_한풍집계_쌍용수량집계_도곡동롯데아파트 신축공사 중 조경식재 및 시설물공사" xfId="2047" xr:uid="{00000000-0005-0000-0000-0000FE070000}"/>
    <cellStyle name="1_tree_한풍집계_쌍용수량집계_도곡동롯데아파트 신축공사 중 조경식재 및 시설물공사_도농변전소설계변경최종" xfId="2048" xr:uid="{00000000-0005-0000-0000-0000FF070000}"/>
    <cellStyle name="1_tree_한풍집계_쌍용수량집계_도농변전소설계변경최종" xfId="2049" xr:uid="{00000000-0005-0000-0000-000000080000}"/>
    <cellStyle name="1_tree_한풍집계_쌍용수량집계_사당동2차 롯데아파트 신축공사 중 조경식재 및 시설물공사" xfId="2050" xr:uid="{00000000-0005-0000-0000-000001080000}"/>
    <cellStyle name="1_tree_한풍집계_쌍용수량집계_서대신동 금호아파트 조경공사" xfId="2051" xr:uid="{00000000-0005-0000-0000-000002080000}"/>
    <cellStyle name="1_tree_한풍집계_쌍용수량집계_서대신동 금호아파트 조경공사_도농변전소설계변경최종" xfId="2052" xr:uid="{00000000-0005-0000-0000-000003080000}"/>
    <cellStyle name="1_tree_한풍집계_쌍용수량집계_성수동롯데아파트 조경공사" xfId="2053" xr:uid="{00000000-0005-0000-0000-000004080000}"/>
    <cellStyle name="1_tree_한풍집계_쌍용수량집계_성수동롯데아파트 조경공사_도농변전소설계변경최종" xfId="2054" xr:uid="{00000000-0005-0000-0000-000005080000}"/>
    <cellStyle name="1_tree_한풍집계_쌍용수량집계_숭인동 주거복합빌딩신축공사 중 조경식재 및 시설물공사" xfId="2055" xr:uid="{00000000-0005-0000-0000-000006080000}"/>
    <cellStyle name="1_tree_한풍집계_쌍용수량집계_오산외인주택놀이터주변조경공사" xfId="2056" xr:uid="{00000000-0005-0000-0000-000007080000}"/>
    <cellStyle name="1_tree_한풍집계_쌍용수량집계_오산외인주택놀이터주변조경공사_도농변전소설계변경최종" xfId="2057" xr:uid="{00000000-0005-0000-0000-000008080000}"/>
    <cellStyle name="1_tree_한풍집계_쌍용수량집계_요진이매역사수목이식공사(2003)" xfId="2058" xr:uid="{00000000-0005-0000-0000-000009080000}"/>
    <cellStyle name="1_tree_한풍집계_쌍용수량집계_요진이매역사수목이식공사(2003)_도농변전소설계변경최종" xfId="2059" xr:uid="{00000000-0005-0000-0000-00000A080000}"/>
    <cellStyle name="1_tree_한풍집계_쌍용수량집계_조경시설물공내역" xfId="2060" xr:uid="{00000000-0005-0000-0000-00000B080000}"/>
    <cellStyle name="1_tree_한풍집계_쌍용수량집계_조경시설물공내역_도농변전소설계변경최종" xfId="2061" xr:uid="{00000000-0005-0000-0000-00000C080000}"/>
    <cellStyle name="1_tree_한풍집계_쌍용수량집계_청담동 송목연립 조경식재 및 시설물공사" xfId="2062" xr:uid="{00000000-0005-0000-0000-00000D080000}"/>
    <cellStyle name="1_tree_한풍집계_쌍용수량집계_청담동 송목연립 조경식재 및 시설물공사_도농변전소설계변경최종" xfId="2063" xr:uid="{00000000-0005-0000-0000-00000E080000}"/>
    <cellStyle name="1_tree_한풍집계_쌍용수량집계_해운대 중동 조경공사 공내역서" xfId="2064" xr:uid="{00000000-0005-0000-0000-00000F080000}"/>
    <cellStyle name="1_tree_한풍집계_쌍용수량집계_해운대중동낙천대 조경공사" xfId="2065" xr:uid="{00000000-0005-0000-0000-000010080000}"/>
    <cellStyle name="1_tree_한풍집계_안양비산내역서(0506)" xfId="2066" xr:uid="{00000000-0005-0000-0000-000011080000}"/>
    <cellStyle name="1_tree_한풍집계_안양비산내역서(0506)_도곡동롯데아파트 신축공사 중 조경식재 및 시설물공사" xfId="2067" xr:uid="{00000000-0005-0000-0000-000012080000}"/>
    <cellStyle name="1_tree_한풍집계_안양비산내역서(0506)_도곡동롯데아파트 신축공사 중 조경식재 및 시설물공사_도농변전소설계변경최종" xfId="2068" xr:uid="{00000000-0005-0000-0000-000013080000}"/>
    <cellStyle name="1_tree_한풍집계_안양비산내역서(0506)_도농변전소설계변경최종" xfId="2069" xr:uid="{00000000-0005-0000-0000-000014080000}"/>
    <cellStyle name="1_tree_한풍집계_안양비산내역서(0506)_사당동2차 롯데아파트 신축공사 중 조경식재 및 시설물공사" xfId="2070" xr:uid="{00000000-0005-0000-0000-000015080000}"/>
    <cellStyle name="1_tree_한풍집계_안양비산내역서(0506)_서대신동 금호아파트 조경공사" xfId="2071" xr:uid="{00000000-0005-0000-0000-000016080000}"/>
    <cellStyle name="1_tree_한풍집계_안양비산내역서(0506)_서대신동 금호아파트 조경공사_도농변전소설계변경최종" xfId="2072" xr:uid="{00000000-0005-0000-0000-000017080000}"/>
    <cellStyle name="1_tree_한풍집계_안양비산내역서(0506)_성수동롯데아파트 조경공사" xfId="2073" xr:uid="{00000000-0005-0000-0000-000018080000}"/>
    <cellStyle name="1_tree_한풍집계_안양비산내역서(0506)_성수동롯데아파트 조경공사_도농변전소설계변경최종" xfId="2074" xr:uid="{00000000-0005-0000-0000-000019080000}"/>
    <cellStyle name="1_tree_한풍집계_안양비산내역서(0506)_숭인동 주거복합빌딩신축공사 중 조경식재 및 시설물공사" xfId="2075" xr:uid="{00000000-0005-0000-0000-00001A080000}"/>
    <cellStyle name="1_tree_한풍집계_안양비산내역서(0506)_오산외인주택놀이터주변조경공사" xfId="2076" xr:uid="{00000000-0005-0000-0000-00001B080000}"/>
    <cellStyle name="1_tree_한풍집계_안양비산내역서(0506)_오산외인주택놀이터주변조경공사_도농변전소설계변경최종" xfId="2077" xr:uid="{00000000-0005-0000-0000-00001C080000}"/>
    <cellStyle name="1_tree_한풍집계_안양비산내역서(0506)_요진이매역사수목이식공사(2003)" xfId="2078" xr:uid="{00000000-0005-0000-0000-00001D080000}"/>
    <cellStyle name="1_tree_한풍집계_안양비산내역서(0506)_요진이매역사수목이식공사(2003)_도농변전소설계변경최종" xfId="2079" xr:uid="{00000000-0005-0000-0000-00001E080000}"/>
    <cellStyle name="1_tree_한풍집계_안양비산내역서(0506)_조경시설물공내역" xfId="2080" xr:uid="{00000000-0005-0000-0000-00001F080000}"/>
    <cellStyle name="1_tree_한풍집계_안양비산내역서(0506)_조경시설물공내역_도농변전소설계변경최종" xfId="2081" xr:uid="{00000000-0005-0000-0000-000020080000}"/>
    <cellStyle name="1_tree_한풍집계_안양비산내역서(0506)_청담동 송목연립 조경식재 및 시설물공사" xfId="2082" xr:uid="{00000000-0005-0000-0000-000021080000}"/>
    <cellStyle name="1_tree_한풍집계_안양비산내역서(0506)_청담동 송목연립 조경식재 및 시설물공사_도농변전소설계변경최종" xfId="2083" xr:uid="{00000000-0005-0000-0000-000022080000}"/>
    <cellStyle name="1_tree_한풍집계_안양비산내역서(0506)_해운대 중동 조경공사 공내역서" xfId="2084" xr:uid="{00000000-0005-0000-0000-000023080000}"/>
    <cellStyle name="1_tree_한풍집계_안양비산내역서(0506)_해운대중동낙천대 조경공사" xfId="2085" xr:uid="{00000000-0005-0000-0000-000024080000}"/>
    <cellStyle name="1_tree_한풍집계_오산외인주택놀이터주변조경공사" xfId="2086" xr:uid="{00000000-0005-0000-0000-000025080000}"/>
    <cellStyle name="1_tree_한풍집계_오산외인주택놀이터주변조경공사_도농변전소설계변경최종" xfId="2087" xr:uid="{00000000-0005-0000-0000-000026080000}"/>
    <cellStyle name="1_tree_한풍집계_요진이매역사수목이식공사(2003)" xfId="2088" xr:uid="{00000000-0005-0000-0000-000027080000}"/>
    <cellStyle name="1_tree_한풍집계_요진이매역사수목이식공사(2003)_도농변전소설계변경최종" xfId="2089" xr:uid="{00000000-0005-0000-0000-000028080000}"/>
    <cellStyle name="1_tree_한풍집계_용평수량집계" xfId="2090" xr:uid="{00000000-0005-0000-0000-000029080000}"/>
    <cellStyle name="1_tree_한풍집계_용평수량집계_도곡동롯데아파트 신축공사 중 조경식재 및 시설물공사" xfId="2091" xr:uid="{00000000-0005-0000-0000-00002A080000}"/>
    <cellStyle name="1_tree_한풍집계_용평수량집계_도곡동롯데아파트 신축공사 중 조경식재 및 시설물공사_도농변전소설계변경최종" xfId="2092" xr:uid="{00000000-0005-0000-0000-00002B080000}"/>
    <cellStyle name="1_tree_한풍집계_용평수량집계_도농변전소설계변경최종" xfId="2093" xr:uid="{00000000-0005-0000-0000-00002C080000}"/>
    <cellStyle name="1_tree_한풍집계_용평수량집계_사당동2차 롯데아파트 신축공사 중 조경식재 및 시설물공사" xfId="2094" xr:uid="{00000000-0005-0000-0000-00002D080000}"/>
    <cellStyle name="1_tree_한풍집계_용평수량집계_서대신동 금호아파트 조경공사" xfId="2095" xr:uid="{00000000-0005-0000-0000-00002E080000}"/>
    <cellStyle name="1_tree_한풍집계_용평수량집계_서대신동 금호아파트 조경공사_도농변전소설계변경최종" xfId="2096" xr:uid="{00000000-0005-0000-0000-00002F080000}"/>
    <cellStyle name="1_tree_한풍집계_용평수량집계_성수동롯데아파트 조경공사" xfId="2097" xr:uid="{00000000-0005-0000-0000-000030080000}"/>
    <cellStyle name="1_tree_한풍집계_용평수량집계_성수동롯데아파트 조경공사_도농변전소설계변경최종" xfId="2098" xr:uid="{00000000-0005-0000-0000-000031080000}"/>
    <cellStyle name="1_tree_한풍집계_용평수량집계_숭인동 주거복합빌딩신축공사 중 조경식재 및 시설물공사" xfId="2099" xr:uid="{00000000-0005-0000-0000-000032080000}"/>
    <cellStyle name="1_tree_한풍집계_용평수량집계_오산외인주택놀이터주변조경공사" xfId="2100" xr:uid="{00000000-0005-0000-0000-000033080000}"/>
    <cellStyle name="1_tree_한풍집계_용평수량집계_오산외인주택놀이터주변조경공사_도농변전소설계변경최종" xfId="2101" xr:uid="{00000000-0005-0000-0000-000034080000}"/>
    <cellStyle name="1_tree_한풍집계_용평수량집계_요진이매역사수목이식공사(2003)" xfId="2102" xr:uid="{00000000-0005-0000-0000-000035080000}"/>
    <cellStyle name="1_tree_한풍집계_용평수량집계_요진이매역사수목이식공사(2003)_도농변전소설계변경최종" xfId="2103" xr:uid="{00000000-0005-0000-0000-000036080000}"/>
    <cellStyle name="1_tree_한풍집계_용평수량집계_조경시설물공내역" xfId="2104" xr:uid="{00000000-0005-0000-0000-000037080000}"/>
    <cellStyle name="1_tree_한풍집계_용평수량집계_조경시설물공내역_도농변전소설계변경최종" xfId="2105" xr:uid="{00000000-0005-0000-0000-000038080000}"/>
    <cellStyle name="1_tree_한풍집계_용평수량집계_청담동 송목연립 조경식재 및 시설물공사" xfId="2106" xr:uid="{00000000-0005-0000-0000-000039080000}"/>
    <cellStyle name="1_tree_한풍집계_용평수량집계_청담동 송목연립 조경식재 및 시설물공사_도농변전소설계변경최종" xfId="2107" xr:uid="{00000000-0005-0000-0000-00003A080000}"/>
    <cellStyle name="1_tree_한풍집계_용평수량집계_해운대 중동 조경공사 공내역서" xfId="2108" xr:uid="{00000000-0005-0000-0000-00003B080000}"/>
    <cellStyle name="1_tree_한풍집계_용평수량집계_해운대중동낙천대 조경공사" xfId="2109" xr:uid="{00000000-0005-0000-0000-00003C080000}"/>
    <cellStyle name="1_tree_한풍집계_조경시설물공내역" xfId="2110" xr:uid="{00000000-0005-0000-0000-00003D080000}"/>
    <cellStyle name="1_tree_한풍집계_조경시설물공내역_도농변전소설계변경최종" xfId="2111" xr:uid="{00000000-0005-0000-0000-00003E080000}"/>
    <cellStyle name="1_tree_한풍집계_청담동 송목연립 조경식재 및 시설물공사" xfId="2112" xr:uid="{00000000-0005-0000-0000-00003F080000}"/>
    <cellStyle name="1_tree_한풍집계_청담동 송목연립 조경식재 및 시설물공사_도농변전소설계변경최종" xfId="2113" xr:uid="{00000000-0005-0000-0000-000040080000}"/>
    <cellStyle name="1_tree_한풍집계_터미널1" xfId="2114" xr:uid="{00000000-0005-0000-0000-000041080000}"/>
    <cellStyle name="1_tree_한풍집계_터미널1_1" xfId="2115" xr:uid="{00000000-0005-0000-0000-000042080000}"/>
    <cellStyle name="1_tree_한풍집계_터미널1_1_도곡동롯데아파트 신축공사 중 조경식재 및 시설물공사" xfId="2116" xr:uid="{00000000-0005-0000-0000-000043080000}"/>
    <cellStyle name="1_tree_한풍집계_터미널1_1_도곡동롯데아파트 신축공사 중 조경식재 및 시설물공사_도농변전소설계변경최종" xfId="2117" xr:uid="{00000000-0005-0000-0000-000044080000}"/>
    <cellStyle name="1_tree_한풍집계_터미널1_1_도농변전소설계변경최종" xfId="2118" xr:uid="{00000000-0005-0000-0000-000045080000}"/>
    <cellStyle name="1_tree_한풍집계_터미널1_1_사당동2차 롯데아파트 신축공사 중 조경식재 및 시설물공사" xfId="2119" xr:uid="{00000000-0005-0000-0000-000046080000}"/>
    <cellStyle name="1_tree_한풍집계_터미널1_1_서대신동 금호아파트 조경공사" xfId="2120" xr:uid="{00000000-0005-0000-0000-000047080000}"/>
    <cellStyle name="1_tree_한풍집계_터미널1_1_서대신동 금호아파트 조경공사_도농변전소설계변경최종" xfId="2121" xr:uid="{00000000-0005-0000-0000-000048080000}"/>
    <cellStyle name="1_tree_한풍집계_터미널1_1_성수동롯데아파트 조경공사" xfId="2122" xr:uid="{00000000-0005-0000-0000-000049080000}"/>
    <cellStyle name="1_tree_한풍집계_터미널1_1_성수동롯데아파트 조경공사_도농변전소설계변경최종" xfId="2123" xr:uid="{00000000-0005-0000-0000-00004A080000}"/>
    <cellStyle name="1_tree_한풍집계_터미널1_1_숭인동 주거복합빌딩신축공사 중 조경식재 및 시설물공사" xfId="2124" xr:uid="{00000000-0005-0000-0000-00004B080000}"/>
    <cellStyle name="1_tree_한풍집계_터미널1_1_오산외인주택놀이터주변조경공사" xfId="2125" xr:uid="{00000000-0005-0000-0000-00004C080000}"/>
    <cellStyle name="1_tree_한풍집계_터미널1_1_오산외인주택놀이터주변조경공사_도농변전소설계변경최종" xfId="2126" xr:uid="{00000000-0005-0000-0000-00004D080000}"/>
    <cellStyle name="1_tree_한풍집계_터미널1_1_요진이매역사수목이식공사(2003)" xfId="2127" xr:uid="{00000000-0005-0000-0000-00004E080000}"/>
    <cellStyle name="1_tree_한풍집계_터미널1_1_요진이매역사수목이식공사(2003)_도농변전소설계변경최종" xfId="2128" xr:uid="{00000000-0005-0000-0000-00004F080000}"/>
    <cellStyle name="1_tree_한풍집계_터미널1_1_조경시설물공내역" xfId="2129" xr:uid="{00000000-0005-0000-0000-000050080000}"/>
    <cellStyle name="1_tree_한풍집계_터미널1_1_조경시설물공내역_도농변전소설계변경최종" xfId="2130" xr:uid="{00000000-0005-0000-0000-000051080000}"/>
    <cellStyle name="1_tree_한풍집계_터미널1_1_청담동 송목연립 조경식재 및 시설물공사" xfId="2131" xr:uid="{00000000-0005-0000-0000-000052080000}"/>
    <cellStyle name="1_tree_한풍집계_터미널1_1_청담동 송목연립 조경식재 및 시설물공사_도농변전소설계변경최종" xfId="2132" xr:uid="{00000000-0005-0000-0000-000053080000}"/>
    <cellStyle name="1_tree_한풍집계_터미널1_1_해운대 중동 조경공사 공내역서" xfId="2133" xr:uid="{00000000-0005-0000-0000-000054080000}"/>
    <cellStyle name="1_tree_한풍집계_터미널1_1_해운대중동낙천대 조경공사" xfId="2134" xr:uid="{00000000-0005-0000-0000-000055080000}"/>
    <cellStyle name="1_tree_한풍집계_터미널2" xfId="2135" xr:uid="{00000000-0005-0000-0000-000056080000}"/>
    <cellStyle name="1_tree_한풍집계_터미널2_골프장수목" xfId="2136" xr:uid="{00000000-0005-0000-0000-000057080000}"/>
    <cellStyle name="1_tree_한풍집계_터미널2_골프장수목_도곡동롯데아파트 신축공사 중 조경식재 및 시설물공사" xfId="2137" xr:uid="{00000000-0005-0000-0000-000058080000}"/>
    <cellStyle name="1_tree_한풍집계_터미널2_골프장수목_사당동2차 롯데아파트 신축공사 중 조경식재 및 시설물공사" xfId="2138" xr:uid="{00000000-0005-0000-0000-000059080000}"/>
    <cellStyle name="1_tree_한풍집계_터미널2_골프장수목_서대신동 금호아파트 조경공사" xfId="2139" xr:uid="{00000000-0005-0000-0000-00005A080000}"/>
    <cellStyle name="1_tree_한풍집계_터미널2_골프장수목_성수동롯데아파트 조경공사" xfId="2140" xr:uid="{00000000-0005-0000-0000-00005B080000}"/>
    <cellStyle name="1_tree_한풍집계_터미널2_골프장수목_숭인동 주거복합빌딩신축공사 중 조경식재 및 시설물공사" xfId="2141" xr:uid="{00000000-0005-0000-0000-00005C080000}"/>
    <cellStyle name="1_tree_한풍집계_터미널2_골프장수목_오산외인주택놀이터주변조경공사" xfId="2142" xr:uid="{00000000-0005-0000-0000-00005D080000}"/>
    <cellStyle name="1_tree_한풍집계_터미널2_골프장수목_요진이매역사수목이식공사(2003)" xfId="2143" xr:uid="{00000000-0005-0000-0000-00005E080000}"/>
    <cellStyle name="1_tree_한풍집계_터미널2_골프장수목_조경시설물공내역" xfId="2144" xr:uid="{00000000-0005-0000-0000-00005F080000}"/>
    <cellStyle name="1_tree_한풍집계_터미널2_골프장수목_청담동 송목연립 조경식재 및 시설물공사" xfId="2145" xr:uid="{00000000-0005-0000-0000-000060080000}"/>
    <cellStyle name="1_tree_한풍집계_터미널2_골프장수목_해운대 중동 조경공사 공내역서" xfId="2146" xr:uid="{00000000-0005-0000-0000-000061080000}"/>
    <cellStyle name="1_tree_한풍집계_터미널2_골프장수목_해운대중동낙천대 조경공사" xfId="2147" xr:uid="{00000000-0005-0000-0000-000062080000}"/>
    <cellStyle name="1_tree_한풍집계_터미널2_도곡동롯데아파트 신축공사 중 조경식재 및 시설물공사" xfId="2148" xr:uid="{00000000-0005-0000-0000-000063080000}"/>
    <cellStyle name="1_tree_한풍집계_터미널2_사당동2차 롯데아파트 신축공사 중 조경식재 및 시설물공사" xfId="2149" xr:uid="{00000000-0005-0000-0000-000064080000}"/>
    <cellStyle name="1_tree_한풍집계_터미널2_서대신동 금호아파트 조경공사" xfId="2150" xr:uid="{00000000-0005-0000-0000-000065080000}"/>
    <cellStyle name="1_tree_한풍집계_터미널2_성수동롯데아파트 조경공사" xfId="2151" xr:uid="{00000000-0005-0000-0000-000066080000}"/>
    <cellStyle name="1_tree_한풍집계_터미널2_수량집계표" xfId="2152" xr:uid="{00000000-0005-0000-0000-000067080000}"/>
    <cellStyle name="1_tree_한풍집계_터미널2_수량집계표_도곡동롯데아파트 신축공사 중 조경식재 및 시설물공사" xfId="2153" xr:uid="{00000000-0005-0000-0000-000068080000}"/>
    <cellStyle name="1_tree_한풍집계_터미널2_수량집계표_사당동2차 롯데아파트 신축공사 중 조경식재 및 시설물공사" xfId="2154" xr:uid="{00000000-0005-0000-0000-000069080000}"/>
    <cellStyle name="1_tree_한풍집계_터미널2_수량집계표_서대신동 금호아파트 조경공사" xfId="2155" xr:uid="{00000000-0005-0000-0000-00006A080000}"/>
    <cellStyle name="1_tree_한풍집계_터미널2_수량집계표_성수동롯데아파트 조경공사" xfId="2156" xr:uid="{00000000-0005-0000-0000-00006B080000}"/>
    <cellStyle name="1_tree_한풍집계_터미널2_수량집계표_숭인동 주거복합빌딩신축공사 중 조경식재 및 시설물공사" xfId="2157" xr:uid="{00000000-0005-0000-0000-00006C080000}"/>
    <cellStyle name="1_tree_한풍집계_터미널2_수량집계표_오산외인주택놀이터주변조경공사" xfId="2158" xr:uid="{00000000-0005-0000-0000-00006D080000}"/>
    <cellStyle name="1_tree_한풍집계_터미널2_수량집계표_요진이매역사수목이식공사(2003)" xfId="2159" xr:uid="{00000000-0005-0000-0000-00006E080000}"/>
    <cellStyle name="1_tree_한풍집계_터미널2_수량집계표_조경시설물공내역" xfId="2160" xr:uid="{00000000-0005-0000-0000-00006F080000}"/>
    <cellStyle name="1_tree_한풍집계_터미널2_수량집계표_청담동 송목연립 조경식재 및 시설물공사" xfId="2161" xr:uid="{00000000-0005-0000-0000-000070080000}"/>
    <cellStyle name="1_tree_한풍집계_터미널2_수량집계표_해운대 중동 조경공사 공내역서" xfId="2162" xr:uid="{00000000-0005-0000-0000-000071080000}"/>
    <cellStyle name="1_tree_한풍집계_터미널2_수량집계표_해운대중동낙천대 조경공사" xfId="2163" xr:uid="{00000000-0005-0000-0000-000072080000}"/>
    <cellStyle name="1_tree_한풍집계_터미널2_수량총괄표" xfId="2164" xr:uid="{00000000-0005-0000-0000-000073080000}"/>
    <cellStyle name="1_tree_한풍집계_터미널2_수량총괄표_도곡동롯데아파트 신축공사 중 조경식재 및 시설물공사" xfId="2165" xr:uid="{00000000-0005-0000-0000-000074080000}"/>
    <cellStyle name="1_tree_한풍집계_터미널2_수량총괄표_사당동2차 롯데아파트 신축공사 중 조경식재 및 시설물공사" xfId="2166" xr:uid="{00000000-0005-0000-0000-000075080000}"/>
    <cellStyle name="1_tree_한풍집계_터미널2_수량총괄표_서대신동 금호아파트 조경공사" xfId="2167" xr:uid="{00000000-0005-0000-0000-000076080000}"/>
    <cellStyle name="1_tree_한풍집계_터미널2_수량총괄표_성수동롯데아파트 조경공사" xfId="2168" xr:uid="{00000000-0005-0000-0000-000077080000}"/>
    <cellStyle name="1_tree_한풍집계_터미널2_수량총괄표_숭인동 주거복합빌딩신축공사 중 조경식재 및 시설물공사" xfId="2169" xr:uid="{00000000-0005-0000-0000-000078080000}"/>
    <cellStyle name="1_tree_한풍집계_터미널2_수량총괄표_오산외인주택놀이터주변조경공사" xfId="2170" xr:uid="{00000000-0005-0000-0000-000079080000}"/>
    <cellStyle name="1_tree_한풍집계_터미널2_수량총괄표_요진이매역사수목이식공사(2003)" xfId="2171" xr:uid="{00000000-0005-0000-0000-00007A080000}"/>
    <cellStyle name="1_tree_한풍집계_터미널2_수량총괄표_조경시설물공내역" xfId="2172" xr:uid="{00000000-0005-0000-0000-00007B080000}"/>
    <cellStyle name="1_tree_한풍집계_터미널2_수량총괄표_청담동 송목연립 조경식재 및 시설물공사" xfId="2173" xr:uid="{00000000-0005-0000-0000-00007C080000}"/>
    <cellStyle name="1_tree_한풍집계_터미널2_수량총괄표_해운대 중동 조경공사 공내역서" xfId="2174" xr:uid="{00000000-0005-0000-0000-00007D080000}"/>
    <cellStyle name="1_tree_한풍집계_터미널2_수량총괄표_해운대중동낙천대 조경공사" xfId="2175" xr:uid="{00000000-0005-0000-0000-00007E080000}"/>
    <cellStyle name="1_tree_한풍집계_터미널2_숭인동 주거복합빌딩신축공사 중 조경식재 및 시설물공사" xfId="2176" xr:uid="{00000000-0005-0000-0000-00007F080000}"/>
    <cellStyle name="1_tree_한풍집계_터미널2_오산외인주택놀이터주변조경공사" xfId="2177" xr:uid="{00000000-0005-0000-0000-000080080000}"/>
    <cellStyle name="1_tree_한풍집계_터미널2_요진이매역사수목이식공사(2003)" xfId="2178" xr:uid="{00000000-0005-0000-0000-000081080000}"/>
    <cellStyle name="1_tree_한풍집계_터미널2_용평수량집계" xfId="2179" xr:uid="{00000000-0005-0000-0000-000082080000}"/>
    <cellStyle name="1_tree_한풍집계_터미널2_용평수량집계_도곡동롯데아파트 신축공사 중 조경식재 및 시설물공사" xfId="2180" xr:uid="{00000000-0005-0000-0000-000083080000}"/>
    <cellStyle name="1_tree_한풍집계_터미널2_용평수량집계_사당동2차 롯데아파트 신축공사 중 조경식재 및 시설물공사" xfId="2181" xr:uid="{00000000-0005-0000-0000-000084080000}"/>
    <cellStyle name="1_tree_한풍집계_터미널2_용평수량집계_서대신동 금호아파트 조경공사" xfId="2182" xr:uid="{00000000-0005-0000-0000-000085080000}"/>
    <cellStyle name="1_tree_한풍집계_터미널2_용평수량집계_성수동롯데아파트 조경공사" xfId="2183" xr:uid="{00000000-0005-0000-0000-000086080000}"/>
    <cellStyle name="1_tree_한풍집계_터미널2_용평수량집계_숭인동 주거복합빌딩신축공사 중 조경식재 및 시설물공사" xfId="2184" xr:uid="{00000000-0005-0000-0000-000087080000}"/>
    <cellStyle name="1_tree_한풍집계_터미널2_용평수량집계_오산외인주택놀이터주변조경공사" xfId="2185" xr:uid="{00000000-0005-0000-0000-000088080000}"/>
    <cellStyle name="1_tree_한풍집계_터미널2_용평수량집계_요진이매역사수목이식공사(2003)" xfId="2186" xr:uid="{00000000-0005-0000-0000-000089080000}"/>
    <cellStyle name="1_tree_한풍집계_터미널2_용평수량집계_조경시설물공내역" xfId="2187" xr:uid="{00000000-0005-0000-0000-00008A080000}"/>
    <cellStyle name="1_tree_한풍집계_터미널2_용평수량집계_청담동 송목연립 조경식재 및 시설물공사" xfId="2188" xr:uid="{00000000-0005-0000-0000-00008B080000}"/>
    <cellStyle name="1_tree_한풍집계_터미널2_용평수량집계_해운대 중동 조경공사 공내역서" xfId="2189" xr:uid="{00000000-0005-0000-0000-00008C080000}"/>
    <cellStyle name="1_tree_한풍집계_터미널2_용평수량집계_해운대중동낙천대 조경공사" xfId="2190" xr:uid="{00000000-0005-0000-0000-00008D080000}"/>
    <cellStyle name="1_tree_한풍집계_터미널2_조경시설물공내역" xfId="2191" xr:uid="{00000000-0005-0000-0000-00008E080000}"/>
    <cellStyle name="1_tree_한풍집계_터미널2_청담동 송목연립 조경식재 및 시설물공사" xfId="2192" xr:uid="{00000000-0005-0000-0000-00008F080000}"/>
    <cellStyle name="1_tree_한풍집계_터미널2_해운대 중동 조경공사 공내역서" xfId="2193" xr:uid="{00000000-0005-0000-0000-000090080000}"/>
    <cellStyle name="1_tree_한풍집계_터미널2_해운대중동낙천대 조경공사" xfId="2194" xr:uid="{00000000-0005-0000-0000-000091080000}"/>
    <cellStyle name="1_tree_한풍집계_해운대 중동 조경공사 공내역서" xfId="2195" xr:uid="{00000000-0005-0000-0000-000092080000}"/>
    <cellStyle name="1_tree_한풍집계_해운대중동낙천대 조경공사" xfId="2196" xr:uid="{00000000-0005-0000-0000-000093080000}"/>
    <cellStyle name="1_tree_한풍집계_화명공사비" xfId="2197" xr:uid="{00000000-0005-0000-0000-000094080000}"/>
    <cellStyle name="1_tree_한풍집계_화명공사비_도곡동롯데아파트 신축공사 중 조경식재 및 시설물공사" xfId="2198" xr:uid="{00000000-0005-0000-0000-000095080000}"/>
    <cellStyle name="1_tree_한풍집계_화명공사비_도곡동롯데아파트 신축공사 중 조경식재 및 시설물공사_도농변전소설계변경최종" xfId="2199" xr:uid="{00000000-0005-0000-0000-000096080000}"/>
    <cellStyle name="1_tree_한풍집계_화명공사비_도농변전소설계변경최종" xfId="2200" xr:uid="{00000000-0005-0000-0000-000097080000}"/>
    <cellStyle name="1_tree_한풍집계_화명공사비_사당동2차 롯데아파트 신축공사 중 조경식재 및 시설물공사" xfId="2201" xr:uid="{00000000-0005-0000-0000-000098080000}"/>
    <cellStyle name="1_tree_한풍집계_화명공사비_서대신동 금호아파트 조경공사" xfId="2202" xr:uid="{00000000-0005-0000-0000-000099080000}"/>
    <cellStyle name="1_tree_한풍집계_화명공사비_서대신동 금호아파트 조경공사_도농변전소설계변경최종" xfId="2203" xr:uid="{00000000-0005-0000-0000-00009A080000}"/>
    <cellStyle name="1_tree_한풍집계_화명공사비_성수동롯데아파트 조경공사" xfId="2204" xr:uid="{00000000-0005-0000-0000-00009B080000}"/>
    <cellStyle name="1_tree_한풍집계_화명공사비_성수동롯데아파트 조경공사_도농변전소설계변경최종" xfId="2205" xr:uid="{00000000-0005-0000-0000-00009C080000}"/>
    <cellStyle name="1_tree_한풍집계_화명공사비_숭인동 주거복합빌딩신축공사 중 조경식재 및 시설물공사" xfId="2206" xr:uid="{00000000-0005-0000-0000-00009D080000}"/>
    <cellStyle name="1_tree_한풍집계_화명공사비_오산외인주택놀이터주변조경공사" xfId="2207" xr:uid="{00000000-0005-0000-0000-00009E080000}"/>
    <cellStyle name="1_tree_한풍집계_화명공사비_오산외인주택놀이터주변조경공사_도농변전소설계변경최종" xfId="2208" xr:uid="{00000000-0005-0000-0000-00009F080000}"/>
    <cellStyle name="1_tree_한풍집계_화명공사비_요진이매역사수목이식공사(2003)" xfId="2209" xr:uid="{00000000-0005-0000-0000-0000A0080000}"/>
    <cellStyle name="1_tree_한풍집계_화명공사비_요진이매역사수목이식공사(2003)_도농변전소설계변경최종" xfId="2210" xr:uid="{00000000-0005-0000-0000-0000A1080000}"/>
    <cellStyle name="1_tree_한풍집계_화명공사비_조경시설물공내역" xfId="2211" xr:uid="{00000000-0005-0000-0000-0000A2080000}"/>
    <cellStyle name="1_tree_한풍집계_화명공사비_조경시설물공내역_도농변전소설계변경최종" xfId="2212" xr:uid="{00000000-0005-0000-0000-0000A3080000}"/>
    <cellStyle name="1_tree_한풍집계_화명공사비_청담동 송목연립 조경식재 및 시설물공사" xfId="2213" xr:uid="{00000000-0005-0000-0000-0000A4080000}"/>
    <cellStyle name="1_tree_한풍집계_화명공사비_청담동 송목연립 조경식재 및 시설물공사_도농변전소설계변경최종" xfId="2214" xr:uid="{00000000-0005-0000-0000-0000A5080000}"/>
    <cellStyle name="1_tree_한풍집계_화명공사비_해운대 중동 조경공사 공내역서" xfId="2215" xr:uid="{00000000-0005-0000-0000-0000A6080000}"/>
    <cellStyle name="1_tree_한풍집계_화명공사비_해운대중동낙천대 조경공사" xfId="2216" xr:uid="{00000000-0005-0000-0000-0000A7080000}"/>
    <cellStyle name="1_tree_해운대 중동 조경공사 공내역서" xfId="2217" xr:uid="{00000000-0005-0000-0000-0000A8080000}"/>
    <cellStyle name="1_tree_해운대중동낙천대 조경공사" xfId="2218" xr:uid="{00000000-0005-0000-0000-0000A9080000}"/>
    <cellStyle name="1_tree_화명공사비" xfId="2219" xr:uid="{00000000-0005-0000-0000-0000AA080000}"/>
    <cellStyle name="1_tree_화명공사비_도곡동롯데아파트 신축공사 중 조경식재 및 시설물공사" xfId="2220" xr:uid="{00000000-0005-0000-0000-0000AB080000}"/>
    <cellStyle name="1_tree_화명공사비_도곡동롯데아파트 신축공사 중 조경식재 및 시설물공사_도농변전소설계변경최종" xfId="2221" xr:uid="{00000000-0005-0000-0000-0000AC080000}"/>
    <cellStyle name="1_tree_화명공사비_도농변전소설계변경최종" xfId="2222" xr:uid="{00000000-0005-0000-0000-0000AD080000}"/>
    <cellStyle name="1_tree_화명공사비_사당동2차 롯데아파트 신축공사 중 조경식재 및 시설물공사" xfId="2223" xr:uid="{00000000-0005-0000-0000-0000AE080000}"/>
    <cellStyle name="1_tree_화명공사비_서대신동 금호아파트 조경공사" xfId="2224" xr:uid="{00000000-0005-0000-0000-0000AF080000}"/>
    <cellStyle name="1_tree_화명공사비_서대신동 금호아파트 조경공사_도농변전소설계변경최종" xfId="2225" xr:uid="{00000000-0005-0000-0000-0000B0080000}"/>
    <cellStyle name="1_tree_화명공사비_성수동롯데아파트 조경공사" xfId="2226" xr:uid="{00000000-0005-0000-0000-0000B1080000}"/>
    <cellStyle name="1_tree_화명공사비_성수동롯데아파트 조경공사_도농변전소설계변경최종" xfId="2227" xr:uid="{00000000-0005-0000-0000-0000B2080000}"/>
    <cellStyle name="1_tree_화명공사비_숭인동 주거복합빌딩신축공사 중 조경식재 및 시설물공사" xfId="2228" xr:uid="{00000000-0005-0000-0000-0000B3080000}"/>
    <cellStyle name="1_tree_화명공사비_오산외인주택놀이터주변조경공사" xfId="2229" xr:uid="{00000000-0005-0000-0000-0000B4080000}"/>
    <cellStyle name="1_tree_화명공사비_오산외인주택놀이터주변조경공사_도농변전소설계변경최종" xfId="2230" xr:uid="{00000000-0005-0000-0000-0000B5080000}"/>
    <cellStyle name="1_tree_화명공사비_요진이매역사수목이식공사(2003)" xfId="2231" xr:uid="{00000000-0005-0000-0000-0000B6080000}"/>
    <cellStyle name="1_tree_화명공사비_요진이매역사수목이식공사(2003)_도농변전소설계변경최종" xfId="2232" xr:uid="{00000000-0005-0000-0000-0000B7080000}"/>
    <cellStyle name="1_tree_화명공사비_조경시설물공내역" xfId="2233" xr:uid="{00000000-0005-0000-0000-0000B8080000}"/>
    <cellStyle name="1_tree_화명공사비_조경시설물공내역_도농변전소설계변경최종" xfId="2234" xr:uid="{00000000-0005-0000-0000-0000B9080000}"/>
    <cellStyle name="1_tree_화명공사비_청담동 송목연립 조경식재 및 시설물공사" xfId="2235" xr:uid="{00000000-0005-0000-0000-0000BA080000}"/>
    <cellStyle name="1_tree_화명공사비_청담동 송목연립 조경식재 및 시설물공사_도농변전소설계변경최종" xfId="2236" xr:uid="{00000000-0005-0000-0000-0000BB080000}"/>
    <cellStyle name="1_tree_화명공사비_해운대 중동 조경공사 공내역서" xfId="2237" xr:uid="{00000000-0005-0000-0000-0000BC080000}"/>
    <cellStyle name="1_tree_화명공사비_해운대중동낙천대 조경공사" xfId="2238" xr:uid="{00000000-0005-0000-0000-0000BD080000}"/>
    <cellStyle name="1_계약내역서" xfId="2239" xr:uid="{00000000-0005-0000-0000-0000BE080000}"/>
    <cellStyle name="1_과천수량집계" xfId="2240" xr:uid="{00000000-0005-0000-0000-0000BF080000}"/>
    <cellStyle name="1_나인정보_내역서" xfId="2241" xr:uid="{00000000-0005-0000-0000-0000C0080000}"/>
    <cellStyle name="1_내역서2" xfId="2242" xr:uid="{00000000-0005-0000-0000-0000C1080000}"/>
    <cellStyle name="1_내역서3" xfId="2243" xr:uid="{00000000-0005-0000-0000-0000C2080000}"/>
    <cellStyle name="1_단가조사표" xfId="2244" xr:uid="{00000000-0005-0000-0000-0000C3080000}"/>
    <cellStyle name="1_단가조사표_1011소각" xfId="2245" xr:uid="{00000000-0005-0000-0000-0000C4080000}"/>
    <cellStyle name="1_단가조사표_1113교~1" xfId="2246" xr:uid="{00000000-0005-0000-0000-0000C5080000}"/>
    <cellStyle name="1_단가조사표_121내역" xfId="2247" xr:uid="{00000000-0005-0000-0000-0000C6080000}"/>
    <cellStyle name="1_단가조사표_객토량" xfId="2248" xr:uid="{00000000-0005-0000-0000-0000C7080000}"/>
    <cellStyle name="1_단가조사표_교통센~1" xfId="2249" xr:uid="{00000000-0005-0000-0000-0000C8080000}"/>
    <cellStyle name="1_단가조사표_교통센터412" xfId="2250" xr:uid="{00000000-0005-0000-0000-0000C9080000}"/>
    <cellStyle name="1_단가조사표_교통수" xfId="2251" xr:uid="{00000000-0005-0000-0000-0000CA080000}"/>
    <cellStyle name="1_단가조사표_교통수량산출서" xfId="2252" xr:uid="{00000000-0005-0000-0000-0000CB080000}"/>
    <cellStyle name="1_단가조사표_구조물대가 (2)" xfId="2253" xr:uid="{00000000-0005-0000-0000-0000CC080000}"/>
    <cellStyle name="1_단가조사표_내역서 (2)" xfId="2254" xr:uid="{00000000-0005-0000-0000-0000CD080000}"/>
    <cellStyle name="1_단가조사표_대전관저지구" xfId="2255" xr:uid="{00000000-0005-0000-0000-0000CE080000}"/>
    <cellStyle name="1_단가조사표_동측지~1" xfId="2256" xr:uid="{00000000-0005-0000-0000-0000CF080000}"/>
    <cellStyle name="1_단가조사표_동측지원422" xfId="2257" xr:uid="{00000000-0005-0000-0000-0000D0080000}"/>
    <cellStyle name="1_단가조사표_동측지원512" xfId="2258" xr:uid="{00000000-0005-0000-0000-0000D1080000}"/>
    <cellStyle name="1_단가조사표_동측지원524" xfId="2259" xr:uid="{00000000-0005-0000-0000-0000D2080000}"/>
    <cellStyle name="1_단가조사표_부대422" xfId="2260" xr:uid="{00000000-0005-0000-0000-0000D3080000}"/>
    <cellStyle name="1_단가조사표_부대시설" xfId="2261" xr:uid="{00000000-0005-0000-0000-0000D4080000}"/>
    <cellStyle name="1_단가조사표_소각수~1" xfId="2262" xr:uid="{00000000-0005-0000-0000-0000D5080000}"/>
    <cellStyle name="1_단가조사표_소각수내역서" xfId="2263" xr:uid="{00000000-0005-0000-0000-0000D6080000}"/>
    <cellStyle name="1_단가조사표_소각수목2" xfId="2264" xr:uid="{00000000-0005-0000-0000-0000D7080000}"/>
    <cellStyle name="1_단가조사표_수량산출서 (2)" xfId="2265" xr:uid="{00000000-0005-0000-0000-0000D8080000}"/>
    <cellStyle name="1_단가조사표_엑스포~1" xfId="2266" xr:uid="{00000000-0005-0000-0000-0000D9080000}"/>
    <cellStyle name="1_단가조사표_엑스포한빛1" xfId="2267" xr:uid="{00000000-0005-0000-0000-0000DA080000}"/>
    <cellStyle name="1_단가조사표_여객터미널331" xfId="2268" xr:uid="{00000000-0005-0000-0000-0000DB080000}"/>
    <cellStyle name="1_단가조사표_여객터미널513" xfId="2269" xr:uid="{00000000-0005-0000-0000-0000DC080000}"/>
    <cellStyle name="1_단가조사표_여객터미널629" xfId="2270" xr:uid="{00000000-0005-0000-0000-0000DD080000}"/>
    <cellStyle name="1_단가조사표_외곽도로616" xfId="2271" xr:uid="{00000000-0005-0000-0000-0000DE080000}"/>
    <cellStyle name="1_단가조사표_원가계~1" xfId="2272" xr:uid="{00000000-0005-0000-0000-0000DF080000}"/>
    <cellStyle name="1_단가조사표_유기질" xfId="2273" xr:uid="{00000000-0005-0000-0000-0000E0080000}"/>
    <cellStyle name="1_단가조사표_자재조서 (2)" xfId="2274" xr:uid="{00000000-0005-0000-0000-0000E1080000}"/>
    <cellStyle name="1_단가조사표_총괄내역" xfId="2275" xr:uid="{00000000-0005-0000-0000-0000E2080000}"/>
    <cellStyle name="1_단가조사표_총괄내역 (2)" xfId="2276" xr:uid="{00000000-0005-0000-0000-0000E3080000}"/>
    <cellStyle name="1_단가조사표_터미널도로403" xfId="2277" xr:uid="{00000000-0005-0000-0000-0000E4080000}"/>
    <cellStyle name="1_단가조사표_터미널도로429" xfId="2278" xr:uid="{00000000-0005-0000-0000-0000E5080000}"/>
    <cellStyle name="1_단가조사표_포장일위" xfId="2279" xr:uid="{00000000-0005-0000-0000-0000E6080000}"/>
    <cellStyle name="1_설계내역서(cctv)" xfId="2280" xr:uid="{00000000-0005-0000-0000-0000E7080000}"/>
    <cellStyle name="1_설계-목포항연안여객터미널 3차내역" xfId="2281" xr:uid="{00000000-0005-0000-0000-0000E8080000}"/>
    <cellStyle name="1_설계변경내역서" xfId="2282" xr:uid="{00000000-0005-0000-0000-0000E9080000}"/>
    <cellStyle name="1_성남종합운동장 후문 주차관제 시스템 설치" xfId="2283" xr:uid="{00000000-0005-0000-0000-0000EA080000}"/>
    <cellStyle name="1_송정리역사(토목완료林)" xfId="2284" xr:uid="{00000000-0005-0000-0000-0000EB080000}"/>
    <cellStyle name="1_수원1차" xfId="2285" xr:uid="{00000000-0005-0000-0000-0000EC080000}"/>
    <cellStyle name="1_수원변경수량산출" xfId="2286" xr:uid="{00000000-0005-0000-0000-0000ED080000}"/>
    <cellStyle name="1_수원수량집계(7.13)" xfId="2287" xr:uid="{00000000-0005-0000-0000-0000EE080000}"/>
    <cellStyle name="1_수원수량집계(7.13)_도곡동롯데아파트 신축공사 중 조경식재 및 시설물공사" xfId="2288" xr:uid="{00000000-0005-0000-0000-0000EF080000}"/>
    <cellStyle name="1_수원수량집계(7.13)_도곡동롯데아파트 신축공사 중 조경식재 및 시설물공사_도농변전소설계변경최종" xfId="2289" xr:uid="{00000000-0005-0000-0000-0000F0080000}"/>
    <cellStyle name="1_수원수량집계(7.13)_도농변전소설계변경최종" xfId="2290" xr:uid="{00000000-0005-0000-0000-0000F1080000}"/>
    <cellStyle name="1_수원수량집계(7.13)_사당동2차 롯데아파트 신축공사 중 조경식재 및 시설물공사" xfId="2291" xr:uid="{00000000-0005-0000-0000-0000F2080000}"/>
    <cellStyle name="1_수원수량집계(7.13)_서대신동 금호아파트 조경공사" xfId="2292" xr:uid="{00000000-0005-0000-0000-0000F3080000}"/>
    <cellStyle name="1_수원수량집계(7.13)_서대신동 금호아파트 조경공사_도농변전소설계변경최종" xfId="2293" xr:uid="{00000000-0005-0000-0000-0000F4080000}"/>
    <cellStyle name="1_수원수량집계(7.13)_성수동롯데아파트 조경공사" xfId="2294" xr:uid="{00000000-0005-0000-0000-0000F5080000}"/>
    <cellStyle name="1_수원수량집계(7.13)_성수동롯데아파트 조경공사_도농변전소설계변경최종" xfId="2295" xr:uid="{00000000-0005-0000-0000-0000F6080000}"/>
    <cellStyle name="1_수원수량집계(7.13)_숭인동 주거복합빌딩신축공사 중 조경식재 및 시설물공사" xfId="2296" xr:uid="{00000000-0005-0000-0000-0000F7080000}"/>
    <cellStyle name="1_수원수량집계(7.13)_오산외인주택놀이터주변조경공사" xfId="2297" xr:uid="{00000000-0005-0000-0000-0000F8080000}"/>
    <cellStyle name="1_수원수량집계(7.13)_오산외인주택놀이터주변조경공사_도농변전소설계변경최종" xfId="2298" xr:uid="{00000000-0005-0000-0000-0000F9080000}"/>
    <cellStyle name="1_수원수량집계(7.13)_요진이매역사수목이식공사(2003)" xfId="2299" xr:uid="{00000000-0005-0000-0000-0000FA080000}"/>
    <cellStyle name="1_수원수량집계(7.13)_요진이매역사수목이식공사(2003)_도농변전소설계변경최종" xfId="2300" xr:uid="{00000000-0005-0000-0000-0000FB080000}"/>
    <cellStyle name="1_수원수량집계(7.13)_조경시설물공내역" xfId="2301" xr:uid="{00000000-0005-0000-0000-0000FC080000}"/>
    <cellStyle name="1_수원수량집계(7.13)_조경시설물공내역_도농변전소설계변경최종" xfId="2302" xr:uid="{00000000-0005-0000-0000-0000FD080000}"/>
    <cellStyle name="1_수원수량집계(7.13)_청담동 송목연립 조경식재 및 시설물공사" xfId="2303" xr:uid="{00000000-0005-0000-0000-0000FE080000}"/>
    <cellStyle name="1_수원수량집계(7.13)_청담동 송목연립 조경식재 및 시설물공사_도농변전소설계변경최종" xfId="2304" xr:uid="{00000000-0005-0000-0000-0000FF080000}"/>
    <cellStyle name="1_수원수량집계(7.13)_해운대 중동 조경공사 공내역서" xfId="2305" xr:uid="{00000000-0005-0000-0000-000000090000}"/>
    <cellStyle name="1_수원수량집계(7.13)_해운대중동낙천대 조경공사" xfId="2306" xr:uid="{00000000-0005-0000-0000-000001090000}"/>
    <cellStyle name="1_수원수량집계(7.31)" xfId="2307" xr:uid="{00000000-0005-0000-0000-000002090000}"/>
    <cellStyle name="1_수원수량집계(7.31)_도곡동롯데아파트 신축공사 중 조경식재 및 시설물공사" xfId="2308" xr:uid="{00000000-0005-0000-0000-000003090000}"/>
    <cellStyle name="1_수원수량집계(7.31)_도곡동롯데아파트 신축공사 중 조경식재 및 시설물공사_도농변전소설계변경최종" xfId="2309" xr:uid="{00000000-0005-0000-0000-000004090000}"/>
    <cellStyle name="1_수원수량집계(7.31)_도농변전소설계변경최종" xfId="2310" xr:uid="{00000000-0005-0000-0000-000005090000}"/>
    <cellStyle name="1_수원수량집계(7.31)_사당동2차 롯데아파트 신축공사 중 조경식재 및 시설물공사" xfId="2311" xr:uid="{00000000-0005-0000-0000-000006090000}"/>
    <cellStyle name="1_수원수량집계(7.31)_서대신동 금호아파트 조경공사" xfId="2312" xr:uid="{00000000-0005-0000-0000-000007090000}"/>
    <cellStyle name="1_수원수량집계(7.31)_서대신동 금호아파트 조경공사_도농변전소설계변경최종" xfId="2313" xr:uid="{00000000-0005-0000-0000-000008090000}"/>
    <cellStyle name="1_수원수량집계(7.31)_성수동롯데아파트 조경공사" xfId="2314" xr:uid="{00000000-0005-0000-0000-000009090000}"/>
    <cellStyle name="1_수원수량집계(7.31)_성수동롯데아파트 조경공사_도농변전소설계변경최종" xfId="2315" xr:uid="{00000000-0005-0000-0000-00000A090000}"/>
    <cellStyle name="1_수원수량집계(7.31)_숭인동 주거복합빌딩신축공사 중 조경식재 및 시설물공사" xfId="2316" xr:uid="{00000000-0005-0000-0000-00000B090000}"/>
    <cellStyle name="1_수원수량집계(7.31)_오산외인주택놀이터주변조경공사" xfId="2317" xr:uid="{00000000-0005-0000-0000-00000C090000}"/>
    <cellStyle name="1_수원수량집계(7.31)_오산외인주택놀이터주변조경공사_도농변전소설계변경최종" xfId="2318" xr:uid="{00000000-0005-0000-0000-00000D090000}"/>
    <cellStyle name="1_수원수량집계(7.31)_요진이매역사수목이식공사(2003)" xfId="2319" xr:uid="{00000000-0005-0000-0000-00000E090000}"/>
    <cellStyle name="1_수원수량집계(7.31)_요진이매역사수목이식공사(2003)_도농변전소설계변경최종" xfId="2320" xr:uid="{00000000-0005-0000-0000-00000F090000}"/>
    <cellStyle name="1_수원수량집계(7.31)_조경시설물공내역" xfId="2321" xr:uid="{00000000-0005-0000-0000-000010090000}"/>
    <cellStyle name="1_수원수량집계(7.31)_조경시설물공내역_도농변전소설계변경최종" xfId="2322" xr:uid="{00000000-0005-0000-0000-000011090000}"/>
    <cellStyle name="1_수원수량집계(7.31)_청담동 송목연립 조경식재 및 시설물공사" xfId="2323" xr:uid="{00000000-0005-0000-0000-000012090000}"/>
    <cellStyle name="1_수원수량집계(7.31)_청담동 송목연립 조경식재 및 시설물공사_도농변전소설계변경최종" xfId="2324" xr:uid="{00000000-0005-0000-0000-000013090000}"/>
    <cellStyle name="1_수원수량집계(7.31)_해운대 중동 조경공사 공내역서" xfId="2325" xr:uid="{00000000-0005-0000-0000-000014090000}"/>
    <cellStyle name="1_수원수량집계(7.31)_해운대중동낙천대 조경공사" xfId="2326" xr:uid="{00000000-0005-0000-0000-000015090000}"/>
    <cellStyle name="1_시민계략공사" xfId="2327" xr:uid="{00000000-0005-0000-0000-000016090000}"/>
    <cellStyle name="1_시민계략공사_Book2" xfId="2328" xr:uid="{00000000-0005-0000-0000-000017090000}"/>
    <cellStyle name="1_시민계략공사_설계-목포항연안여객터미널 3차내역" xfId="2329" xr:uid="{00000000-0005-0000-0000-000018090000}"/>
    <cellStyle name="1_시민계략공사_여객터미널내역서(1차)-준공계" xfId="2330" xr:uid="{00000000-0005-0000-0000-000019090000}"/>
    <cellStyle name="1_시민계략공사_전기-한남" xfId="2331" xr:uid="{00000000-0005-0000-0000-00001A090000}"/>
    <cellStyle name="1_시민계략공사_착공계(다모아)-청호중학교외 2교 교실및화장실보수" xfId="2332" xr:uid="{00000000-0005-0000-0000-00001B090000}"/>
    <cellStyle name="1_쌍용수량0905" xfId="2333" xr:uid="{00000000-0005-0000-0000-00001C090000}"/>
    <cellStyle name="1_쌍용수량0905_도곡동롯데아파트 신축공사 중 조경식재 및 시설물공사" xfId="2334" xr:uid="{00000000-0005-0000-0000-00001D090000}"/>
    <cellStyle name="1_쌍용수량0905_도곡동롯데아파트 신축공사 중 조경식재 및 시설물공사_도농변전소설계변경최종" xfId="2335" xr:uid="{00000000-0005-0000-0000-00001E090000}"/>
    <cellStyle name="1_쌍용수량0905_도농변전소설계변경최종" xfId="2336" xr:uid="{00000000-0005-0000-0000-00001F090000}"/>
    <cellStyle name="1_쌍용수량0905_사당동2차 롯데아파트 신축공사 중 조경식재 및 시설물공사" xfId="2337" xr:uid="{00000000-0005-0000-0000-000020090000}"/>
    <cellStyle name="1_쌍용수량0905_서대신동 금호아파트 조경공사" xfId="2338" xr:uid="{00000000-0005-0000-0000-000021090000}"/>
    <cellStyle name="1_쌍용수량0905_서대신동 금호아파트 조경공사_도농변전소설계변경최종" xfId="2339" xr:uid="{00000000-0005-0000-0000-000022090000}"/>
    <cellStyle name="1_쌍용수량0905_성수동롯데아파트 조경공사" xfId="2340" xr:uid="{00000000-0005-0000-0000-000023090000}"/>
    <cellStyle name="1_쌍용수량0905_성수동롯데아파트 조경공사_도농변전소설계변경최종" xfId="2341" xr:uid="{00000000-0005-0000-0000-000024090000}"/>
    <cellStyle name="1_쌍용수량0905_숭인동 주거복합빌딩신축공사 중 조경식재 및 시설물공사" xfId="2342" xr:uid="{00000000-0005-0000-0000-000025090000}"/>
    <cellStyle name="1_쌍용수량0905_오산외인주택놀이터주변조경공사" xfId="2343" xr:uid="{00000000-0005-0000-0000-000026090000}"/>
    <cellStyle name="1_쌍용수량0905_오산외인주택놀이터주변조경공사_도농변전소설계변경최종" xfId="2344" xr:uid="{00000000-0005-0000-0000-000027090000}"/>
    <cellStyle name="1_쌍용수량0905_요진이매역사수목이식공사(2003)" xfId="2345" xr:uid="{00000000-0005-0000-0000-000028090000}"/>
    <cellStyle name="1_쌍용수량0905_요진이매역사수목이식공사(2003)_도농변전소설계변경최종" xfId="2346" xr:uid="{00000000-0005-0000-0000-000029090000}"/>
    <cellStyle name="1_쌍용수량0905_조경시설물공내역" xfId="2347" xr:uid="{00000000-0005-0000-0000-00002A090000}"/>
    <cellStyle name="1_쌍용수량0905_조경시설물공내역_도농변전소설계변경최종" xfId="2348" xr:uid="{00000000-0005-0000-0000-00002B090000}"/>
    <cellStyle name="1_쌍용수량0905_청담동 송목연립 조경식재 및 시설물공사" xfId="2349" xr:uid="{00000000-0005-0000-0000-00002C090000}"/>
    <cellStyle name="1_쌍용수량0905_청담동 송목연립 조경식재 및 시설물공사_도농변전소설계변경최종" xfId="2350" xr:uid="{00000000-0005-0000-0000-00002D090000}"/>
    <cellStyle name="1_쌍용수량0905_해운대 중동 조경공사 공내역서" xfId="2351" xr:uid="{00000000-0005-0000-0000-00002E090000}"/>
    <cellStyle name="1_쌍용수량0905_해운대중동낙천대 조경공사" xfId="2352" xr:uid="{00000000-0005-0000-0000-00002F090000}"/>
    <cellStyle name="1_쌍용수량집계" xfId="2353" xr:uid="{00000000-0005-0000-0000-000030090000}"/>
    <cellStyle name="1_쌍용수량집계_도곡동롯데아파트 신축공사 중 조경식재 및 시설물공사" xfId="2354" xr:uid="{00000000-0005-0000-0000-000031090000}"/>
    <cellStyle name="1_쌍용수량집계_도곡동롯데아파트 신축공사 중 조경식재 및 시설물공사_도농변전소설계변경최종" xfId="2355" xr:uid="{00000000-0005-0000-0000-000032090000}"/>
    <cellStyle name="1_쌍용수량집계_도농변전소설계변경최종" xfId="2356" xr:uid="{00000000-0005-0000-0000-000033090000}"/>
    <cellStyle name="1_쌍용수량집계_사당동2차 롯데아파트 신축공사 중 조경식재 및 시설물공사" xfId="2357" xr:uid="{00000000-0005-0000-0000-000034090000}"/>
    <cellStyle name="1_쌍용수량집계_서대신동 금호아파트 조경공사" xfId="2358" xr:uid="{00000000-0005-0000-0000-000035090000}"/>
    <cellStyle name="1_쌍용수량집계_서대신동 금호아파트 조경공사_도농변전소설계변경최종" xfId="2359" xr:uid="{00000000-0005-0000-0000-000036090000}"/>
    <cellStyle name="1_쌍용수량집계_성수동롯데아파트 조경공사" xfId="2360" xr:uid="{00000000-0005-0000-0000-000037090000}"/>
    <cellStyle name="1_쌍용수량집계_성수동롯데아파트 조경공사_도농변전소설계변경최종" xfId="2361" xr:uid="{00000000-0005-0000-0000-000038090000}"/>
    <cellStyle name="1_쌍용수량집계_숭인동 주거복합빌딩신축공사 중 조경식재 및 시설물공사" xfId="2362" xr:uid="{00000000-0005-0000-0000-000039090000}"/>
    <cellStyle name="1_쌍용수량집계_오산외인주택놀이터주변조경공사" xfId="2363" xr:uid="{00000000-0005-0000-0000-00003A090000}"/>
    <cellStyle name="1_쌍용수량집계_오산외인주택놀이터주변조경공사_도농변전소설계변경최종" xfId="2364" xr:uid="{00000000-0005-0000-0000-00003B090000}"/>
    <cellStyle name="1_쌍용수량집계_요진이매역사수목이식공사(2003)" xfId="2365" xr:uid="{00000000-0005-0000-0000-00003C090000}"/>
    <cellStyle name="1_쌍용수량집계_요진이매역사수목이식공사(2003)_도농변전소설계변경최종" xfId="2366" xr:uid="{00000000-0005-0000-0000-00003D090000}"/>
    <cellStyle name="1_쌍용수량집계_조경시설물공내역" xfId="2367" xr:uid="{00000000-0005-0000-0000-00003E090000}"/>
    <cellStyle name="1_쌍용수량집계_조경시설물공내역_도농변전소설계변경최종" xfId="2368" xr:uid="{00000000-0005-0000-0000-00003F090000}"/>
    <cellStyle name="1_쌍용수량집계_청담동 송목연립 조경식재 및 시설물공사" xfId="2369" xr:uid="{00000000-0005-0000-0000-000040090000}"/>
    <cellStyle name="1_쌍용수량집계_청담동 송목연립 조경식재 및 시설물공사_도농변전소설계변경최종" xfId="2370" xr:uid="{00000000-0005-0000-0000-000041090000}"/>
    <cellStyle name="1_쌍용수량집계_해운대 중동 조경공사 공내역서" xfId="2371" xr:uid="{00000000-0005-0000-0000-000042090000}"/>
    <cellStyle name="1_쌍용수량집계_해운대중동낙천대 조경공사" xfId="2372" xr:uid="{00000000-0005-0000-0000-000043090000}"/>
    <cellStyle name="1_여객터미널내역서(1차)-준공계" xfId="2373" xr:uid="{00000000-0005-0000-0000-000044090000}"/>
    <cellStyle name="1_용평수량집계" xfId="2374" xr:uid="{00000000-0005-0000-0000-000045090000}"/>
    <cellStyle name="1_은파수량집계" xfId="2375" xr:uid="{00000000-0005-0000-0000-000046090000}"/>
    <cellStyle name="1_착공계(다모아)-청호중학교외 2교 교실및화장실보수" xfId="2376" xr:uid="{00000000-0005-0000-0000-000047090000}"/>
    <cellStyle name="1_터미널1-0" xfId="2377" xr:uid="{00000000-0005-0000-0000-000048090000}"/>
    <cellStyle name="1_터미널1-0_도곡동롯데아파트 신축공사 중 조경식재 및 시설물공사" xfId="2378" xr:uid="{00000000-0005-0000-0000-000049090000}"/>
    <cellStyle name="1_터미널1-0_사당동2차 롯데아파트 신축공사 중 조경식재 및 시설물공사" xfId="2379" xr:uid="{00000000-0005-0000-0000-00004A090000}"/>
    <cellStyle name="1_터미널1-0_서대신동 금호아파트 조경공사" xfId="2380" xr:uid="{00000000-0005-0000-0000-00004B090000}"/>
    <cellStyle name="1_터미널1-0_성수동롯데아파트 조경공사" xfId="2381" xr:uid="{00000000-0005-0000-0000-00004C090000}"/>
    <cellStyle name="1_터미널1-0_숭인동 주거복합빌딩신축공사 중 조경식재 및 시설물공사" xfId="2382" xr:uid="{00000000-0005-0000-0000-00004D090000}"/>
    <cellStyle name="1_터미널1-0_쌍용수량0905" xfId="2383" xr:uid="{00000000-0005-0000-0000-00004E090000}"/>
    <cellStyle name="1_터미널1-0_쌍용수량0905_도곡동롯데아파트 신축공사 중 조경식재 및 시설물공사" xfId="2384" xr:uid="{00000000-0005-0000-0000-00004F090000}"/>
    <cellStyle name="1_터미널1-0_쌍용수량0905_사당동2차 롯데아파트 신축공사 중 조경식재 및 시설물공사" xfId="2385" xr:uid="{00000000-0005-0000-0000-000050090000}"/>
    <cellStyle name="1_터미널1-0_쌍용수량0905_서대신동 금호아파트 조경공사" xfId="2386" xr:uid="{00000000-0005-0000-0000-000051090000}"/>
    <cellStyle name="1_터미널1-0_쌍용수량0905_성수동롯데아파트 조경공사" xfId="2387" xr:uid="{00000000-0005-0000-0000-000052090000}"/>
    <cellStyle name="1_터미널1-0_쌍용수량0905_숭인동 주거복합빌딩신축공사 중 조경식재 및 시설물공사" xfId="2388" xr:uid="{00000000-0005-0000-0000-000053090000}"/>
    <cellStyle name="1_터미널1-0_쌍용수량0905_오산외인주택놀이터주변조경공사" xfId="2389" xr:uid="{00000000-0005-0000-0000-000054090000}"/>
    <cellStyle name="1_터미널1-0_쌍용수량0905_요진이매역사수목이식공사(2003)" xfId="2390" xr:uid="{00000000-0005-0000-0000-000055090000}"/>
    <cellStyle name="1_터미널1-0_쌍용수량0905_조경시설물공내역" xfId="2391" xr:uid="{00000000-0005-0000-0000-000056090000}"/>
    <cellStyle name="1_터미널1-0_쌍용수량0905_청담동 송목연립 조경식재 및 시설물공사" xfId="2392" xr:uid="{00000000-0005-0000-0000-000057090000}"/>
    <cellStyle name="1_터미널1-0_쌍용수량0905_해운대 중동 조경공사 공내역서" xfId="2393" xr:uid="{00000000-0005-0000-0000-000058090000}"/>
    <cellStyle name="1_터미널1-0_쌍용수량0905_해운대중동낙천대 조경공사" xfId="2394" xr:uid="{00000000-0005-0000-0000-000059090000}"/>
    <cellStyle name="1_터미널1-0_오산외인주택놀이터주변조경공사" xfId="2395" xr:uid="{00000000-0005-0000-0000-00005A090000}"/>
    <cellStyle name="1_터미널1-0_요진이매역사수목이식공사(2003)" xfId="2396" xr:uid="{00000000-0005-0000-0000-00005B090000}"/>
    <cellStyle name="1_터미널1-0_조경시설물공내역" xfId="2397" xr:uid="{00000000-0005-0000-0000-00005C090000}"/>
    <cellStyle name="1_터미널1-0_청담동 송목연립 조경식재 및 시설물공사" xfId="2398" xr:uid="{00000000-0005-0000-0000-00005D090000}"/>
    <cellStyle name="1_터미널1-0_해운대 중동 조경공사 공내역서" xfId="2399" xr:uid="{00000000-0005-0000-0000-00005E090000}"/>
    <cellStyle name="1_터미널1-0_해운대중동낙천대 조경공사" xfId="2400" xr:uid="{00000000-0005-0000-0000-00005F090000}"/>
    <cellStyle name="1_통합자동제어내역서" xfId="2401" xr:uid="{00000000-0005-0000-0000-000060090000}"/>
    <cellStyle name="1_한풍단위수량" xfId="2402" xr:uid="{00000000-0005-0000-0000-000061090000}"/>
    <cellStyle name="1_한풍단위수량_골프장수목" xfId="2403" xr:uid="{00000000-0005-0000-0000-000062090000}"/>
    <cellStyle name="1_한풍단위수량_골프장수목_도곡동롯데아파트 신축공사 중 조경식재 및 시설물공사" xfId="2404" xr:uid="{00000000-0005-0000-0000-000063090000}"/>
    <cellStyle name="1_한풍단위수량_골프장수목_도곡동롯데아파트 신축공사 중 조경식재 및 시설물공사_도농변전소설계변경최종" xfId="2405" xr:uid="{00000000-0005-0000-0000-000064090000}"/>
    <cellStyle name="1_한풍단위수량_골프장수목_도농변전소설계변경최종" xfId="2406" xr:uid="{00000000-0005-0000-0000-000065090000}"/>
    <cellStyle name="1_한풍단위수량_골프장수목_사당동2차 롯데아파트 신축공사 중 조경식재 및 시설물공사" xfId="2407" xr:uid="{00000000-0005-0000-0000-000066090000}"/>
    <cellStyle name="1_한풍단위수량_골프장수목_서대신동 금호아파트 조경공사" xfId="2408" xr:uid="{00000000-0005-0000-0000-000067090000}"/>
    <cellStyle name="1_한풍단위수량_골프장수목_서대신동 금호아파트 조경공사_도농변전소설계변경최종" xfId="2409" xr:uid="{00000000-0005-0000-0000-000068090000}"/>
    <cellStyle name="1_한풍단위수량_골프장수목_성수동롯데아파트 조경공사" xfId="2410" xr:uid="{00000000-0005-0000-0000-000069090000}"/>
    <cellStyle name="1_한풍단위수량_골프장수목_성수동롯데아파트 조경공사_도농변전소설계변경최종" xfId="2411" xr:uid="{00000000-0005-0000-0000-00006A090000}"/>
    <cellStyle name="1_한풍단위수량_골프장수목_숭인동 주거복합빌딩신축공사 중 조경식재 및 시설물공사" xfId="2412" xr:uid="{00000000-0005-0000-0000-00006B090000}"/>
    <cellStyle name="1_한풍단위수량_골프장수목_오산외인주택놀이터주변조경공사" xfId="2413" xr:uid="{00000000-0005-0000-0000-00006C090000}"/>
    <cellStyle name="1_한풍단위수량_골프장수목_오산외인주택놀이터주변조경공사_도농변전소설계변경최종" xfId="2414" xr:uid="{00000000-0005-0000-0000-00006D090000}"/>
    <cellStyle name="1_한풍단위수량_골프장수목_요진이매역사수목이식공사(2003)" xfId="2415" xr:uid="{00000000-0005-0000-0000-00006E090000}"/>
    <cellStyle name="1_한풍단위수량_골프장수목_요진이매역사수목이식공사(2003)_도농변전소설계변경최종" xfId="2416" xr:uid="{00000000-0005-0000-0000-00006F090000}"/>
    <cellStyle name="1_한풍단위수량_골프장수목_조경시설물공내역" xfId="2417" xr:uid="{00000000-0005-0000-0000-000070090000}"/>
    <cellStyle name="1_한풍단위수량_골프장수목_조경시설물공내역_도농변전소설계변경최종" xfId="2418" xr:uid="{00000000-0005-0000-0000-000071090000}"/>
    <cellStyle name="1_한풍단위수량_골프장수목_청담동 송목연립 조경식재 및 시설물공사" xfId="2419" xr:uid="{00000000-0005-0000-0000-000072090000}"/>
    <cellStyle name="1_한풍단위수량_골프장수목_청담동 송목연립 조경식재 및 시설물공사_도농변전소설계변경최종" xfId="2420" xr:uid="{00000000-0005-0000-0000-000073090000}"/>
    <cellStyle name="1_한풍단위수량_골프장수목_해운대 중동 조경공사 공내역서" xfId="2421" xr:uid="{00000000-0005-0000-0000-000074090000}"/>
    <cellStyle name="1_한풍단위수량_골프장수목_해운대중동낙천대 조경공사" xfId="2422" xr:uid="{00000000-0005-0000-0000-000075090000}"/>
    <cellStyle name="1_한풍단위수량_도곡동롯데아파트 신축공사 중 조경식재 및 시설물공사" xfId="2423" xr:uid="{00000000-0005-0000-0000-000076090000}"/>
    <cellStyle name="1_한풍단위수량_도곡동롯데아파트 신축공사 중 조경식재 및 시설물공사_도농변전소설계변경최종" xfId="2424" xr:uid="{00000000-0005-0000-0000-000077090000}"/>
    <cellStyle name="1_한풍단위수량_도농변전소설계변경최종" xfId="2425" xr:uid="{00000000-0005-0000-0000-000078090000}"/>
    <cellStyle name="1_한풍단위수량_사당동2차 롯데아파트 신축공사 중 조경식재 및 시설물공사" xfId="2426" xr:uid="{00000000-0005-0000-0000-000079090000}"/>
    <cellStyle name="1_한풍단위수량_서대신동 금호아파트 조경공사" xfId="2427" xr:uid="{00000000-0005-0000-0000-00007A090000}"/>
    <cellStyle name="1_한풍단위수량_서대신동 금호아파트 조경공사_도농변전소설계변경최종" xfId="2428" xr:uid="{00000000-0005-0000-0000-00007B090000}"/>
    <cellStyle name="1_한풍단위수량_성수동롯데아파트 조경공사" xfId="2429" xr:uid="{00000000-0005-0000-0000-00007C090000}"/>
    <cellStyle name="1_한풍단위수량_성수동롯데아파트 조경공사_도농변전소설계변경최종" xfId="2430" xr:uid="{00000000-0005-0000-0000-00007D090000}"/>
    <cellStyle name="1_한풍단위수량_수량집계표" xfId="2431" xr:uid="{00000000-0005-0000-0000-00007E090000}"/>
    <cellStyle name="1_한풍단위수량_수량집계표_도곡동롯데아파트 신축공사 중 조경식재 및 시설물공사" xfId="2432" xr:uid="{00000000-0005-0000-0000-00007F090000}"/>
    <cellStyle name="1_한풍단위수량_수량집계표_도곡동롯데아파트 신축공사 중 조경식재 및 시설물공사_도농변전소설계변경최종" xfId="2433" xr:uid="{00000000-0005-0000-0000-000080090000}"/>
    <cellStyle name="1_한풍단위수량_수량집계표_도농변전소설계변경최종" xfId="2434" xr:uid="{00000000-0005-0000-0000-000081090000}"/>
    <cellStyle name="1_한풍단위수량_수량집계표_사당동2차 롯데아파트 신축공사 중 조경식재 및 시설물공사" xfId="2435" xr:uid="{00000000-0005-0000-0000-000082090000}"/>
    <cellStyle name="1_한풍단위수량_수량집계표_서대신동 금호아파트 조경공사" xfId="2436" xr:uid="{00000000-0005-0000-0000-000083090000}"/>
    <cellStyle name="1_한풍단위수량_수량집계표_서대신동 금호아파트 조경공사_도농변전소설계변경최종" xfId="2437" xr:uid="{00000000-0005-0000-0000-000084090000}"/>
    <cellStyle name="1_한풍단위수량_수량집계표_성수동롯데아파트 조경공사" xfId="2438" xr:uid="{00000000-0005-0000-0000-000085090000}"/>
    <cellStyle name="1_한풍단위수량_수량집계표_성수동롯데아파트 조경공사_도농변전소설계변경최종" xfId="2439" xr:uid="{00000000-0005-0000-0000-000086090000}"/>
    <cellStyle name="1_한풍단위수량_수량집계표_숭인동 주거복합빌딩신축공사 중 조경식재 및 시설물공사" xfId="2440" xr:uid="{00000000-0005-0000-0000-000087090000}"/>
    <cellStyle name="1_한풍단위수량_수량집계표_오산외인주택놀이터주변조경공사" xfId="2441" xr:uid="{00000000-0005-0000-0000-000088090000}"/>
    <cellStyle name="1_한풍단위수량_수량집계표_오산외인주택놀이터주변조경공사_도농변전소설계변경최종" xfId="2442" xr:uid="{00000000-0005-0000-0000-000089090000}"/>
    <cellStyle name="1_한풍단위수량_수량집계표_요진이매역사수목이식공사(2003)" xfId="2443" xr:uid="{00000000-0005-0000-0000-00008A090000}"/>
    <cellStyle name="1_한풍단위수량_수량집계표_요진이매역사수목이식공사(2003)_도농변전소설계변경최종" xfId="2444" xr:uid="{00000000-0005-0000-0000-00008B090000}"/>
    <cellStyle name="1_한풍단위수량_수량집계표_조경시설물공내역" xfId="2445" xr:uid="{00000000-0005-0000-0000-00008C090000}"/>
    <cellStyle name="1_한풍단위수량_수량집계표_조경시설물공내역_도농변전소설계변경최종" xfId="2446" xr:uid="{00000000-0005-0000-0000-00008D090000}"/>
    <cellStyle name="1_한풍단위수량_수량집계표_청담동 송목연립 조경식재 및 시설물공사" xfId="2447" xr:uid="{00000000-0005-0000-0000-00008E090000}"/>
    <cellStyle name="1_한풍단위수량_수량집계표_청담동 송목연립 조경식재 및 시설물공사_도농변전소설계변경최종" xfId="2448" xr:uid="{00000000-0005-0000-0000-00008F090000}"/>
    <cellStyle name="1_한풍단위수량_수량집계표_해운대 중동 조경공사 공내역서" xfId="2449" xr:uid="{00000000-0005-0000-0000-000090090000}"/>
    <cellStyle name="1_한풍단위수량_수량집계표_해운대중동낙천대 조경공사" xfId="2450" xr:uid="{00000000-0005-0000-0000-000091090000}"/>
    <cellStyle name="1_한풍단위수량_수량총괄표" xfId="2451" xr:uid="{00000000-0005-0000-0000-000092090000}"/>
    <cellStyle name="1_한풍단위수량_수량총괄표_도곡동롯데아파트 신축공사 중 조경식재 및 시설물공사" xfId="2452" xr:uid="{00000000-0005-0000-0000-000093090000}"/>
    <cellStyle name="1_한풍단위수량_수량총괄표_도곡동롯데아파트 신축공사 중 조경식재 및 시설물공사_도농변전소설계변경최종" xfId="2453" xr:uid="{00000000-0005-0000-0000-000094090000}"/>
    <cellStyle name="1_한풍단위수량_수량총괄표_도농변전소설계변경최종" xfId="2454" xr:uid="{00000000-0005-0000-0000-000095090000}"/>
    <cellStyle name="1_한풍단위수량_수량총괄표_사당동2차 롯데아파트 신축공사 중 조경식재 및 시설물공사" xfId="2455" xr:uid="{00000000-0005-0000-0000-000096090000}"/>
    <cellStyle name="1_한풍단위수량_수량총괄표_서대신동 금호아파트 조경공사" xfId="2456" xr:uid="{00000000-0005-0000-0000-000097090000}"/>
    <cellStyle name="1_한풍단위수량_수량총괄표_서대신동 금호아파트 조경공사_도농변전소설계변경최종" xfId="2457" xr:uid="{00000000-0005-0000-0000-000098090000}"/>
    <cellStyle name="1_한풍단위수량_수량총괄표_성수동롯데아파트 조경공사" xfId="2458" xr:uid="{00000000-0005-0000-0000-000099090000}"/>
    <cellStyle name="1_한풍단위수량_수량총괄표_성수동롯데아파트 조경공사_도농변전소설계변경최종" xfId="2459" xr:uid="{00000000-0005-0000-0000-00009A090000}"/>
    <cellStyle name="1_한풍단위수량_수량총괄표_숭인동 주거복합빌딩신축공사 중 조경식재 및 시설물공사" xfId="2460" xr:uid="{00000000-0005-0000-0000-00009B090000}"/>
    <cellStyle name="1_한풍단위수량_수량총괄표_오산외인주택놀이터주변조경공사" xfId="2461" xr:uid="{00000000-0005-0000-0000-00009C090000}"/>
    <cellStyle name="1_한풍단위수량_수량총괄표_오산외인주택놀이터주변조경공사_도농변전소설계변경최종" xfId="2462" xr:uid="{00000000-0005-0000-0000-00009D090000}"/>
    <cellStyle name="1_한풍단위수량_수량총괄표_요진이매역사수목이식공사(2003)" xfId="2463" xr:uid="{00000000-0005-0000-0000-00009E090000}"/>
    <cellStyle name="1_한풍단위수량_수량총괄표_요진이매역사수목이식공사(2003)_도농변전소설계변경최종" xfId="2464" xr:uid="{00000000-0005-0000-0000-00009F090000}"/>
    <cellStyle name="1_한풍단위수량_수량총괄표_조경시설물공내역" xfId="2465" xr:uid="{00000000-0005-0000-0000-0000A0090000}"/>
    <cellStyle name="1_한풍단위수량_수량총괄표_조경시설물공내역_도농변전소설계변경최종" xfId="2466" xr:uid="{00000000-0005-0000-0000-0000A1090000}"/>
    <cellStyle name="1_한풍단위수량_수량총괄표_청담동 송목연립 조경식재 및 시설물공사" xfId="2467" xr:uid="{00000000-0005-0000-0000-0000A2090000}"/>
    <cellStyle name="1_한풍단위수량_수량총괄표_청담동 송목연립 조경식재 및 시설물공사_도농변전소설계변경최종" xfId="2468" xr:uid="{00000000-0005-0000-0000-0000A3090000}"/>
    <cellStyle name="1_한풍단위수량_수량총괄표_해운대 중동 조경공사 공내역서" xfId="2469" xr:uid="{00000000-0005-0000-0000-0000A4090000}"/>
    <cellStyle name="1_한풍단위수량_수량총괄표_해운대중동낙천대 조경공사" xfId="2470" xr:uid="{00000000-0005-0000-0000-0000A5090000}"/>
    <cellStyle name="1_한풍단위수량_숭인동 주거복합빌딩신축공사 중 조경식재 및 시설물공사" xfId="2471" xr:uid="{00000000-0005-0000-0000-0000A6090000}"/>
    <cellStyle name="1_한풍단위수량_오산외인주택놀이터주변조경공사" xfId="2472" xr:uid="{00000000-0005-0000-0000-0000A7090000}"/>
    <cellStyle name="1_한풍단위수량_오산외인주택놀이터주변조경공사_도농변전소설계변경최종" xfId="2473" xr:uid="{00000000-0005-0000-0000-0000A8090000}"/>
    <cellStyle name="1_한풍단위수량_요진이매역사수목이식공사(2003)" xfId="2474" xr:uid="{00000000-0005-0000-0000-0000A9090000}"/>
    <cellStyle name="1_한풍단위수량_요진이매역사수목이식공사(2003)_도농변전소설계변경최종" xfId="2475" xr:uid="{00000000-0005-0000-0000-0000AA090000}"/>
    <cellStyle name="1_한풍단위수량_용평수량집계" xfId="2476" xr:uid="{00000000-0005-0000-0000-0000AB090000}"/>
    <cellStyle name="1_한풍단위수량_용평수량집계_도곡동롯데아파트 신축공사 중 조경식재 및 시설물공사" xfId="2477" xr:uid="{00000000-0005-0000-0000-0000AC090000}"/>
    <cellStyle name="1_한풍단위수량_용평수량집계_도곡동롯데아파트 신축공사 중 조경식재 및 시설물공사_도농변전소설계변경최종" xfId="2478" xr:uid="{00000000-0005-0000-0000-0000AD090000}"/>
    <cellStyle name="1_한풍단위수량_용평수량집계_도농변전소설계변경최종" xfId="2479" xr:uid="{00000000-0005-0000-0000-0000AE090000}"/>
    <cellStyle name="1_한풍단위수량_용평수량집계_사당동2차 롯데아파트 신축공사 중 조경식재 및 시설물공사" xfId="2480" xr:uid="{00000000-0005-0000-0000-0000AF090000}"/>
    <cellStyle name="1_한풍단위수량_용평수량집계_서대신동 금호아파트 조경공사" xfId="2481" xr:uid="{00000000-0005-0000-0000-0000B0090000}"/>
    <cellStyle name="1_한풍단위수량_용평수량집계_서대신동 금호아파트 조경공사_도농변전소설계변경최종" xfId="2482" xr:uid="{00000000-0005-0000-0000-0000B1090000}"/>
    <cellStyle name="1_한풍단위수량_용평수량집계_성수동롯데아파트 조경공사" xfId="2483" xr:uid="{00000000-0005-0000-0000-0000B2090000}"/>
    <cellStyle name="1_한풍단위수량_용평수량집계_성수동롯데아파트 조경공사_도농변전소설계변경최종" xfId="2484" xr:uid="{00000000-0005-0000-0000-0000B3090000}"/>
    <cellStyle name="1_한풍단위수량_용평수량집계_숭인동 주거복합빌딩신축공사 중 조경식재 및 시설물공사" xfId="2485" xr:uid="{00000000-0005-0000-0000-0000B4090000}"/>
    <cellStyle name="1_한풍단위수량_용평수량집계_오산외인주택놀이터주변조경공사" xfId="2486" xr:uid="{00000000-0005-0000-0000-0000B5090000}"/>
    <cellStyle name="1_한풍단위수량_용평수량집계_오산외인주택놀이터주변조경공사_도농변전소설계변경최종" xfId="2487" xr:uid="{00000000-0005-0000-0000-0000B6090000}"/>
    <cellStyle name="1_한풍단위수량_용평수량집계_요진이매역사수목이식공사(2003)" xfId="2488" xr:uid="{00000000-0005-0000-0000-0000B7090000}"/>
    <cellStyle name="1_한풍단위수량_용평수량집계_요진이매역사수목이식공사(2003)_도농변전소설계변경최종" xfId="2489" xr:uid="{00000000-0005-0000-0000-0000B8090000}"/>
    <cellStyle name="1_한풍단위수량_용평수량집계_조경시설물공내역" xfId="2490" xr:uid="{00000000-0005-0000-0000-0000B9090000}"/>
    <cellStyle name="1_한풍단위수량_용평수량집계_조경시설물공내역_도농변전소설계변경최종" xfId="2491" xr:uid="{00000000-0005-0000-0000-0000BA090000}"/>
    <cellStyle name="1_한풍단위수량_용평수량집계_청담동 송목연립 조경식재 및 시설물공사" xfId="2492" xr:uid="{00000000-0005-0000-0000-0000BB090000}"/>
    <cellStyle name="1_한풍단위수량_용평수량집계_청담동 송목연립 조경식재 및 시설물공사_도농변전소설계변경최종" xfId="2493" xr:uid="{00000000-0005-0000-0000-0000BC090000}"/>
    <cellStyle name="1_한풍단위수량_용평수량집계_해운대 중동 조경공사 공내역서" xfId="2494" xr:uid="{00000000-0005-0000-0000-0000BD090000}"/>
    <cellStyle name="1_한풍단위수량_용평수량집계_해운대중동낙천대 조경공사" xfId="2495" xr:uid="{00000000-0005-0000-0000-0000BE090000}"/>
    <cellStyle name="1_한풍단위수량_조경시설물공내역" xfId="2496" xr:uid="{00000000-0005-0000-0000-0000BF090000}"/>
    <cellStyle name="1_한풍단위수량_조경시설물공내역_도농변전소설계변경최종" xfId="2497" xr:uid="{00000000-0005-0000-0000-0000C0090000}"/>
    <cellStyle name="1_한풍단위수량_청담동 송목연립 조경식재 및 시설물공사" xfId="2498" xr:uid="{00000000-0005-0000-0000-0000C1090000}"/>
    <cellStyle name="1_한풍단위수량_청담동 송목연립 조경식재 및 시설물공사_도농변전소설계변경최종" xfId="2499" xr:uid="{00000000-0005-0000-0000-0000C2090000}"/>
    <cellStyle name="1_한풍단위수량_해운대 중동 조경공사 공내역서" xfId="2500" xr:uid="{00000000-0005-0000-0000-0000C3090000}"/>
    <cellStyle name="1_한풍단위수량_해운대중동낙천대 조경공사" xfId="2501" xr:uid="{00000000-0005-0000-0000-0000C4090000}"/>
    <cellStyle name="10" xfId="2502" xr:uid="{00000000-0005-0000-0000-0000C5090000}"/>
    <cellStyle name="11" xfId="2503" xr:uid="{00000000-0005-0000-0000-0000C6090000}"/>
    <cellStyle name="111" xfId="2504" xr:uid="{00000000-0005-0000-0000-0000C7090000}"/>
    <cellStyle name="120" xfId="2505" xr:uid="{00000000-0005-0000-0000-0000C8090000}"/>
    <cellStyle name="19990216" xfId="2506" xr:uid="{00000000-0005-0000-0000-0000C9090000}"/>
    <cellStyle name="¹e" xfId="2507" xr:uid="{00000000-0005-0000-0000-0000CA090000}"/>
    <cellStyle name="¹eº" xfId="2508" xr:uid="{00000000-0005-0000-0000-0000CB090000}"/>
    <cellStyle name="¹éº" xfId="2509" xr:uid="{00000000-0005-0000-0000-0000CC090000}"/>
    <cellStyle name="¹eºÐA²_±aA¸" xfId="2510" xr:uid="{00000000-0005-0000-0000-0000CD090000}"/>
    <cellStyle name="1월" xfId="2511" xr:uid="{00000000-0005-0000-0000-0000CE090000}"/>
    <cellStyle name="2" xfId="2512" xr:uid="{00000000-0005-0000-0000-0000CF090000}"/>
    <cellStyle name="²" xfId="2513" xr:uid="{00000000-0005-0000-0000-0000D0090000}"/>
    <cellStyle name="2)" xfId="2514" xr:uid="{00000000-0005-0000-0000-0000D1090000}"/>
    <cellStyle name="2_laroux" xfId="2515" xr:uid="{00000000-0005-0000-0000-0000D2090000}"/>
    <cellStyle name="2_laroux_ATC-YOON1" xfId="2516" xr:uid="{00000000-0005-0000-0000-0000D3090000}"/>
    <cellStyle name="2_단가조사표" xfId="2517" xr:uid="{00000000-0005-0000-0000-0000D4090000}"/>
    <cellStyle name="2_단가조사표_1011소각" xfId="2518" xr:uid="{00000000-0005-0000-0000-0000D5090000}"/>
    <cellStyle name="2_단가조사표_1113교~1" xfId="2519" xr:uid="{00000000-0005-0000-0000-0000D6090000}"/>
    <cellStyle name="2_단가조사표_121내역" xfId="2520" xr:uid="{00000000-0005-0000-0000-0000D7090000}"/>
    <cellStyle name="2_단가조사표_객토량" xfId="2521" xr:uid="{00000000-0005-0000-0000-0000D8090000}"/>
    <cellStyle name="2_단가조사표_교통센~1" xfId="2522" xr:uid="{00000000-0005-0000-0000-0000D9090000}"/>
    <cellStyle name="2_단가조사표_교통센터412" xfId="2523" xr:uid="{00000000-0005-0000-0000-0000DA090000}"/>
    <cellStyle name="2_단가조사표_교통수" xfId="2524" xr:uid="{00000000-0005-0000-0000-0000DB090000}"/>
    <cellStyle name="2_단가조사표_교통수량산출서" xfId="2525" xr:uid="{00000000-0005-0000-0000-0000DC090000}"/>
    <cellStyle name="2_단가조사표_구조물대가 (2)" xfId="2526" xr:uid="{00000000-0005-0000-0000-0000DD090000}"/>
    <cellStyle name="2_단가조사표_내역서 (2)" xfId="2527" xr:uid="{00000000-0005-0000-0000-0000DE090000}"/>
    <cellStyle name="2_단가조사표_대전관저지구" xfId="2528" xr:uid="{00000000-0005-0000-0000-0000DF090000}"/>
    <cellStyle name="2_단가조사표_동측지~1" xfId="2529" xr:uid="{00000000-0005-0000-0000-0000E0090000}"/>
    <cellStyle name="2_단가조사표_동측지원422" xfId="2530" xr:uid="{00000000-0005-0000-0000-0000E1090000}"/>
    <cellStyle name="2_단가조사표_동측지원512" xfId="2531" xr:uid="{00000000-0005-0000-0000-0000E2090000}"/>
    <cellStyle name="2_단가조사표_동측지원524" xfId="2532" xr:uid="{00000000-0005-0000-0000-0000E3090000}"/>
    <cellStyle name="2_단가조사표_부대422" xfId="2533" xr:uid="{00000000-0005-0000-0000-0000E4090000}"/>
    <cellStyle name="2_단가조사표_부대시설" xfId="2534" xr:uid="{00000000-0005-0000-0000-0000E5090000}"/>
    <cellStyle name="2_단가조사표_소각수~1" xfId="2535" xr:uid="{00000000-0005-0000-0000-0000E6090000}"/>
    <cellStyle name="2_단가조사표_소각수내역서" xfId="2536" xr:uid="{00000000-0005-0000-0000-0000E7090000}"/>
    <cellStyle name="2_단가조사표_소각수목2" xfId="2537" xr:uid="{00000000-0005-0000-0000-0000E8090000}"/>
    <cellStyle name="2_단가조사표_수량산출서 (2)" xfId="2538" xr:uid="{00000000-0005-0000-0000-0000E9090000}"/>
    <cellStyle name="2_단가조사표_엑스포~1" xfId="2539" xr:uid="{00000000-0005-0000-0000-0000EA090000}"/>
    <cellStyle name="2_단가조사표_엑스포한빛1" xfId="2540" xr:uid="{00000000-0005-0000-0000-0000EB090000}"/>
    <cellStyle name="2_단가조사표_여객터미널331" xfId="2541" xr:uid="{00000000-0005-0000-0000-0000EC090000}"/>
    <cellStyle name="2_단가조사표_여객터미널513" xfId="2542" xr:uid="{00000000-0005-0000-0000-0000ED090000}"/>
    <cellStyle name="2_단가조사표_여객터미널629" xfId="2543" xr:uid="{00000000-0005-0000-0000-0000EE090000}"/>
    <cellStyle name="2_단가조사표_외곽도로616" xfId="2544" xr:uid="{00000000-0005-0000-0000-0000EF090000}"/>
    <cellStyle name="2_단가조사표_원가계~1" xfId="2545" xr:uid="{00000000-0005-0000-0000-0000F0090000}"/>
    <cellStyle name="2_단가조사표_유기질" xfId="2546" xr:uid="{00000000-0005-0000-0000-0000F1090000}"/>
    <cellStyle name="2_단가조사표_자재조서 (2)" xfId="2547" xr:uid="{00000000-0005-0000-0000-0000F2090000}"/>
    <cellStyle name="2_단가조사표_총괄내역" xfId="2548" xr:uid="{00000000-0005-0000-0000-0000F3090000}"/>
    <cellStyle name="2_단가조사표_총괄내역 (2)" xfId="2549" xr:uid="{00000000-0005-0000-0000-0000F4090000}"/>
    <cellStyle name="2_단가조사표_터미널도로403" xfId="2550" xr:uid="{00000000-0005-0000-0000-0000F5090000}"/>
    <cellStyle name="2_단가조사표_터미널도로429" xfId="2551" xr:uid="{00000000-0005-0000-0000-0000F6090000}"/>
    <cellStyle name="2_단가조사표_포장일위" xfId="2552" xr:uid="{00000000-0005-0000-0000-0000F7090000}"/>
    <cellStyle name="2자리" xfId="2553" xr:uid="{00000000-0005-0000-0000-0000F8090000}"/>
    <cellStyle name="2자리선" xfId="2554" xr:uid="{00000000-0005-0000-0000-0000F9090000}"/>
    <cellStyle name="³?a" xfId="2555" xr:uid="{00000000-0005-0000-0000-0000FA090000}"/>
    <cellStyle name="³?a￥" xfId="2556" xr:uid="{00000000-0005-0000-0000-0000FB090000}"/>
    <cellStyle name="60" xfId="2557" xr:uid="{00000000-0005-0000-0000-0000FC090000}"/>
    <cellStyle name="_x0014_7." xfId="2558" xr:uid="{00000000-0005-0000-0000-0000FD090000}"/>
    <cellStyle name="9" xfId="2559" xr:uid="{00000000-0005-0000-0000-0000FE090000}"/>
    <cellStyle name="90" xfId="2560" xr:uid="{00000000-0005-0000-0000-0000FF090000}"/>
    <cellStyle name="A" xfId="2561" xr:uid="{00000000-0005-0000-0000-0000000A0000}"/>
    <cellStyle name="a [0]_mud plant bolted" xfId="2562" xr:uid="{00000000-0005-0000-0000-0000010A0000}"/>
    <cellStyle name="A¡§¡ⓒ¡E¡þ¡EO [0]_¡§uc¡§oA " xfId="2563" xr:uid="{00000000-0005-0000-0000-0000020A0000}"/>
    <cellStyle name="A¡§¡ⓒ¡E¡þ¡EO_¡§uc¡§oA " xfId="2564" xr:uid="{00000000-0005-0000-0000-0000030A0000}"/>
    <cellStyle name="A¨" xfId="2565" xr:uid="{00000000-0005-0000-0000-0000040A0000}"/>
    <cellStyle name="A¨­￠￢￠O [0]_ ¨￢n￠￢n¨￢¡Æ ￠?u¨￢¡Æ¡¾a¨uu " xfId="2566" xr:uid="{00000000-0005-0000-0000-0000050A0000}"/>
    <cellStyle name="A¨­¢¬¢Ò [0]_¨úc¨öA " xfId="2567" xr:uid="{00000000-0005-0000-0000-0000060A0000}"/>
    <cellStyle name="A¨­￠￢￠O [0]_3￠?u¨uoAⓒ÷ " xfId="2568" xr:uid="{00000000-0005-0000-0000-0000070A0000}"/>
    <cellStyle name="A¨­¢¬¢Ò [0]_4PART " xfId="2569" xr:uid="{00000000-0005-0000-0000-0000080A0000}"/>
    <cellStyle name="A¨­￠￢￠O [0]_A|A￠O1¨￢I1¡Æu CoEⓒ÷ " xfId="2570" xr:uid="{00000000-0005-0000-0000-0000090A0000}"/>
    <cellStyle name="A¨­¢¬¢Ò [0]_C¡Æ¢¬n¨¬¡Æ " xfId="2571" xr:uid="{00000000-0005-0000-0000-00000A0A0000}"/>
    <cellStyle name="A¨­￠￢￠O [0]_ⓒoⓒ¡A¨o¨￢R " xfId="2572" xr:uid="{00000000-0005-0000-0000-00000B0A0000}"/>
    <cellStyle name="A¨­￠￢￠O_ ¨￢n￠￢n¨￢¡Æ ￠?u¨￢¡Æ¡¾a¨uu " xfId="2573" xr:uid="{00000000-0005-0000-0000-00000C0A0000}"/>
    <cellStyle name="A¨­¢¬¢Ò_¨úc¨öA " xfId="2574" xr:uid="{00000000-0005-0000-0000-00000D0A0000}"/>
    <cellStyle name="A¨­￠￢￠O_3￠?u¨uoAⓒ÷ " xfId="2575" xr:uid="{00000000-0005-0000-0000-00000E0A0000}"/>
    <cellStyle name="A¨­¢¬¢Ò_95©øaAN¡Æy¨ùo¡¤R " xfId="2576" xr:uid="{00000000-0005-0000-0000-00000F0A0000}"/>
    <cellStyle name="A¨­￠￢￠O_A|A￠O1¨￢I1¡Æu CoEⓒ÷ " xfId="2577" xr:uid="{00000000-0005-0000-0000-0000100A0000}"/>
    <cellStyle name="A¨­¢¬¢Ò_C¡Æ¢¬n¨¬¡Æ " xfId="2578" xr:uid="{00000000-0005-0000-0000-0000110A0000}"/>
    <cellStyle name="A¨­￠￢￠O_ⓒoⓒ¡A¨o¨￢R " xfId="2579" xr:uid="{00000000-0005-0000-0000-0000120A0000}"/>
    <cellStyle name="A￠R¡×￠R¨I￠RE￠Rⓒ­￠REO [0]_INQUIRY ￠RE?￠RIi￠R¡×u¡ERAA¡§I￠Rⓒ­A¡§I¡§¡I " xfId="2580" xr:uid="{00000000-0005-0000-0000-0000130A0000}"/>
    <cellStyle name="A￠R¡×￠R¨I￠RE￠Rⓒ­￠REO_INQUIRY ￠RE?￠RIi￠R¡×u¡ERAA¡§I￠Rⓒ­A¡§I¡§¡I " xfId="2581" xr:uid="{00000000-0005-0000-0000-0000140A0000}"/>
    <cellStyle name="aa" xfId="2582" xr:uid="{00000000-0005-0000-0000-0000150A0000}"/>
    <cellStyle name="ac" xfId="2583" xr:uid="{00000000-0005-0000-0000-0000160A0000}"/>
    <cellStyle name="Aⓒ" xfId="2584" xr:uid="{00000000-0005-0000-0000-0000170A0000}"/>
    <cellStyle name="Aⓒ­￠￢￠" xfId="2585" xr:uid="{00000000-0005-0000-0000-0000180A0000}"/>
    <cellStyle name="Actual Date" xfId="2586" xr:uid="{00000000-0005-0000-0000-0000190A0000}"/>
    <cellStyle name="Ae" xfId="2587" xr:uid="{00000000-0005-0000-0000-00001A0A0000}"/>
    <cellStyle name="Åë" xfId="2588" xr:uid="{00000000-0005-0000-0000-00001B0A0000}"/>
    <cellStyle name="Aee" xfId="2589" xr:uid="{00000000-0005-0000-0000-00001C0A0000}"/>
    <cellStyle name="Aee­ " xfId="2590" xr:uid="{00000000-0005-0000-0000-00001D0A0000}"/>
    <cellStyle name="Aee­ [" xfId="2591" xr:uid="{00000000-0005-0000-0000-00001E0A0000}"/>
    <cellStyle name="Åëè­ [" xfId="2592" xr:uid="{00000000-0005-0000-0000-00001F0A0000}"/>
    <cellStyle name="AeE­ [0]_  A¾  CO  " xfId="2593" xr:uid="{00000000-0005-0000-0000-0000200A0000}"/>
    <cellStyle name="ÅëÈ­ [0]_¸ðÇü¸·" xfId="2594" xr:uid="{00000000-0005-0000-0000-0000210A0000}"/>
    <cellStyle name="AeE­ [0]_°eE¹_11¿a½A " xfId="2595" xr:uid="{00000000-0005-0000-0000-0000220A0000}"/>
    <cellStyle name="ÅëÈ­ [0]_°ü¸®Ç×¸ñ_¾÷Á¾º° " xfId="2596" xr:uid="{00000000-0005-0000-0000-0000230A0000}"/>
    <cellStyle name="AeE­ [0]_¼oAI¼º " xfId="2597" xr:uid="{00000000-0005-0000-0000-0000240A0000}"/>
    <cellStyle name="ÅëÈ­ [0]_¹æÀ½º® " xfId="2598" xr:uid="{00000000-0005-0000-0000-0000250A0000}"/>
    <cellStyle name="AeE­ [0]_A¾CO½A¼³ " xfId="2599" xr:uid="{00000000-0005-0000-0000-0000260A0000}"/>
    <cellStyle name="ÅëÈ­ [0]_Á¾ÇÕ½Å¼³ " xfId="2600" xr:uid="{00000000-0005-0000-0000-0000270A0000}"/>
    <cellStyle name="AeE­ [0]_A¾CO½A¼³  2" xfId="2601" xr:uid="{00000000-0005-0000-0000-0000280A0000}"/>
    <cellStyle name="ÅëÈ­ [0]_Á¾ÇÕ½Å¼³  2" xfId="2602" xr:uid="{00000000-0005-0000-0000-0000290A0000}"/>
    <cellStyle name="AeE­ [0]_A¾CO½A¼³  2 2" xfId="3390" xr:uid="{00000000-0005-0000-0000-00002A0A0000}"/>
    <cellStyle name="ÅëÈ­ [0]_Á¾ÇÕ½Å¼³  3" xfId="3389" xr:uid="{00000000-0005-0000-0000-00002B0A0000}"/>
    <cellStyle name="AeE­ [0]_A¾COA¶°AºÐ " xfId="2603" xr:uid="{00000000-0005-0000-0000-00002C0A0000}"/>
    <cellStyle name="ÅëÈ­ [0]_Á¾ÇÕÃ¶°ÅºÐ " xfId="2604" xr:uid="{00000000-0005-0000-0000-00002D0A0000}"/>
    <cellStyle name="AeE­ [0]_A¾COA¶°AºÐ  2" xfId="2605" xr:uid="{00000000-0005-0000-0000-00002E0A0000}"/>
    <cellStyle name="ÅëÈ­ [0]_Á¾ÇÕÃ¶°ÅºÐ  2" xfId="2606" xr:uid="{00000000-0005-0000-0000-00002F0A0000}"/>
    <cellStyle name="AeE­ [0]_A¾COA¶°AºÐ  2 2" xfId="3392" xr:uid="{00000000-0005-0000-0000-0000300A0000}"/>
    <cellStyle name="ÅëÈ­ [0]_Á¾ÇÕÃ¶°ÅºÐ  3" xfId="3391" xr:uid="{00000000-0005-0000-0000-0000310A0000}"/>
    <cellStyle name="AeE­ [0]_A¾COA¶°AºÐ  4" xfId="3386" xr:uid="{00000000-0005-0000-0000-0000320A0000}"/>
    <cellStyle name="ÅëÈ­ [0]_Á¾ÇÕÃ¶°ÅºÐ  4" xfId="3385" xr:uid="{00000000-0005-0000-0000-0000330A0000}"/>
    <cellStyle name="AeE­ [0]_A¾COA¶°AºÐ  5" xfId="3387" xr:uid="{00000000-0005-0000-0000-0000340A0000}"/>
    <cellStyle name="ÅëÈ­ [0]_Á¾ÇÕÃ¶°ÅºÐ  5" xfId="3388" xr:uid="{00000000-0005-0000-0000-0000350A0000}"/>
    <cellStyle name="AeE­ [0]_A¾COA¶°AºÐ  6" xfId="3384" xr:uid="{00000000-0005-0000-0000-0000360A0000}"/>
    <cellStyle name="ÅëÈ­ [0]_Á¾ÇÕÃ¶°ÅºÐ  6" xfId="3383" xr:uid="{00000000-0005-0000-0000-0000370A0000}"/>
    <cellStyle name="AeE­ [0]_AMT " xfId="2607" xr:uid="{00000000-0005-0000-0000-0000380A0000}"/>
    <cellStyle name="ÅëÈ­ [0]_INQUIRY ¿µ¾÷ÃßÁø " xfId="2608" xr:uid="{00000000-0005-0000-0000-0000390A0000}"/>
    <cellStyle name="AeE­ [0]_INQUIRY ¿μ¾÷AßAø " xfId="2609" xr:uid="{00000000-0005-0000-0000-00003A0A0000}"/>
    <cellStyle name="ÅëÈ­ [0]_laroux" xfId="2610" xr:uid="{00000000-0005-0000-0000-00003B0A0000}"/>
    <cellStyle name="AeE­ [0]_PERSONAL" xfId="2611" xr:uid="{00000000-0005-0000-0000-00003C0A0000}"/>
    <cellStyle name="Aee­ _광명_주정차시스템 견적서(한일에스티엠_4억9천)" xfId="2612" xr:uid="{00000000-0005-0000-0000-00003D0A0000}"/>
    <cellStyle name="AeE­_  A¾  CO  " xfId="2613" xr:uid="{00000000-0005-0000-0000-00003E0A0000}"/>
    <cellStyle name="ÅëÈ­_¸ðÇü¸·" xfId="2614" xr:uid="{00000000-0005-0000-0000-00003F0A0000}"/>
    <cellStyle name="AeE­_°eE¹_11¿a½A " xfId="2615" xr:uid="{00000000-0005-0000-0000-0000400A0000}"/>
    <cellStyle name="ÅëÈ­_°ü¸®Ç×¸ñ_¾÷Á¾º° " xfId="2616" xr:uid="{00000000-0005-0000-0000-0000410A0000}"/>
    <cellStyle name="AeE­_¼oAI¼º " xfId="2617" xr:uid="{00000000-0005-0000-0000-0000420A0000}"/>
    <cellStyle name="ÅëÈ­_¹æÀ½º® " xfId="2618" xr:uid="{00000000-0005-0000-0000-0000430A0000}"/>
    <cellStyle name="AeE­_A¾CO½A¼³ " xfId="2619" xr:uid="{00000000-0005-0000-0000-0000440A0000}"/>
    <cellStyle name="ÅëÈ­_Á¾ÇÕ½Å¼³ " xfId="2620" xr:uid="{00000000-0005-0000-0000-0000450A0000}"/>
    <cellStyle name="AeE­_A¾CO½A¼³  2" xfId="2621" xr:uid="{00000000-0005-0000-0000-0000460A0000}"/>
    <cellStyle name="ÅëÈ­_Á¾ÇÕ½Å¼³  2" xfId="2622" xr:uid="{00000000-0005-0000-0000-0000470A0000}"/>
    <cellStyle name="AeE­_A¾CO½A¼³  2 2" xfId="3396" xr:uid="{00000000-0005-0000-0000-0000480A0000}"/>
    <cellStyle name="ÅëÈ­_Á¾ÇÕ½Å¼³  3" xfId="3395" xr:uid="{00000000-0005-0000-0000-0000490A0000}"/>
    <cellStyle name="AeE­_A¾COA¶°AºÐ " xfId="2623" xr:uid="{00000000-0005-0000-0000-00004A0A0000}"/>
    <cellStyle name="ÅëÈ­_Á¾ÇÕÃ¶°ÅºÐ " xfId="2624" xr:uid="{00000000-0005-0000-0000-00004B0A0000}"/>
    <cellStyle name="AeE­_A¾COA¶°AºÐ  2" xfId="2625" xr:uid="{00000000-0005-0000-0000-00004C0A0000}"/>
    <cellStyle name="ÅëÈ­_Á¾ÇÕÃ¶°ÅºÐ  2" xfId="2626" xr:uid="{00000000-0005-0000-0000-00004D0A0000}"/>
    <cellStyle name="AeE­_A¾COA¶°AºÐ  2 2" xfId="3398" xr:uid="{00000000-0005-0000-0000-00004E0A0000}"/>
    <cellStyle name="ÅëÈ­_Á¾ÇÕÃ¶°ÅºÐ  3" xfId="3397" xr:uid="{00000000-0005-0000-0000-00004F0A0000}"/>
    <cellStyle name="AeE­_A¾COA¶°AºÐ  4" xfId="3382" xr:uid="{00000000-0005-0000-0000-0000500A0000}"/>
    <cellStyle name="ÅëÈ­_Á¾ÇÕÃ¶°ÅºÐ  4" xfId="3381" xr:uid="{00000000-0005-0000-0000-0000510A0000}"/>
    <cellStyle name="AeE­_A¾COA¶°AºÐ  5" xfId="3393" xr:uid="{00000000-0005-0000-0000-0000520A0000}"/>
    <cellStyle name="ÅëÈ­_Á¾ÇÕÃ¶°ÅºÐ  5" xfId="3394" xr:uid="{00000000-0005-0000-0000-0000530A0000}"/>
    <cellStyle name="AeE­_A¾COA¶°AºÐ  6" xfId="3380" xr:uid="{00000000-0005-0000-0000-0000540A0000}"/>
    <cellStyle name="ÅëÈ­_Á¾ÇÕÃ¶°ÅºÐ  6" xfId="3379" xr:uid="{00000000-0005-0000-0000-0000550A0000}"/>
    <cellStyle name="AeE­_AMT " xfId="2627" xr:uid="{00000000-0005-0000-0000-0000560A0000}"/>
    <cellStyle name="ÅëÈ­_INQUIRY ¿µ¾÷ÃßÁø " xfId="2628" xr:uid="{00000000-0005-0000-0000-0000570A0000}"/>
    <cellStyle name="AeE­_INQUIRY ¿μ¾÷AßAø " xfId="2629" xr:uid="{00000000-0005-0000-0000-0000580A0000}"/>
    <cellStyle name="ÅëÈ­_laroux" xfId="2630" xr:uid="{00000000-0005-0000-0000-0000590A0000}"/>
    <cellStyle name="AeE­_PERSONAL" xfId="2631" xr:uid="{00000000-0005-0000-0000-00005A0A0000}"/>
    <cellStyle name="Aee¡" xfId="2632" xr:uid="{00000000-0005-0000-0000-00005B0A0000}"/>
    <cellStyle name="AeE¡© [0]_¨úc¨öA " xfId="2633" xr:uid="{00000000-0005-0000-0000-00005C0A0000}"/>
    <cellStyle name="AeE¡©_¨úc¨öA " xfId="2634" xr:uid="{00000000-0005-0000-0000-00005D0A0000}"/>
    <cellStyle name="Aee¡ⓒ " xfId="2635" xr:uid="{00000000-0005-0000-0000-00005E0A0000}"/>
    <cellStyle name="AeE¡ⓒ [0]_ ¨￢n￠￢n¨￢¡Æ ￠?u¨￢¡Æ¡¾a¨uu " xfId="2636" xr:uid="{00000000-0005-0000-0000-00005F0A0000}"/>
    <cellStyle name="AeE¡ⓒ_ ¨￢n￠￢n¨￢¡Æ ￠?u¨￢¡Æ¡¾a¨uu " xfId="2637" xr:uid="{00000000-0005-0000-0000-0000600A0000}"/>
    <cellStyle name="AeE¡ER¡§I [0]_INQUIRY ￠RE?￠RIi￠R¡×u¡ERAA¡§I￠Rⓒ­A¡§I¡§¡I " xfId="2638" xr:uid="{00000000-0005-0000-0000-0000610A0000}"/>
    <cellStyle name="AeE¡ER¡§I_INQUIRY ￠RE?￠RIi￠R¡×u¡ERAA¡§I￠Rⓒ­A¡§I¡§¡I " xfId="2639" xr:uid="{00000000-0005-0000-0000-0000620A0000}"/>
    <cellStyle name="Aee￠" xfId="2640" xr:uid="{00000000-0005-0000-0000-0000630A0000}"/>
    <cellStyle name="AeE￠R¨I [0]_¡§uc¡§oA " xfId="2641" xr:uid="{00000000-0005-0000-0000-0000640A0000}"/>
    <cellStyle name="AeE￠R¨I_¡§uc¡§oA " xfId="2642" xr:uid="{00000000-0005-0000-0000-0000650A0000}"/>
    <cellStyle name="Æu¼ " xfId="2643" xr:uid="{00000000-0005-0000-0000-0000660A0000}"/>
    <cellStyle name="Æu¼¾æR" xfId="2644" xr:uid="{00000000-0005-0000-0000-0000670A0000}"/>
    <cellStyle name="ALIGNMENT" xfId="2645" xr:uid="{00000000-0005-0000-0000-0000680A0000}"/>
    <cellStyle name="arial12" xfId="2646" xr:uid="{00000000-0005-0000-0000-0000690A0000}"/>
    <cellStyle name="arial14" xfId="2647" xr:uid="{00000000-0005-0000-0000-00006A0A0000}"/>
    <cellStyle name="Aþ" xfId="2648" xr:uid="{00000000-0005-0000-0000-00006B0A0000}"/>
    <cellStyle name="Äþ" xfId="2649" xr:uid="{00000000-0005-0000-0000-00006C0A0000}"/>
    <cellStyle name="Aþ¸" xfId="2650" xr:uid="{00000000-0005-0000-0000-00006D0A0000}"/>
    <cellStyle name="Aþ¸¶ [" xfId="2651" xr:uid="{00000000-0005-0000-0000-00006E0A0000}"/>
    <cellStyle name="Äþ¸¶ [" xfId="2652" xr:uid="{00000000-0005-0000-0000-00006F0A0000}"/>
    <cellStyle name="AÞ¸¶ [0]_  A¾  CO  " xfId="2653" xr:uid="{00000000-0005-0000-0000-0000700A0000}"/>
    <cellStyle name="ÄÞ¸¶ [0]_¸ðÇü¸·" xfId="2654" xr:uid="{00000000-0005-0000-0000-0000710A0000}"/>
    <cellStyle name="AÞ¸¶ [0]_°¡³ª´U " xfId="2655" xr:uid="{00000000-0005-0000-0000-0000720A0000}"/>
    <cellStyle name="ÄÞ¸¶ [0]_°ü¸®BS('98) " xfId="2656" xr:uid="{00000000-0005-0000-0000-0000730A0000}"/>
    <cellStyle name="AÞ¸¶ [0]_¼oAI¼º " xfId="2657" xr:uid="{00000000-0005-0000-0000-0000740A0000}"/>
    <cellStyle name="ÄÞ¸¶ [0]_¹æÀ½º® " xfId="2658" xr:uid="{00000000-0005-0000-0000-0000750A0000}"/>
    <cellStyle name="AÞ¸¶ [0]_A¾CO½A¼³ " xfId="2659" xr:uid="{00000000-0005-0000-0000-0000760A0000}"/>
    <cellStyle name="ÄÞ¸¶ [0]_Á¾ÇÕ½Å¼³ " xfId="2660" xr:uid="{00000000-0005-0000-0000-0000770A0000}"/>
    <cellStyle name="AÞ¸¶ [0]_A¾CO½A¼³  2" xfId="2661" xr:uid="{00000000-0005-0000-0000-0000780A0000}"/>
    <cellStyle name="ÄÞ¸¶ [0]_Á¾ÇÕ½Å¼³  2" xfId="2662" xr:uid="{00000000-0005-0000-0000-0000790A0000}"/>
    <cellStyle name="AÞ¸¶ [0]_A¾CO½A¼³  2 2" xfId="3402" xr:uid="{00000000-0005-0000-0000-00007A0A0000}"/>
    <cellStyle name="ÄÞ¸¶ [0]_Á¾ÇÕ½Å¼³  3" xfId="3401" xr:uid="{00000000-0005-0000-0000-00007B0A0000}"/>
    <cellStyle name="AÞ¸¶ [0]_A¾COA¶°AºÐ " xfId="2663" xr:uid="{00000000-0005-0000-0000-00007C0A0000}"/>
    <cellStyle name="ÄÞ¸¶ [0]_Á¾ÇÕÃ¶°ÅºÐ " xfId="2664" xr:uid="{00000000-0005-0000-0000-00007D0A0000}"/>
    <cellStyle name="AÞ¸¶ [0]_A¾COA¶°AºÐ  2" xfId="2665" xr:uid="{00000000-0005-0000-0000-00007E0A0000}"/>
    <cellStyle name="ÄÞ¸¶ [0]_Á¾ÇÕÃ¶°ÅºÐ  2" xfId="2666" xr:uid="{00000000-0005-0000-0000-00007F0A0000}"/>
    <cellStyle name="AÞ¸¶ [0]_A¾COA¶°AºÐ  2 2" xfId="3404" xr:uid="{00000000-0005-0000-0000-0000800A0000}"/>
    <cellStyle name="ÄÞ¸¶ [0]_Á¾ÇÕÃ¶°ÅºÐ  3" xfId="3403" xr:uid="{00000000-0005-0000-0000-0000810A0000}"/>
    <cellStyle name="AÞ¸¶ [0]_A¾COA¶°AºÐ  4" xfId="3378" xr:uid="{00000000-0005-0000-0000-0000820A0000}"/>
    <cellStyle name="ÄÞ¸¶ [0]_Á¾ÇÕÃ¶°ÅºÐ  4" xfId="3377" xr:uid="{00000000-0005-0000-0000-0000830A0000}"/>
    <cellStyle name="AÞ¸¶ [0]_A¾COA¶°AºÐ  5" xfId="3399" xr:uid="{00000000-0005-0000-0000-0000840A0000}"/>
    <cellStyle name="ÄÞ¸¶ [0]_Á¾ÇÕÃ¶°ÅºÐ  5" xfId="3400" xr:uid="{00000000-0005-0000-0000-0000850A0000}"/>
    <cellStyle name="AÞ¸¶ [0]_A¾COA¶°AºÐ  6" xfId="3376" xr:uid="{00000000-0005-0000-0000-0000860A0000}"/>
    <cellStyle name="ÄÞ¸¶ [0]_Á¾ÇÕÃ¶°ÅºÐ  6" xfId="3375" xr:uid="{00000000-0005-0000-0000-0000870A0000}"/>
    <cellStyle name="AÞ¸¶ [0]_AN°y(1.25) " xfId="2667" xr:uid="{00000000-0005-0000-0000-0000880A0000}"/>
    <cellStyle name="ÄÞ¸¶ [0]_INQUIRY ¿µ¾÷ÃßÁø " xfId="2668" xr:uid="{00000000-0005-0000-0000-0000890A0000}"/>
    <cellStyle name="AÞ¸¶ [0]_INQUIRY ¿μ¾÷AßAø " xfId="2669" xr:uid="{00000000-0005-0000-0000-00008A0A0000}"/>
    <cellStyle name="ÄÞ¸¶ [0]_laroux" xfId="2670" xr:uid="{00000000-0005-0000-0000-00008B0A0000}"/>
    <cellStyle name="AÞ¸¶ [0]_laroux_도담차량공작실설계서" xfId="2671" xr:uid="{00000000-0005-0000-0000-00008C0A0000}"/>
    <cellStyle name="ÄÞ¸¶ [0]_laroux_도담차량공작실설계서" xfId="2672" xr:uid="{00000000-0005-0000-0000-00008D0A0000}"/>
    <cellStyle name="AÞ¸¶ [0]_laroux_도담차량공작실신설공사" xfId="2673" xr:uid="{00000000-0005-0000-0000-00008E0A0000}"/>
    <cellStyle name="ÄÞ¸¶ [0]_laroux_도담차량공작실신설공사" xfId="2674" xr:uid="{00000000-0005-0000-0000-00008F0A0000}"/>
    <cellStyle name="AÞ¸¶ [0]_laroux_상장가도교설계서" xfId="2675" xr:uid="{00000000-0005-0000-0000-0000900A0000}"/>
    <cellStyle name="ÄÞ¸¶ [0]_laroux_상장가도교수량산출" xfId="2676" xr:uid="{00000000-0005-0000-0000-0000910A0000}"/>
    <cellStyle name="AÞ¸¶_  A¾  CO  " xfId="2677" xr:uid="{00000000-0005-0000-0000-0000920A0000}"/>
    <cellStyle name="ÄÞ¸¶_¸ðÇü¸·" xfId="2678" xr:uid="{00000000-0005-0000-0000-0000930A0000}"/>
    <cellStyle name="AÞ¸¶_°eE¹_11¿a½A " xfId="2679" xr:uid="{00000000-0005-0000-0000-0000940A0000}"/>
    <cellStyle name="ÄÞ¸¶_°ü¸®Ç×¸ñ_¾÷Á¾º° " xfId="2680" xr:uid="{00000000-0005-0000-0000-0000950A0000}"/>
    <cellStyle name="AÞ¸¶_¼oAI¼º " xfId="2681" xr:uid="{00000000-0005-0000-0000-0000960A0000}"/>
    <cellStyle name="ÄÞ¸¶_¹æÀ½º® " xfId="2682" xr:uid="{00000000-0005-0000-0000-0000970A0000}"/>
    <cellStyle name="AÞ¸¶_A¾CO½A¼³ " xfId="2683" xr:uid="{00000000-0005-0000-0000-0000980A0000}"/>
    <cellStyle name="ÄÞ¸¶_Á¾ÇÕ½Å¼³ " xfId="2684" xr:uid="{00000000-0005-0000-0000-0000990A0000}"/>
    <cellStyle name="AÞ¸¶_A¾CO½A¼³  2" xfId="2685" xr:uid="{00000000-0005-0000-0000-00009A0A0000}"/>
    <cellStyle name="ÄÞ¸¶_Á¾ÇÕ½Å¼³  2" xfId="2686" xr:uid="{00000000-0005-0000-0000-00009B0A0000}"/>
    <cellStyle name="AÞ¸¶_A¾CO½A¼³  2 2" xfId="3407" xr:uid="{00000000-0005-0000-0000-00009C0A0000}"/>
    <cellStyle name="ÄÞ¸¶_Á¾ÇÕ½Å¼³  3" xfId="3406" xr:uid="{00000000-0005-0000-0000-00009D0A0000}"/>
    <cellStyle name="AÞ¸¶_A¾COA¶°AºÐ " xfId="2687" xr:uid="{00000000-0005-0000-0000-00009E0A0000}"/>
    <cellStyle name="ÄÞ¸¶_Á¾ÇÕÃ¶°ÅºÐ " xfId="2688" xr:uid="{00000000-0005-0000-0000-00009F0A0000}"/>
    <cellStyle name="AÞ¸¶_A¾COA¶°AºÐ  2" xfId="2689" xr:uid="{00000000-0005-0000-0000-0000A00A0000}"/>
    <cellStyle name="ÄÞ¸¶_Á¾ÇÕÃ¶°ÅºÐ  2" xfId="2690" xr:uid="{00000000-0005-0000-0000-0000A10A0000}"/>
    <cellStyle name="AÞ¸¶_A¾COA¶°AºÐ  2 2" xfId="3410" xr:uid="{00000000-0005-0000-0000-0000A20A0000}"/>
    <cellStyle name="ÄÞ¸¶_Á¾ÇÕÃ¶°ÅºÐ  3" xfId="3409" xr:uid="{00000000-0005-0000-0000-0000A30A0000}"/>
    <cellStyle name="AÞ¸¶_A¾COA¶°AºÐ  4" xfId="3374" xr:uid="{00000000-0005-0000-0000-0000A40A0000}"/>
    <cellStyle name="ÄÞ¸¶_Á¾ÇÕÃ¶°ÅºÐ  4" xfId="3373" xr:uid="{00000000-0005-0000-0000-0000A50A0000}"/>
    <cellStyle name="AÞ¸¶_A¾COA¶°AºÐ  5" xfId="3405" xr:uid="{00000000-0005-0000-0000-0000A60A0000}"/>
    <cellStyle name="ÄÞ¸¶_Á¾ÇÕÃ¶°ÅºÐ  5" xfId="3408" xr:uid="{00000000-0005-0000-0000-0000A70A0000}"/>
    <cellStyle name="AÞ¸¶_A¾COA¶°AºÐ  6" xfId="3372" xr:uid="{00000000-0005-0000-0000-0000A80A0000}"/>
    <cellStyle name="ÄÞ¸¶_Á¾ÇÕÃ¶°ÅºÐ  6" xfId="3371" xr:uid="{00000000-0005-0000-0000-0000A90A0000}"/>
    <cellStyle name="AÞ¸¶_AN°y(1.25) " xfId="2691" xr:uid="{00000000-0005-0000-0000-0000AA0A0000}"/>
    <cellStyle name="ÄÞ¸¶_INQUIRY ¿µ¾÷ÃßÁø " xfId="2692" xr:uid="{00000000-0005-0000-0000-0000AB0A0000}"/>
    <cellStyle name="AÞ¸¶_INQUIRY ¿μ¾÷AßAø " xfId="2693" xr:uid="{00000000-0005-0000-0000-0000AC0A0000}"/>
    <cellStyle name="ÄÞ¸¶_laroux" xfId="2694" xr:uid="{00000000-0005-0000-0000-0000AD0A0000}"/>
    <cellStyle name="Au¸r " xfId="2695" xr:uid="{00000000-0005-0000-0000-0000AE0A0000}"/>
    <cellStyle name="Au¸r¼" xfId="2696" xr:uid="{00000000-0005-0000-0000-0000AF0A0000}"/>
    <cellStyle name="Au¸R¼o" xfId="2697" xr:uid="{00000000-0005-0000-0000-0000B00A0000}"/>
    <cellStyle name="Au¸R¼o0" xfId="2698" xr:uid="{00000000-0005-0000-0000-0000B10A0000}"/>
    <cellStyle name="_x0001_b" xfId="2699" xr:uid="{00000000-0005-0000-0000-0000B20A0000}"/>
    <cellStyle name="_x0001_b 2" xfId="2700" xr:uid="{00000000-0005-0000-0000-0000B30A0000}"/>
    <cellStyle name="b?þ?b?þ?b?þ?b?þ?b?þ?b?þ?b?þ?b?þ?b?þ?b?þ?b灌þ?b?þ?&lt;?b?þ?b濬þ?b?þ?b?þ昰_x0018_?þ????_x0008_" xfId="2701" xr:uid="{00000000-0005-0000-0000-0000B40A0000}"/>
    <cellStyle name="b?þ?b?þ?b?þ?b灌þ?b?þ?&lt;?b?þ?b濬þ?b?þ?b?þ昰_x0018_?þ????_x0008_" xfId="2702" xr:uid="{00000000-0005-0000-0000-0000B50A0000}"/>
    <cellStyle name="b␌þකb濰þඪb瀠þයb灌þ්b炈þ宐&lt;෢b濈þෲb濬þขb瀐þฒb瀰þ昰_x0018_⋸þ㤕䰀ጤܕ_x0008_" xfId="2703" xr:uid="{00000000-0005-0000-0000-0000B60A0000}"/>
    <cellStyle name="body" xfId="2704" xr:uid="{00000000-0005-0000-0000-0000B70A0000}"/>
    <cellStyle name="Bold 11" xfId="2705" xr:uid="{00000000-0005-0000-0000-0000B80A0000}"/>
    <cellStyle name="b嬜þപb嬼þഺb孬þൊb⍜þ൚b⍼þ൪b⎨þൺb⏜þඊb␌þකb濰þඪb瀠þයb灌þ්b炈þ宐&lt;෢b濈þෲb濬þขb瀐þฒb瀰þ昰_x0018_⋸þ㤕䰀ጤܕ_x0008_" xfId="2706" xr:uid="{00000000-0005-0000-0000-0000B90A0000}"/>
    <cellStyle name="C" xfId="2707" xr:uid="{00000000-0005-0000-0000-0000BA0A0000}"/>
    <cellStyle name="C¡" xfId="2708" xr:uid="{00000000-0005-0000-0000-0000BB0A0000}"/>
    <cellStyle name="C¡ERIA￠R¡×¡§¡I_¡ERic￠R¡×u¡ERA￠R¡×￠Rⓒ­I￠R¡×￠Rⓒ­¡ER¡§￠R AN¡ER¡§￠Re " xfId="2709" xr:uid="{00000000-0005-0000-0000-0000BC0A0000}"/>
    <cellStyle name="C¡ÍA¨ª_  FAB AIA¢´  " xfId="2710" xr:uid="{00000000-0005-0000-0000-0000BD0A0000}"/>
    <cellStyle name="C¡IA¨ª_ 1-3 " xfId="2711" xr:uid="{00000000-0005-0000-0000-0000BE0A0000}"/>
    <cellStyle name="C¡ÍA¨ª_¡Æ©øAI OXIDE " xfId="2712" xr:uid="{00000000-0005-0000-0000-0000BF0A0000}"/>
    <cellStyle name="C¡IA¨ª_¡Æu￠￢RBS('98) " xfId="2713" xr:uid="{00000000-0005-0000-0000-0000C00A0000}"/>
    <cellStyle name="C¡ÍA¨ª_¡íoE©÷¡¾a¡¤IAo " xfId="2714" xr:uid="{00000000-0005-0000-0000-0000C10A0000}"/>
    <cellStyle name="C¡IA¨ª_¡ioEⓒ÷¡¾a¡¤IAo " xfId="2715" xr:uid="{00000000-0005-0000-0000-0000C20A0000}"/>
    <cellStyle name="C¡ÍA¨ª_03 " xfId="2716" xr:uid="{00000000-0005-0000-0000-0000C30A0000}"/>
    <cellStyle name="C¡IA¨ª_12￠?u " xfId="2717" xr:uid="{00000000-0005-0000-0000-0000C40A0000}"/>
    <cellStyle name="C¡ÍA¨ª_12AO " xfId="2718" xr:uid="{00000000-0005-0000-0000-0000C50A0000}"/>
    <cellStyle name="C¡IA¨ª_Ac¡Æi¡Æu￠￢R " xfId="2719" xr:uid="{00000000-0005-0000-0000-0000C60A0000}"/>
    <cellStyle name="C¡ÍA¨ª_C¡ÍAo " xfId="2720" xr:uid="{00000000-0005-0000-0000-0000C70A0000}"/>
    <cellStyle name="C¡IA¨ª_CD-ROM " xfId="2721" xr:uid="{00000000-0005-0000-0000-0000C80A0000}"/>
    <cellStyle name="C¡ÍA¨ª_Sheet1_4PART " xfId="2722" xr:uid="{00000000-0005-0000-0000-0000C90A0000}"/>
    <cellStyle name="C￠RIA¡§¨￡_  FAB AIA¡E￠￥  " xfId="2723" xr:uid="{00000000-0005-0000-0000-0000CA0A0000}"/>
    <cellStyle name="C￥" xfId="2724" xr:uid="{00000000-0005-0000-0000-0000CB0A0000}"/>
    <cellStyle name="Ç¥" xfId="2725" xr:uid="{00000000-0005-0000-0000-0000CC0A0000}"/>
    <cellStyle name="C￥AØ_  A¾  CO  " xfId="2726" xr:uid="{00000000-0005-0000-0000-0000CD0A0000}"/>
    <cellStyle name="Ç¥ÁØ_¸ðÇü¸·" xfId="2727" xr:uid="{00000000-0005-0000-0000-0000CE0A0000}"/>
    <cellStyle name="C￥AØ_¿ø°¡ºÐ¼R" xfId="2728" xr:uid="{00000000-0005-0000-0000-0000CF0A0000}"/>
    <cellStyle name="Ç¥ÁØ_»ç¾÷ºÎº° ÃÑ°è " xfId="2729" xr:uid="{00000000-0005-0000-0000-0000D00A0000}"/>
    <cellStyle name="C￥AØ_≫c¾÷ºIº° AN°e " xfId="2730" xr:uid="{00000000-0005-0000-0000-0000D10A0000}"/>
    <cellStyle name="Ç¥ÁØ_°­´ç (2)" xfId="2731" xr:uid="{00000000-0005-0000-0000-0000D20A0000}"/>
    <cellStyle name="C￥AØ_°­´c (2)_광명견적대비1010" xfId="2732" xr:uid="{00000000-0005-0000-0000-0000D30A0000}"/>
    <cellStyle name="Ç¥ÁØ_°­´ç (2)_광명견적대비1010" xfId="2733" xr:uid="{00000000-0005-0000-0000-0000D40A0000}"/>
    <cellStyle name="C￥AØ_°­´c (2)_광명견적대비1010 2" xfId="2734" xr:uid="{00000000-0005-0000-0000-0000D50A0000}"/>
    <cellStyle name="Ç¥ÁØ_°­´ç (2)_광명견적대비1010 2" xfId="2735" xr:uid="{00000000-0005-0000-0000-0000D60A0000}"/>
    <cellStyle name="C￥AØ_°­´c (2)_광명견적대비1010 2 2" xfId="3412" xr:uid="{00000000-0005-0000-0000-0000D70A0000}"/>
    <cellStyle name="Ç¥ÁØ_°­´ç (2)_광명견적대비1010 3" xfId="3411" xr:uid="{00000000-0005-0000-0000-0000D80A0000}"/>
    <cellStyle name="C￥AØ_°­´c (2)_광명견적대비1010 4" xfId="3370" xr:uid="{00000000-0005-0000-0000-0000D90A0000}"/>
    <cellStyle name="Ç¥ÁØ_°­´ç (2)_광명견적대비1010 4" xfId="3369" xr:uid="{00000000-0005-0000-0000-0000DA0A0000}"/>
    <cellStyle name="C￥AØ_°­´c (2)_광명견적대비1010 5" xfId="3413" xr:uid="{00000000-0005-0000-0000-0000DB0A0000}"/>
    <cellStyle name="Ç¥ÁØ_°­´ç (2)_광명견적대비1010 5" xfId="3414" xr:uid="{00000000-0005-0000-0000-0000DC0A0000}"/>
    <cellStyle name="C￥AØ_°­´c (2)_광명견적대비1010 6" xfId="3368" xr:uid="{00000000-0005-0000-0000-0000DD0A0000}"/>
    <cellStyle name="Ç¥ÁØ_°­´ç (2)_광명견적대비1010 6" xfId="3367" xr:uid="{00000000-0005-0000-0000-0000DE0A0000}"/>
    <cellStyle name="C￥AØ_°­´c (2)_광명견적대비1010_동아대부민캠퍼스내역서" xfId="2736" xr:uid="{00000000-0005-0000-0000-0000DF0A0000}"/>
    <cellStyle name="Ç¥ÁØ_°­´ç (2)_광명견적대비1010_동아대부민캠퍼스내역서" xfId="2737" xr:uid="{00000000-0005-0000-0000-0000E00A0000}"/>
    <cellStyle name="C￥AØ_°­´c (2)_광명견적대비1010_동아대부민캠퍼스내역서 2" xfId="2738" xr:uid="{00000000-0005-0000-0000-0000E10A0000}"/>
    <cellStyle name="Ç¥ÁØ_°­´ç (2)_광명견적대비1010_동아대부민캠퍼스내역서_내역서(진짜최종5)" xfId="2739" xr:uid="{00000000-0005-0000-0000-0000E20A0000}"/>
    <cellStyle name="C￥AØ_°­´c (2)_광명견적대비1010_동아대부민캠퍼스내역서_내역서(진짜최종5) 2" xfId="2740" xr:uid="{00000000-0005-0000-0000-0000E30A0000}"/>
    <cellStyle name="Ç¥ÁØ_°­´ç (2)_광명견적대비1010_동아대부민캠퍼스내역서_내역서3" xfId="2741" xr:uid="{00000000-0005-0000-0000-0000E40A0000}"/>
    <cellStyle name="C￥AØ_°­´c (2)_광명견적대비1010_동아대부민캠퍼스내역서_내역서3 2" xfId="2742" xr:uid="{00000000-0005-0000-0000-0000E50A0000}"/>
    <cellStyle name="Ç¥ÁØ_°­´ç (2)_광명관급" xfId="2743" xr:uid="{00000000-0005-0000-0000-0000E60A0000}"/>
    <cellStyle name="C￥AØ_°­´c (2)_광명관급 2" xfId="2744" xr:uid="{00000000-0005-0000-0000-0000E70A0000}"/>
    <cellStyle name="Ç¥ÁØ_°­´ç (2)_광명관급_내역서(진짜최종5)" xfId="2745" xr:uid="{00000000-0005-0000-0000-0000E80A0000}"/>
    <cellStyle name="C￥AØ_°­´c (2)_광명관급_내역서(진짜최종5) 2" xfId="2746" xr:uid="{00000000-0005-0000-0000-0000E90A0000}"/>
    <cellStyle name="Ç¥ÁØ_°­´ç (2)_광명관급_내역서3" xfId="2747" xr:uid="{00000000-0005-0000-0000-0000EA0A0000}"/>
    <cellStyle name="C￥AØ_°­´c (2)_광명관급_내역서3 2" xfId="2748" xr:uid="{00000000-0005-0000-0000-0000EB0A0000}"/>
    <cellStyle name="Ç¥ÁØ_°­´ç (2)_금광" xfId="2749" xr:uid="{00000000-0005-0000-0000-0000EC0A0000}"/>
    <cellStyle name="C￥AØ_°­´c (2)_금광 2" xfId="2750" xr:uid="{00000000-0005-0000-0000-0000ED0A0000}"/>
    <cellStyle name="Ç¥ÁØ_°­´ç (2)_금광 2" xfId="2751" xr:uid="{00000000-0005-0000-0000-0000EE0A0000}"/>
    <cellStyle name="C￥AØ_°­´c (2)_금광 2 2" xfId="3416" xr:uid="{00000000-0005-0000-0000-0000EF0A0000}"/>
    <cellStyle name="Ç¥ÁØ_°­´ç (2)_금광 3" xfId="3415" xr:uid="{00000000-0005-0000-0000-0000F00A0000}"/>
    <cellStyle name="C￥AØ_°­´c (2)_금광_동아대부민캠퍼스내역서" xfId="2752" xr:uid="{00000000-0005-0000-0000-0000F10A0000}"/>
    <cellStyle name="Ç¥ÁØ_°­´ç (2)_금광_동아대부민캠퍼스내역서" xfId="2753" xr:uid="{00000000-0005-0000-0000-0000F20A0000}"/>
    <cellStyle name="C￥AØ_°­´c (2)_금광_동아대부민캠퍼스내역서 2" xfId="2754" xr:uid="{00000000-0005-0000-0000-0000F30A0000}"/>
    <cellStyle name="Ç¥ÁØ_°­´ç (2)_금광_동아대부민캠퍼스내역서_내역서(진짜최종5)" xfId="2755" xr:uid="{00000000-0005-0000-0000-0000F40A0000}"/>
    <cellStyle name="C￥AØ_°­´c (2)_금광_동아대부민캠퍼스내역서_내역서(진짜최종5) 2" xfId="2756" xr:uid="{00000000-0005-0000-0000-0000F50A0000}"/>
    <cellStyle name="Ç¥ÁØ_°­´ç (2)_금광_동아대부민캠퍼스내역서_내역서3" xfId="2757" xr:uid="{00000000-0005-0000-0000-0000F60A0000}"/>
    <cellStyle name="C￥AØ_°­´c (2)_금광_동아대부민캠퍼스내역서_내역서3 2" xfId="2758" xr:uid="{00000000-0005-0000-0000-0000F70A0000}"/>
    <cellStyle name="Ç¥ÁØ_°­´ç (2)_삼사" xfId="2759" xr:uid="{00000000-0005-0000-0000-0000F80A0000}"/>
    <cellStyle name="C￥AØ_°­´c (2)_삼사 2" xfId="2760" xr:uid="{00000000-0005-0000-0000-0000F90A0000}"/>
    <cellStyle name="Ç¥ÁØ_°­´ç (2)_삼사 2" xfId="2761" xr:uid="{00000000-0005-0000-0000-0000FA0A0000}"/>
    <cellStyle name="C￥AØ_°­´c (2)_삼사 2 2" xfId="3418" xr:uid="{00000000-0005-0000-0000-0000FB0A0000}"/>
    <cellStyle name="Ç¥ÁØ_°­´ç (2)_삼사 3" xfId="3417" xr:uid="{00000000-0005-0000-0000-0000FC0A0000}"/>
    <cellStyle name="C￥AØ_°­´c (2)_삼사_동아대부민캠퍼스내역서" xfId="2762" xr:uid="{00000000-0005-0000-0000-0000FD0A0000}"/>
    <cellStyle name="Ç¥ÁØ_°­´ç (2)_삼사_동아대부민캠퍼스내역서" xfId="2763" xr:uid="{00000000-0005-0000-0000-0000FE0A0000}"/>
    <cellStyle name="C￥AØ_°­´c (2)_삼사_동아대부민캠퍼스내역서 2" xfId="2764" xr:uid="{00000000-0005-0000-0000-0000FF0A0000}"/>
    <cellStyle name="Ç¥ÁØ_°­´ç (2)_삼사_동아대부민캠퍼스내역서_내역서(진짜최종5)" xfId="2765" xr:uid="{00000000-0005-0000-0000-0000000B0000}"/>
    <cellStyle name="C￥AØ_°­´c (2)_삼사_동아대부민캠퍼스내역서_내역서(진짜최종5) 2" xfId="2766" xr:uid="{00000000-0005-0000-0000-0000010B0000}"/>
    <cellStyle name="Ç¥ÁØ_°­´ç (2)_삼사_동아대부민캠퍼스내역서_내역서3" xfId="2767" xr:uid="{00000000-0005-0000-0000-0000020B0000}"/>
    <cellStyle name="C￥AØ_°­´c (2)_삼사_동아대부민캠퍼스내역서_내역서3 2" xfId="2768" xr:uid="{00000000-0005-0000-0000-0000030B0000}"/>
    <cellStyle name="Ç¥ÁØ_°ßÀû" xfId="2769" xr:uid="{00000000-0005-0000-0000-0000040B0000}"/>
    <cellStyle name="C￥AØ_03 " xfId="2770" xr:uid="{00000000-0005-0000-0000-0000050B0000}"/>
    <cellStyle name="Ç¥ÁØ_0N-HANDLING " xfId="2771" xr:uid="{00000000-0005-0000-0000-0000060B0000}"/>
    <cellStyle name="C￥AØ_¼oAI¼º " xfId="2772" xr:uid="{00000000-0005-0000-0000-0000070B0000}"/>
    <cellStyle name="Ç¥ÁØ_5-1±¤°í " xfId="2773" xr:uid="{00000000-0005-0000-0000-0000080B0000}"/>
    <cellStyle name="C￥AØ_A¾CO½A¼³ " xfId="2774" xr:uid="{00000000-0005-0000-0000-0000090B0000}"/>
    <cellStyle name="Ç¥ÁØ_Á¾ÇÕ½Å¼³ " xfId="2775" xr:uid="{00000000-0005-0000-0000-00000A0B0000}"/>
    <cellStyle name="C￥AØ_A¾CO½A¼³  2" xfId="2776" xr:uid="{00000000-0005-0000-0000-00000B0B0000}"/>
    <cellStyle name="Ç¥ÁØ_Á¾ÇÕ½Å¼³  2" xfId="2777" xr:uid="{00000000-0005-0000-0000-00000C0B0000}"/>
    <cellStyle name="C￥AØ_A¾CO½A¼³  2 2" xfId="3420" xr:uid="{00000000-0005-0000-0000-00000D0B0000}"/>
    <cellStyle name="Ç¥ÁØ_Á¾ÇÕ½Å¼³  3" xfId="3419" xr:uid="{00000000-0005-0000-0000-00000E0B0000}"/>
    <cellStyle name="C￥AØ_A¾CO½A¼³  4" xfId="3366" xr:uid="{00000000-0005-0000-0000-00000F0B0000}"/>
    <cellStyle name="Ç¥ÁØ_Á¾ÇÕ½Å¼³  4" xfId="3365" xr:uid="{00000000-0005-0000-0000-0000100B0000}"/>
    <cellStyle name="C￥AØ_A¾CO½A¼³  5" xfId="3423" xr:uid="{00000000-0005-0000-0000-0000110B0000}"/>
    <cellStyle name="Ç¥ÁØ_Á¾ÇÕ½Å¼³  5" xfId="3424" xr:uid="{00000000-0005-0000-0000-0000120B0000}"/>
    <cellStyle name="C￥AØ_A¾CO½A¼³  6" xfId="3362" xr:uid="{00000000-0005-0000-0000-0000130B0000}"/>
    <cellStyle name="Ç¥ÁØ_Á¾ÇÕ½Å¼³  6" xfId="3361" xr:uid="{00000000-0005-0000-0000-0000140B0000}"/>
    <cellStyle name="C￥AØ_A¾COA¶°AºÐ " xfId="2778" xr:uid="{00000000-0005-0000-0000-0000150B0000}"/>
    <cellStyle name="Ç¥ÁØ_Á¾ÇÕÃ¶°ÅºÐ " xfId="2779" xr:uid="{00000000-0005-0000-0000-0000160B0000}"/>
    <cellStyle name="C￥AØ_A¾COA¶°AºÐ  2" xfId="2780" xr:uid="{00000000-0005-0000-0000-0000170B0000}"/>
    <cellStyle name="Ç¥ÁØ_Á¾ÇÕÃ¶°ÅºÐ  2" xfId="2781" xr:uid="{00000000-0005-0000-0000-0000180B0000}"/>
    <cellStyle name="C￥AØ_A¾COA¶°AºÐ  2 2" xfId="3422" xr:uid="{00000000-0005-0000-0000-0000190B0000}"/>
    <cellStyle name="Ç¥ÁØ_Á¾ÇÕÃ¶°ÅºÐ  3" xfId="3421" xr:uid="{00000000-0005-0000-0000-00001A0B0000}"/>
    <cellStyle name="C￥AØ_A¾COA¶°AºÐ  4" xfId="3364" xr:uid="{00000000-0005-0000-0000-00001B0B0000}"/>
    <cellStyle name="Ç¥ÁØ_Á¾ÇÕÃ¶°ÅºÐ  4" xfId="3363" xr:uid="{00000000-0005-0000-0000-00001C0B0000}"/>
    <cellStyle name="C￥AØ_A¾COA¶°AºÐ  5" xfId="3425" xr:uid="{00000000-0005-0000-0000-00001D0B0000}"/>
    <cellStyle name="Ç¥ÁØ_Á¾ÇÕÃ¶°ÅºÐ  5" xfId="3426" xr:uid="{00000000-0005-0000-0000-00001E0B0000}"/>
    <cellStyle name="C￥AØ_A¾COA¶°AºÐ  6" xfId="3360" xr:uid="{00000000-0005-0000-0000-00001F0B0000}"/>
    <cellStyle name="Ç¥ÁØ_Á¾ÇÕÃ¶°ÅºÐ  6" xfId="3359" xr:uid="{00000000-0005-0000-0000-0000200B0000}"/>
    <cellStyle name="C￥AØ_AN°y(1.25) " xfId="2782" xr:uid="{00000000-0005-0000-0000-0000210B0000}"/>
    <cellStyle name="Ç¥ÁØ_Àü·Â¼ÕÀÍºÐ¼®" xfId="2783" xr:uid="{00000000-0005-0000-0000-0000220B0000}"/>
    <cellStyle name="C￥AØ_Au·A¼OAIºÐ¼R" xfId="2784" xr:uid="{00000000-0005-0000-0000-0000230B0000}"/>
    <cellStyle name="Ç¥ÁØ_Áý°èÇ¥(2¿ù) " xfId="2785" xr:uid="{00000000-0005-0000-0000-0000240B0000}"/>
    <cellStyle name="C￥AØ_C￥Ao " xfId="2786" xr:uid="{00000000-0005-0000-0000-0000250B0000}"/>
    <cellStyle name="Ç¥ÁØ_CD-ROM " xfId="2787" xr:uid="{00000000-0005-0000-0000-0000260B0000}"/>
    <cellStyle name="C￥AØ_CoAo¹yAI °A¾×¿ⓒ½A " xfId="2788" xr:uid="{00000000-0005-0000-0000-0000270B0000}"/>
    <cellStyle name="Ç¥ÁØ_laroux" xfId="2789" xr:uid="{00000000-0005-0000-0000-0000280B0000}"/>
    <cellStyle name="C￥AØ_PERSONAL" xfId="2790" xr:uid="{00000000-0005-0000-0000-0000290B0000}"/>
    <cellStyle name="Ç¥ÁØ_Sheet1_¿µ¾÷ÇöÈ² " xfId="2791" xr:uid="{00000000-0005-0000-0000-00002A0B0000}"/>
    <cellStyle name="Calc Currency (0)" xfId="2792" xr:uid="{00000000-0005-0000-0000-00002B0B0000}"/>
    <cellStyle name="Calc Currency (2)" xfId="2793" xr:uid="{00000000-0005-0000-0000-00002C0B0000}"/>
    <cellStyle name="Calc Percent (0)" xfId="2794" xr:uid="{00000000-0005-0000-0000-00002D0B0000}"/>
    <cellStyle name="Calc Percent (1)" xfId="2795" xr:uid="{00000000-0005-0000-0000-00002E0B0000}"/>
    <cellStyle name="Calc Percent (2)" xfId="2796" xr:uid="{00000000-0005-0000-0000-00002F0B0000}"/>
    <cellStyle name="Calc Units (0)" xfId="2797" xr:uid="{00000000-0005-0000-0000-0000300B0000}"/>
    <cellStyle name="Calc Units (1)" xfId="2798" xr:uid="{00000000-0005-0000-0000-0000310B0000}"/>
    <cellStyle name="Calc Units (2)" xfId="2799" xr:uid="{00000000-0005-0000-0000-0000320B0000}"/>
    <cellStyle name="category" xfId="2800" xr:uid="{00000000-0005-0000-0000-0000330B0000}"/>
    <cellStyle name="CIAIÆU¸μAⓒ" xfId="2801" xr:uid="{00000000-0005-0000-0000-0000340B0000}"/>
    <cellStyle name="Cmma_을지 (2)_갑지 (2)_집계표 (2)_집계표 (3)_견적서 (2)" xfId="2802" xr:uid="{00000000-0005-0000-0000-0000350B0000}"/>
    <cellStyle name="Ⓒo" xfId="2803" xr:uid="{00000000-0005-0000-0000-0000360B0000}"/>
    <cellStyle name="Co≫" xfId="2804" xr:uid="{00000000-0005-0000-0000-0000370B0000}"/>
    <cellStyle name="Co≫e" xfId="2805" xr:uid="{00000000-0005-0000-0000-0000380B0000}"/>
    <cellStyle name="ⓒoe" xfId="2806" xr:uid="{00000000-0005-0000-0000-0000390B0000}"/>
    <cellStyle name="columns_array" xfId="2807" xr:uid="{00000000-0005-0000-0000-00003A0B0000}"/>
    <cellStyle name="Comma" xfId="2808" xr:uid="{00000000-0005-0000-0000-00003B0B0000}"/>
    <cellStyle name="Comma [0]" xfId="2809" xr:uid="{00000000-0005-0000-0000-00003C0B0000}"/>
    <cellStyle name="Comma [00]" xfId="2810" xr:uid="{00000000-0005-0000-0000-00003D0B0000}"/>
    <cellStyle name="Comma [0⢰_SATOCPX" xfId="2811" xr:uid="{00000000-0005-0000-0000-00003E0B0000}"/>
    <cellStyle name="comma zerodec" xfId="2812" xr:uid="{00000000-0005-0000-0000-00003F0B0000}"/>
    <cellStyle name="Comma_ " xfId="2813" xr:uid="{00000000-0005-0000-0000-0000400B0000}"/>
    <cellStyle name="Comma0" xfId="2814" xr:uid="{00000000-0005-0000-0000-0000410B0000}"/>
    <cellStyle name="Comm뼬_E&amp;ONW2" xfId="2815" xr:uid="{00000000-0005-0000-0000-0000420B0000}"/>
    <cellStyle name="Copied" xfId="2816" xr:uid="{00000000-0005-0000-0000-0000430B0000}"/>
    <cellStyle name="Curr" xfId="2817" xr:uid="{00000000-0005-0000-0000-0000440B0000}"/>
    <cellStyle name="Curren?_x0012_퐀_x0017_?" xfId="2818" xr:uid="{00000000-0005-0000-0000-0000450B0000}"/>
    <cellStyle name="Currenby_Cash&amp;DSO Chart" xfId="2819" xr:uid="{00000000-0005-0000-0000-0000460B0000}"/>
    <cellStyle name="Currency" xfId="2820" xr:uid="{00000000-0005-0000-0000-0000470B0000}"/>
    <cellStyle name="Currency (0)" xfId="2821" xr:uid="{00000000-0005-0000-0000-0000480B0000}"/>
    <cellStyle name="Currency (2)" xfId="2822" xr:uid="{00000000-0005-0000-0000-0000490B0000}"/>
    <cellStyle name="Currency [0]" xfId="2823" xr:uid="{00000000-0005-0000-0000-00004A0B0000}"/>
    <cellStyle name="Currency [00]" xfId="2824" xr:uid="{00000000-0005-0000-0000-00004B0B0000}"/>
    <cellStyle name="Currency [ﺜ]_P&amp;L_laroux" xfId="2825" xr:uid="{00000000-0005-0000-0000-00004C0B0000}"/>
    <cellStyle name="currency-$" xfId="2826" xr:uid="{00000000-0005-0000-0000-00004D0B0000}"/>
    <cellStyle name="Currency(￦)" xfId="2827" xr:uid="{00000000-0005-0000-0000-00004E0B0000}"/>
    <cellStyle name="Currency_ " xfId="2828" xr:uid="{00000000-0005-0000-0000-00004F0B0000}"/>
    <cellStyle name="Currency0" xfId="2829" xr:uid="{00000000-0005-0000-0000-0000500B0000}"/>
    <cellStyle name="Currency1" xfId="2830" xr:uid="{00000000-0005-0000-0000-0000510B0000}"/>
    <cellStyle name="Curr技ncy [0]_Q4 FY96_PLDT" xfId="2831" xr:uid="{00000000-0005-0000-0000-0000520B0000}"/>
    <cellStyle name="Date" xfId="2832" xr:uid="{00000000-0005-0000-0000-0000530B0000}"/>
    <cellStyle name="Date Short" xfId="2833" xr:uid="{00000000-0005-0000-0000-0000540B0000}"/>
    <cellStyle name="Date_강서구초등학교주변CCTV설치내역서-참조" xfId="2834" xr:uid="{00000000-0005-0000-0000-0000550B0000}"/>
    <cellStyle name="Date-Time" xfId="2835" xr:uid="{00000000-0005-0000-0000-0000560B0000}"/>
    <cellStyle name="DD" xfId="2836" xr:uid="{00000000-0005-0000-0000-0000570B0000}"/>
    <cellStyle name="Decimal 1" xfId="2837" xr:uid="{00000000-0005-0000-0000-0000580B0000}"/>
    <cellStyle name="Decimal 2" xfId="2838" xr:uid="{00000000-0005-0000-0000-0000590B0000}"/>
    <cellStyle name="Decimal 3" xfId="2839" xr:uid="{00000000-0005-0000-0000-00005A0B0000}"/>
    <cellStyle name="Description" xfId="2840" xr:uid="{00000000-0005-0000-0000-00005B0B0000}"/>
    <cellStyle name="Dezimal [0]_Ausdruck RUND (D)" xfId="2841" xr:uid="{00000000-0005-0000-0000-00005C0B0000}"/>
    <cellStyle name="Dezimal_Ausdruck RUND (D)" xfId="2842" xr:uid="{00000000-0005-0000-0000-00005D0B0000}"/>
    <cellStyle name="Dollar (zero dec)" xfId="2843" xr:uid="{00000000-0005-0000-0000-00005E0B0000}"/>
    <cellStyle name="EA" xfId="2844" xr:uid="{00000000-0005-0000-0000-00005F0B0000}"/>
    <cellStyle name="E­æo±" xfId="2845" xr:uid="{00000000-0005-0000-0000-0000600B0000}"/>
    <cellStyle name="E­æo±a" xfId="2846" xr:uid="{00000000-0005-0000-0000-0000610B0000}"/>
    <cellStyle name="E­æo±ae￡" xfId="2847" xr:uid="{00000000-0005-0000-0000-0000620B0000}"/>
    <cellStyle name="E­æo±ae￡0" xfId="2848" xr:uid="{00000000-0005-0000-0000-0000630B0000}"/>
    <cellStyle name="Enter Currency (0)" xfId="2849" xr:uid="{00000000-0005-0000-0000-0000640B0000}"/>
    <cellStyle name="Enter Currency (2)" xfId="2850" xr:uid="{00000000-0005-0000-0000-0000650B0000}"/>
    <cellStyle name="Enter Units (0)" xfId="2851" xr:uid="{00000000-0005-0000-0000-0000660B0000}"/>
    <cellStyle name="Enter Units (1)" xfId="2852" xr:uid="{00000000-0005-0000-0000-0000670B0000}"/>
    <cellStyle name="Enter Units (2)" xfId="2853" xr:uid="{00000000-0005-0000-0000-0000680B0000}"/>
    <cellStyle name="Entered" xfId="2854" xr:uid="{00000000-0005-0000-0000-0000690B0000}"/>
    <cellStyle name="Euro" xfId="2855" xr:uid="{00000000-0005-0000-0000-00006A0B0000}"/>
    <cellStyle name="Euro 2" xfId="2856" xr:uid="{00000000-0005-0000-0000-00006B0B0000}"/>
    <cellStyle name="F2" xfId="2857" xr:uid="{00000000-0005-0000-0000-00006C0B0000}"/>
    <cellStyle name="F3" xfId="2858" xr:uid="{00000000-0005-0000-0000-00006D0B0000}"/>
    <cellStyle name="F4" xfId="2859" xr:uid="{00000000-0005-0000-0000-00006E0B0000}"/>
    <cellStyle name="F5" xfId="2860" xr:uid="{00000000-0005-0000-0000-00006F0B0000}"/>
    <cellStyle name="F6" xfId="2861" xr:uid="{00000000-0005-0000-0000-0000700B0000}"/>
    <cellStyle name="F7" xfId="2862" xr:uid="{00000000-0005-0000-0000-0000710B0000}"/>
    <cellStyle name="F8" xfId="2863" xr:uid="{00000000-0005-0000-0000-0000720B0000}"/>
    <cellStyle name="Fixed" xfId="2864" xr:uid="{00000000-0005-0000-0000-0000730B0000}"/>
    <cellStyle name="Followed Hyperlink" xfId="2865" xr:uid="{00000000-0005-0000-0000-0000740B0000}"/>
    <cellStyle name="G/표준" xfId="2866" xr:uid="{00000000-0005-0000-0000-0000750B0000}"/>
    <cellStyle name="ǦǦ_x0003_" xfId="2867" xr:uid="{00000000-0005-0000-0000-0000760B0000}"/>
    <cellStyle name="Grey" xfId="2868" xr:uid="{00000000-0005-0000-0000-0000770B0000}"/>
    <cellStyle name="group" xfId="2869" xr:uid="{00000000-0005-0000-0000-0000780B0000}"/>
    <cellStyle name="H1" xfId="2870" xr:uid="{00000000-0005-0000-0000-0000790B0000}"/>
    <cellStyle name="H2" xfId="2871" xr:uid="{00000000-0005-0000-0000-00007A0B0000}"/>
    <cellStyle name="head" xfId="2872" xr:uid="{00000000-0005-0000-0000-00007B0B0000}"/>
    <cellStyle name="head 1" xfId="2873" xr:uid="{00000000-0005-0000-0000-00007C0B0000}"/>
    <cellStyle name="head 1-1" xfId="2874" xr:uid="{00000000-0005-0000-0000-00007D0B0000}"/>
    <cellStyle name="HEADER" xfId="2875" xr:uid="{00000000-0005-0000-0000-00007E0B0000}"/>
    <cellStyle name="Header1" xfId="2876" xr:uid="{00000000-0005-0000-0000-00007F0B0000}"/>
    <cellStyle name="Header2" xfId="2877" xr:uid="{00000000-0005-0000-0000-0000800B0000}"/>
    <cellStyle name="Heading 1" xfId="2878" xr:uid="{00000000-0005-0000-0000-0000810B0000}"/>
    <cellStyle name="Heading 2" xfId="2879" xr:uid="{00000000-0005-0000-0000-0000820B0000}"/>
    <cellStyle name="Heading1" xfId="2880" xr:uid="{00000000-0005-0000-0000-0000830B0000}"/>
    <cellStyle name="Heading2" xfId="2881" xr:uid="{00000000-0005-0000-0000-0000840B0000}"/>
    <cellStyle name="Helv8_PFD4.XLS" xfId="2882" xr:uid="{00000000-0005-0000-0000-0000850B0000}"/>
    <cellStyle name="HIGHLIGHT" xfId="2883" xr:uid="{00000000-0005-0000-0000-0000860B0000}"/>
    <cellStyle name="Hyperlink" xfId="2884" xr:uid="{00000000-0005-0000-0000-0000870B0000}"/>
    <cellStyle name="Input" xfId="2885" xr:uid="{00000000-0005-0000-0000-0000880B0000}"/>
    <cellStyle name="Input %" xfId="2886" xr:uid="{00000000-0005-0000-0000-0000890B0000}"/>
    <cellStyle name="Input [yellow]" xfId="2887" xr:uid="{00000000-0005-0000-0000-00008A0B0000}"/>
    <cellStyle name="Input 1" xfId="2888" xr:uid="{00000000-0005-0000-0000-00008B0B0000}"/>
    <cellStyle name="Input 3" xfId="2889" xr:uid="{00000000-0005-0000-0000-00008C0B0000}"/>
    <cellStyle name="_x0001__x0002_ĵĵ_x0007__x0009_ĵĵ_x000d__x000d_ƨƬ_x0001__x0002_ƨƬ_x0007__x000d_ǒǓ_x0009__x000d_ǜǜ_x000d__x000d_ǪǪ_x0007__x0007__x0005__x0005__x0010__x0001_ဠ" xfId="2890" xr:uid="{00000000-0005-0000-0000-00008D0B0000}"/>
    <cellStyle name="kg" xfId="2891" xr:uid="{00000000-0005-0000-0000-00008E0B0000}"/>
    <cellStyle name="Komma [0]_BINV" xfId="2892" xr:uid="{00000000-0005-0000-0000-00008F0B0000}"/>
    <cellStyle name="Komma_BINV" xfId="2893" xr:uid="{00000000-0005-0000-0000-0000900B0000}"/>
    <cellStyle name="L`" xfId="2894" xr:uid="{00000000-0005-0000-0000-0000910B0000}"/>
    <cellStyle name="Link Currency (0)" xfId="2895" xr:uid="{00000000-0005-0000-0000-0000920B0000}"/>
    <cellStyle name="Link Currency (2)" xfId="2896" xr:uid="{00000000-0005-0000-0000-0000930B0000}"/>
    <cellStyle name="Link Units (0)" xfId="2897" xr:uid="{00000000-0005-0000-0000-0000940B0000}"/>
    <cellStyle name="Link Units (1)" xfId="2898" xr:uid="{00000000-0005-0000-0000-0000950B0000}"/>
    <cellStyle name="Link Units (2)" xfId="2899" xr:uid="{00000000-0005-0000-0000-0000960B0000}"/>
    <cellStyle name="M" xfId="2900" xr:uid="{00000000-0005-0000-0000-0000970B0000}"/>
    <cellStyle name="M2" xfId="2901" xr:uid="{00000000-0005-0000-0000-0000980B0000}"/>
    <cellStyle name="M3" xfId="2902" xr:uid="{00000000-0005-0000-0000-0000990B0000}"/>
    <cellStyle name="Midtitle" xfId="2903" xr:uid="{00000000-0005-0000-0000-00009A0B0000}"/>
    <cellStyle name="Milliers [0]_399GC10" xfId="2904" xr:uid="{00000000-0005-0000-0000-00009B0B0000}"/>
    <cellStyle name="Milliers_399GC10" xfId="2905" xr:uid="{00000000-0005-0000-0000-00009C0B0000}"/>
    <cellStyle name="Model" xfId="2906" xr:uid="{00000000-0005-0000-0000-00009D0B0000}"/>
    <cellStyle name="Mon?aire [0]_399GC10" xfId="2907" xr:uid="{00000000-0005-0000-0000-00009E0B0000}"/>
    <cellStyle name="Mon?aire_399GC10" xfId="2908" xr:uid="{00000000-0005-0000-0000-00009F0B0000}"/>
    <cellStyle name="Month" xfId="2909" xr:uid="{00000000-0005-0000-0000-0000A00B0000}"/>
    <cellStyle name="MS Proofing Tools" xfId="2910" xr:uid="{00000000-0005-0000-0000-0000A10B0000}"/>
    <cellStyle name="New" xfId="2911" xr:uid="{00000000-0005-0000-0000-0000A20B0000}"/>
    <cellStyle name="no dec" xfId="2912" xr:uid="{00000000-0005-0000-0000-0000A30B0000}"/>
    <cellStyle name="nohs" xfId="2913" xr:uid="{00000000-0005-0000-0000-0000A40B0000}"/>
    <cellStyle name="Normal - Style1" xfId="2914" xr:uid="{00000000-0005-0000-0000-0000A50B0000}"/>
    <cellStyle name="Normal - Style2" xfId="2915" xr:uid="{00000000-0005-0000-0000-0000A60B0000}"/>
    <cellStyle name="Normal - Style3" xfId="2916" xr:uid="{00000000-0005-0000-0000-0000A70B0000}"/>
    <cellStyle name="Normal - Style4" xfId="2917" xr:uid="{00000000-0005-0000-0000-0000A80B0000}"/>
    <cellStyle name="Normal - Style5" xfId="2918" xr:uid="{00000000-0005-0000-0000-0000A90B0000}"/>
    <cellStyle name="Normal - Style6" xfId="2919" xr:uid="{00000000-0005-0000-0000-0000AA0B0000}"/>
    <cellStyle name="Normal - Style7" xfId="2920" xr:uid="{00000000-0005-0000-0000-0000AB0B0000}"/>
    <cellStyle name="Normal - Style8" xfId="2921" xr:uid="{00000000-0005-0000-0000-0000AC0B0000}"/>
    <cellStyle name="Normal - 유형1" xfId="2922" xr:uid="{00000000-0005-0000-0000-0000AD0B0000}"/>
    <cellStyle name="Normal 11" xfId="2923" xr:uid="{00000000-0005-0000-0000-0000AE0B0000}"/>
    <cellStyle name="Normal_ " xfId="2924" xr:uid="{00000000-0005-0000-0000-0000AF0B0000}"/>
    <cellStyle name="Œ…?æ맖?e [0.00]_laroux" xfId="2925" xr:uid="{00000000-0005-0000-0000-0000B00B0000}"/>
    <cellStyle name="Œ…?æ맖?e_laroux" xfId="2926" xr:uid="{00000000-0005-0000-0000-0000B10B0000}"/>
    <cellStyle name="oft Excel]_x000d__x000a_Comment=The open=/f lines load custom functions into the Paste Function list._x000d__x000a_Maximized=3_x000d__x000a_AutoFormat=" xfId="2927" xr:uid="{00000000-0005-0000-0000-0000B20B0000}"/>
    <cellStyle name="oh" xfId="2928" xr:uid="{00000000-0005-0000-0000-0000B30B0000}"/>
    <cellStyle name="Oormal_Q3-RPT TRK_갬적-갑지 (3)" xfId="2929" xr:uid="{00000000-0005-0000-0000-0000B40B0000}"/>
    <cellStyle name="Percent" xfId="2930" xr:uid="{00000000-0005-0000-0000-0000B50B0000}"/>
    <cellStyle name="Percent ()" xfId="2931" xr:uid="{00000000-0005-0000-0000-0000B60B0000}"/>
    <cellStyle name="Percent (0)" xfId="2932" xr:uid="{00000000-0005-0000-0000-0000B70B0000}"/>
    <cellStyle name="Percent (1)" xfId="2933" xr:uid="{00000000-0005-0000-0000-0000B80B0000}"/>
    <cellStyle name="Percent [0]" xfId="2934" xr:uid="{00000000-0005-0000-0000-0000B90B0000}"/>
    <cellStyle name="Percent [00]" xfId="2935" xr:uid="{00000000-0005-0000-0000-0000BA0B0000}"/>
    <cellStyle name="Percent [2]" xfId="2936" xr:uid="{00000000-0005-0000-0000-0000BB0B0000}"/>
    <cellStyle name="Percent 1" xfId="2937" xr:uid="{00000000-0005-0000-0000-0000BC0B0000}"/>
    <cellStyle name="Percent 2" xfId="2938" xr:uid="{00000000-0005-0000-0000-0000BD0B0000}"/>
    <cellStyle name="Percent_#6 Temps &amp; Contractors" xfId="2939" xr:uid="{00000000-0005-0000-0000-0000BE0B0000}"/>
    <cellStyle name="PrePop Currency (0)" xfId="2940" xr:uid="{00000000-0005-0000-0000-0000BF0B0000}"/>
    <cellStyle name="PrePop Currency (2)" xfId="2941" xr:uid="{00000000-0005-0000-0000-0000C00B0000}"/>
    <cellStyle name="PrePop Units (0)" xfId="2942" xr:uid="{00000000-0005-0000-0000-0000C10B0000}"/>
    <cellStyle name="PrePop Units (1)" xfId="2943" xr:uid="{00000000-0005-0000-0000-0000C20B0000}"/>
    <cellStyle name="PrePop Units (2)" xfId="2944" xr:uid="{00000000-0005-0000-0000-0000C30B0000}"/>
    <cellStyle name="Price" xfId="2945" xr:uid="{00000000-0005-0000-0000-0000C40B0000}"/>
    <cellStyle name="PRICE2" xfId="2946" xr:uid="{00000000-0005-0000-0000-0000C50B0000}"/>
    <cellStyle name="Procent_BINV" xfId="2947" xr:uid="{00000000-0005-0000-0000-0000C60B0000}"/>
    <cellStyle name="RAMEY" xfId="2948" xr:uid="{00000000-0005-0000-0000-0000C70B0000}"/>
    <cellStyle name="Ramey $k" xfId="2949" xr:uid="{00000000-0005-0000-0000-0000C80B0000}"/>
    <cellStyle name="RAMEY_P&amp;O BKUP" xfId="2950" xr:uid="{00000000-0005-0000-0000-0000C90B0000}"/>
    <cellStyle name="RevList" xfId="2951" xr:uid="{00000000-0005-0000-0000-0000CA0B0000}"/>
    <cellStyle name="s]_x000d__x000a_run=c:\Hedgehog\app31.exe_x000d__x000a_spooler=yes_x000d__x000a_load=_x000d__x000a_run=_x000d__x000a_Beep=yes_x000d__x000a_NullPort=None_x000d__x000a_BorderWidth=3_x000d__x000a_CursorBlinkRate=530_x000d__x000a_D" xfId="2952" xr:uid="{00000000-0005-0000-0000-0000CB0B0000}"/>
    <cellStyle name="setup" xfId="2953" xr:uid="{00000000-0005-0000-0000-0000CC0B0000}"/>
    <cellStyle name="sh" xfId="2954" xr:uid="{00000000-0005-0000-0000-0000CD0B0000}"/>
    <cellStyle name="Shaded" xfId="2955" xr:uid="{00000000-0005-0000-0000-0000CE0B0000}"/>
    <cellStyle name="small descr." xfId="2956" xr:uid="{00000000-0005-0000-0000-0000CF0B0000}"/>
    <cellStyle name="ssh" xfId="2957" xr:uid="{00000000-0005-0000-0000-0000D00B0000}"/>
    <cellStyle name="_x0001__x0002_ƨƬ_x0007__x000d_ǒǓ_x0009__x000d_ǜǜ_x000d__x000d_ǪǪ_x0007__x0007__x0005__x0005__x0010__x0001_ဠ" xfId="2958" xr:uid="{00000000-0005-0000-0000-0000D10B0000}"/>
    <cellStyle name="Standaard_BINV" xfId="2959" xr:uid="{00000000-0005-0000-0000-0000D20B0000}"/>
    <cellStyle name="STANDARD" xfId="2960" xr:uid="{00000000-0005-0000-0000-0000D30B0000}"/>
    <cellStyle name="STD" xfId="2961" xr:uid="{00000000-0005-0000-0000-0000D40B0000}"/>
    <cellStyle name="Sub" xfId="2962" xr:uid="{00000000-0005-0000-0000-0000D50B0000}"/>
    <cellStyle name="subhead" xfId="2963" xr:uid="{00000000-0005-0000-0000-0000D60B0000}"/>
    <cellStyle name="Subtotal" xfId="2964" xr:uid="{00000000-0005-0000-0000-0000D70B0000}"/>
    <cellStyle name="Sum" xfId="2965" xr:uid="{00000000-0005-0000-0000-0000D80B0000}"/>
    <cellStyle name="Sum %of HV" xfId="2966" xr:uid="{00000000-0005-0000-0000-0000D90B0000}"/>
    <cellStyle name="testtitle" xfId="2967" xr:uid="{00000000-0005-0000-0000-0000DA0B0000}"/>
    <cellStyle name="text" xfId="2968" xr:uid="{00000000-0005-0000-0000-0000DB0B0000}"/>
    <cellStyle name="Text Indent A" xfId="2969" xr:uid="{00000000-0005-0000-0000-0000DC0B0000}"/>
    <cellStyle name="Text Indent B" xfId="2970" xr:uid="{00000000-0005-0000-0000-0000DD0B0000}"/>
    <cellStyle name="Text Indent C" xfId="2971" xr:uid="{00000000-0005-0000-0000-0000DE0B0000}"/>
    <cellStyle name="þ?b?þ?b?þ?b?þ?b?þ?b?þ?b?þ?b灌þ?b?þ?&lt;?b?þ?b濬þ?b?þ?b?þ昰_x0018_?þ????_x0008_" xfId="2972" xr:uid="{00000000-0005-0000-0000-0000DF0B0000}"/>
    <cellStyle name="þ൚b⍼þ൪b⎨þൺb⏜þඊb␌þකb濰þඪb瀠þයb灌þ්b炈þ宐&lt;෢b濈þෲb濬þขb瀐þฒb瀰þ昰_x0018_⋸þ㤕䰀ጤܕ_x0008_" xfId="2973" xr:uid="{00000000-0005-0000-0000-0000E00B0000}"/>
    <cellStyle name="Thousands (0)" xfId="2974" xr:uid="{00000000-0005-0000-0000-0000E10B0000}"/>
    <cellStyle name="Thousands (1)" xfId="2975" xr:uid="{00000000-0005-0000-0000-0000E20B0000}"/>
    <cellStyle name="time" xfId="2976" xr:uid="{00000000-0005-0000-0000-0000E30B0000}"/>
    <cellStyle name="Title" xfId="2977" xr:uid="{00000000-0005-0000-0000-0000E40B0000}"/>
    <cellStyle name="title [1]" xfId="2978" xr:uid="{00000000-0005-0000-0000-0000E50B0000}"/>
    <cellStyle name="title [2]" xfId="2979" xr:uid="{00000000-0005-0000-0000-0000E60B0000}"/>
    <cellStyle name="Title_가격자료-광주시(자동2_수동6)_060629(1)" xfId="2980" xr:uid="{00000000-0005-0000-0000-0000E70B0000}"/>
    <cellStyle name="Title2" xfId="2981" xr:uid="{00000000-0005-0000-0000-0000E80B0000}"/>
    <cellStyle name="Total" xfId="2982" xr:uid="{00000000-0005-0000-0000-0000E90B0000}"/>
    <cellStyle name="UM" xfId="2983" xr:uid="{00000000-0005-0000-0000-0000EA0B0000}"/>
    <cellStyle name="Underline 2" xfId="2984" xr:uid="{00000000-0005-0000-0000-0000EB0B0000}"/>
    <cellStyle name="Unprot" xfId="2985" xr:uid="{00000000-0005-0000-0000-0000EC0B0000}"/>
    <cellStyle name="Unprot$" xfId="2986" xr:uid="{00000000-0005-0000-0000-0000ED0B0000}"/>
    <cellStyle name="Unprotect" xfId="2987" xr:uid="{00000000-0005-0000-0000-0000EE0B0000}"/>
    <cellStyle name="Valuta [0]_BINV" xfId="2988" xr:uid="{00000000-0005-0000-0000-0000EF0B0000}"/>
    <cellStyle name="Valuta_BINV" xfId="2989" xr:uid="{00000000-0005-0000-0000-0000F00B0000}"/>
    <cellStyle name="W?rung [0]_Ausdruck RUND (D)" xfId="2990" xr:uid="{00000000-0005-0000-0000-0000F10B0000}"/>
    <cellStyle name="W?rung_Ausdruck RUND (D)" xfId="2991" xr:uid="{00000000-0005-0000-0000-0000F20B0000}"/>
    <cellStyle name="Year" xfId="2992" xr:uid="{00000000-0005-0000-0000-0000F30B0000}"/>
    <cellStyle name="_x0008_z" xfId="2993" xr:uid="{00000000-0005-0000-0000-0000F40B0000}"/>
    <cellStyle name="μU¿¡ ¿A´A CIAIÆU¸μAⓒ" xfId="2994" xr:uid="{00000000-0005-0000-0000-0000F50B0000}"/>
    <cellStyle name="ハイパーリンク" xfId="2995" xr:uid="{00000000-0005-0000-0000-0000F60B0000}"/>
    <cellStyle name="_x0010__x0001_ဠ" xfId="2996" xr:uid="{00000000-0005-0000-0000-0000F70B0000}"/>
    <cellStyle name="|?ドE" xfId="2997" xr:uid="{00000000-0005-0000-0000-0000F80B0000}"/>
    <cellStyle name="가." xfId="2998" xr:uid="{00000000-0005-0000-0000-0000F90B0000}"/>
    <cellStyle name="가운데" xfId="2999" xr:uid="{00000000-0005-0000-0000-0000FA0B0000}"/>
    <cellStyle name="견적" xfId="3000" xr:uid="{00000000-0005-0000-0000-0000FB0B0000}"/>
    <cellStyle name="고정소숫점" xfId="3001" xr:uid="{00000000-0005-0000-0000-0000FC0B0000}"/>
    <cellStyle name="고정출력1" xfId="3002" xr:uid="{00000000-0005-0000-0000-0000FD0B0000}"/>
    <cellStyle name="고정출력2" xfId="3003" xr:uid="{00000000-0005-0000-0000-0000FE0B0000}"/>
    <cellStyle name="공사원가계산서(조경)" xfId="3004" xr:uid="{00000000-0005-0000-0000-0000FF0B0000}"/>
    <cellStyle name="공정제목" xfId="3005" xr:uid="{00000000-0005-0000-0000-0000000C0000}"/>
    <cellStyle name="공종" xfId="3006" xr:uid="{00000000-0005-0000-0000-0000010C0000}"/>
    <cellStyle name="咬訌裝?INCOM1" xfId="3007" xr:uid="{00000000-0005-0000-0000-0000020C0000}"/>
    <cellStyle name="咬訌裝?INCOM10" xfId="3008" xr:uid="{00000000-0005-0000-0000-0000030C0000}"/>
    <cellStyle name="咬訌裝?INCOM2" xfId="3009" xr:uid="{00000000-0005-0000-0000-0000040C0000}"/>
    <cellStyle name="咬訌裝?INCOM3" xfId="3010" xr:uid="{00000000-0005-0000-0000-0000050C0000}"/>
    <cellStyle name="咬訌裝?INCOM4" xfId="3011" xr:uid="{00000000-0005-0000-0000-0000060C0000}"/>
    <cellStyle name="咬訌裝?INCOM5" xfId="3012" xr:uid="{00000000-0005-0000-0000-0000070C0000}"/>
    <cellStyle name="咬訌裝?INCOM6" xfId="3013" xr:uid="{00000000-0005-0000-0000-0000080C0000}"/>
    <cellStyle name="咬訌裝?INCOM7" xfId="3014" xr:uid="{00000000-0005-0000-0000-0000090C0000}"/>
    <cellStyle name="咬訌裝?INCOM8" xfId="3015" xr:uid="{00000000-0005-0000-0000-00000A0C0000}"/>
    <cellStyle name="咬訌裝?INCOM9" xfId="3016" xr:uid="{00000000-0005-0000-0000-00000B0C0000}"/>
    <cellStyle name="咬訌裝?PRIB11" xfId="3017" xr:uid="{00000000-0005-0000-0000-00000C0C0000}"/>
    <cellStyle name="그림" xfId="3018" xr:uid="{00000000-0005-0000-0000-00000D0C0000}"/>
    <cellStyle name="금액" xfId="3019" xr:uid="{00000000-0005-0000-0000-00000E0C0000}"/>
    <cellStyle name="기계" xfId="3020" xr:uid="{00000000-0005-0000-0000-00000F0C0000}"/>
    <cellStyle name="끼_x0001_?" xfId="3021" xr:uid="{00000000-0005-0000-0000-0000100C0000}"/>
    <cellStyle name="날짜" xfId="3022" xr:uid="{00000000-0005-0000-0000-0000110C0000}"/>
    <cellStyle name="내역" xfId="3023" xr:uid="{00000000-0005-0000-0000-0000120C0000}"/>
    <cellStyle name="내역서" xfId="3024" xr:uid="{00000000-0005-0000-0000-0000130C0000}"/>
    <cellStyle name="네모제목" xfId="3025" xr:uid="{00000000-0005-0000-0000-0000140C0000}"/>
    <cellStyle name="단위" xfId="3026" xr:uid="{00000000-0005-0000-0000-0000150C0000}"/>
    <cellStyle name="단위(원)" xfId="3027" xr:uid="{00000000-0005-0000-0000-0000160C0000}"/>
    <cellStyle name="달러" xfId="3028" xr:uid="{00000000-0005-0000-0000-0000170C0000}"/>
    <cellStyle name="대기" xfId="3029" xr:uid="{00000000-0005-0000-0000-0000180C0000}"/>
    <cellStyle name="뒤에 오는 하이퍼링크" xfId="3030" xr:uid="{00000000-0005-0000-0000-0000190C0000}"/>
    <cellStyle name="똿떓죶Ø괻 [0.00]_PRODUCT DETAIL Q1" xfId="3031" xr:uid="{00000000-0005-0000-0000-00001A0C0000}"/>
    <cellStyle name="똿떓죶Ø괻_PRODUCT DETAIL Q1" xfId="3032" xr:uid="{00000000-0005-0000-0000-00001B0C0000}"/>
    <cellStyle name="똿뗦먛귟 [0.00]_laroux" xfId="3033" xr:uid="{00000000-0005-0000-0000-00001C0C0000}"/>
    <cellStyle name="똿뗦먛귟_laroux" xfId="3034" xr:uid="{00000000-0005-0000-0000-00001D0C0000}"/>
    <cellStyle name="라인" xfId="3035" xr:uid="{00000000-0005-0000-0000-00001E0C0000}"/>
    <cellStyle name="마이너스키" xfId="3036" xr:uid="{00000000-0005-0000-0000-00001F0C0000}"/>
    <cellStyle name="묮뎋 [0.00]_PRODUCT DETAIL Q1" xfId="3037" xr:uid="{00000000-0005-0000-0000-0000200C0000}"/>
    <cellStyle name="묮뎋_PRODUCT DETAIL Q1" xfId="3038" xr:uid="{00000000-0005-0000-0000-0000210C0000}"/>
    <cellStyle name="믅됞 [0.00]_laroux" xfId="3039" xr:uid="{00000000-0005-0000-0000-0000220C0000}"/>
    <cellStyle name="믅됞_laroux" xfId="3040" xr:uid="{00000000-0005-0000-0000-0000230C0000}"/>
    <cellStyle name="배분" xfId="3041" xr:uid="{00000000-0005-0000-0000-0000240C0000}"/>
    <cellStyle name="백" xfId="3042" xr:uid="{00000000-0005-0000-0000-0000250C0000}"/>
    <cellStyle name="백 " xfId="3043" xr:uid="{00000000-0005-0000-0000-0000260C0000}"/>
    <cellStyle name="백_내역서2" xfId="3044" xr:uid="{00000000-0005-0000-0000-0000270C0000}"/>
    <cellStyle name="백_내역서3" xfId="3045" xr:uid="{00000000-0005-0000-0000-0000280C0000}"/>
    <cellStyle name="백_설계내역서(cctv)" xfId="3046" xr:uid="{00000000-0005-0000-0000-0000290C0000}"/>
    <cellStyle name="백만단위로" xfId="3047" xr:uid="{00000000-0005-0000-0000-00002A0C0000}"/>
    <cellStyle name="백분율" xfId="3048" builtinId="5"/>
    <cellStyle name="백분율 [△1]" xfId="3049" xr:uid="{00000000-0005-0000-0000-00002C0C0000}"/>
    <cellStyle name="백분율 [△2]" xfId="3050" xr:uid="{00000000-0005-0000-0000-00002D0C0000}"/>
    <cellStyle name="백분율 [0]" xfId="3051" xr:uid="{00000000-0005-0000-0000-00002E0C0000}"/>
    <cellStyle name="백분율 [2]" xfId="3052" xr:uid="{00000000-0005-0000-0000-00002F0C0000}"/>
    <cellStyle name="백분율 2" xfId="3053" xr:uid="{00000000-0005-0000-0000-0000300C0000}"/>
    <cellStyle name="백분율 2 2" xfId="3054" xr:uid="{00000000-0005-0000-0000-0000310C0000}"/>
    <cellStyle name="백분율 3" xfId="3055" xr:uid="{00000000-0005-0000-0000-0000320C0000}"/>
    <cellStyle name="백분율 3 2" xfId="3056" xr:uid="{00000000-0005-0000-0000-0000330C0000}"/>
    <cellStyle name="백분율 4" xfId="3057" xr:uid="{00000000-0005-0000-0000-0000340C0000}"/>
    <cellStyle name="백분율［△1］" xfId="3058" xr:uid="{00000000-0005-0000-0000-0000350C0000}"/>
    <cellStyle name="백분율［△2］" xfId="3059" xr:uid="{00000000-0005-0000-0000-0000360C0000}"/>
    <cellStyle name="분수" xfId="3060" xr:uid="{00000000-0005-0000-0000-0000370C0000}"/>
    <cellStyle name="뷭?" xfId="3061" xr:uid="{00000000-0005-0000-0000-0000380C0000}"/>
    <cellStyle name="빨간색" xfId="3062" xr:uid="{00000000-0005-0000-0000-0000390C0000}"/>
    <cellStyle name="빨강" xfId="3063" xr:uid="{00000000-0005-0000-0000-00003A0C0000}"/>
    <cellStyle name="常规_OSN 3500&amp;2500&amp;1500 Template_200406" xfId="3064" xr:uid="{00000000-0005-0000-0000-00003B0C0000}"/>
    <cellStyle name="선택영역의 가운데로" xfId="3065" xr:uid="{00000000-0005-0000-0000-00003C0C0000}"/>
    <cellStyle name="설계서" xfId="3066" xr:uid="{00000000-0005-0000-0000-00003D0C0000}"/>
    <cellStyle name="설계서-내용" xfId="3067" xr:uid="{00000000-0005-0000-0000-00003E0C0000}"/>
    <cellStyle name="설계서-내용-소수점" xfId="3068" xr:uid="{00000000-0005-0000-0000-00003F0C0000}"/>
    <cellStyle name="설계서-내용-우" xfId="3069" xr:uid="{00000000-0005-0000-0000-0000400C0000}"/>
    <cellStyle name="설계서-내용-좌" xfId="3070" xr:uid="{00000000-0005-0000-0000-0000410C0000}"/>
    <cellStyle name="설계서-소제목" xfId="3071" xr:uid="{00000000-0005-0000-0000-0000420C0000}"/>
    <cellStyle name="설계서-타이틀" xfId="3072" xr:uid="{00000000-0005-0000-0000-0000430C0000}"/>
    <cellStyle name="설계서-항목" xfId="3073" xr:uid="{00000000-0005-0000-0000-0000440C0000}"/>
    <cellStyle name="소수" xfId="3074" xr:uid="{00000000-0005-0000-0000-0000450C0000}"/>
    <cellStyle name="소수3" xfId="3075" xr:uid="{00000000-0005-0000-0000-0000460C0000}"/>
    <cellStyle name="소수4" xfId="3076" xr:uid="{00000000-0005-0000-0000-0000470C0000}"/>
    <cellStyle name="소수점" xfId="3077" xr:uid="{00000000-0005-0000-0000-0000480C0000}"/>
    <cellStyle name="수당" xfId="3078" xr:uid="{00000000-0005-0000-0000-0000490C0000}"/>
    <cellStyle name="수당2" xfId="3079" xr:uid="{00000000-0005-0000-0000-00004A0C0000}"/>
    <cellStyle name="수량" xfId="3080" xr:uid="{00000000-0005-0000-0000-00004B0C0000}"/>
    <cellStyle name="수량1" xfId="3081" xr:uid="{00000000-0005-0000-0000-00004C0C0000}"/>
    <cellStyle name="수목명" xfId="3082" xr:uid="{00000000-0005-0000-0000-00004D0C0000}"/>
    <cellStyle name="수산" xfId="3083" xr:uid="{00000000-0005-0000-0000-00004E0C0000}"/>
    <cellStyle name="수정1" xfId="3084" xr:uid="{00000000-0005-0000-0000-00004F0C0000}"/>
    <cellStyle name="수정2" xfId="3085" xr:uid="{00000000-0005-0000-0000-0000500C0000}"/>
    <cellStyle name="숫자" xfId="3086" xr:uid="{00000000-0005-0000-0000-0000510C0000}"/>
    <cellStyle name="숫자(R)" xfId="3087" xr:uid="{00000000-0005-0000-0000-0000520C0000}"/>
    <cellStyle name="쉼표 [0]" xfId="3088" builtinId="6"/>
    <cellStyle name="쉼표 [0] 2" xfId="3089" xr:uid="{00000000-0005-0000-0000-0000540C0000}"/>
    <cellStyle name="쉼표 [0] 2 2" xfId="3090" xr:uid="{00000000-0005-0000-0000-0000550C0000}"/>
    <cellStyle name="쉼표 [0] 2 3" xfId="3091" xr:uid="{00000000-0005-0000-0000-0000560C0000}"/>
    <cellStyle name="쉼표 [0] 3" xfId="3092" xr:uid="{00000000-0005-0000-0000-0000570C0000}"/>
    <cellStyle name="쉼표 [0] 3 2" xfId="3093" xr:uid="{00000000-0005-0000-0000-0000580C0000}"/>
    <cellStyle name="쉼표 [0] 3 3" xfId="3094" xr:uid="{00000000-0005-0000-0000-0000590C0000}"/>
    <cellStyle name="쉼표 [0] 4" xfId="3095" xr:uid="{00000000-0005-0000-0000-00005A0C0000}"/>
    <cellStyle name="쉼표 [0] 5" xfId="3096" xr:uid="{00000000-0005-0000-0000-00005B0C0000}"/>
    <cellStyle name="쉼표 [0] 6" xfId="3097" xr:uid="{00000000-0005-0000-0000-00005C0C0000}"/>
    <cellStyle name="쉼표 [0] 7" xfId="3098" xr:uid="{00000000-0005-0000-0000-00005D0C0000}"/>
    <cellStyle name="쉼표 [0] 8" xfId="3099" xr:uid="{00000000-0005-0000-0000-00005E0C0000}"/>
    <cellStyle name="쉼표 [0] 8 2" xfId="3100" xr:uid="{00000000-0005-0000-0000-00005F0C0000}"/>
    <cellStyle name="쉼표 [0] 9" xfId="3101" xr:uid="{00000000-0005-0000-0000-0000600C0000}"/>
    <cellStyle name="쉼표 [0] 9 2" xfId="3102" xr:uid="{00000000-0005-0000-0000-0000610C0000}"/>
    <cellStyle name="쉼표 [0]_생물자원관설계내역서(20040206)" xfId="3103" xr:uid="{00000000-0005-0000-0000-0000620C0000}"/>
    <cellStyle name="스타일 1" xfId="3104" xr:uid="{00000000-0005-0000-0000-0000630C0000}"/>
    <cellStyle name="스타일 10" xfId="3105" xr:uid="{00000000-0005-0000-0000-0000640C0000}"/>
    <cellStyle name="스타일 11" xfId="3106" xr:uid="{00000000-0005-0000-0000-0000650C0000}"/>
    <cellStyle name="스타일 12" xfId="3107" xr:uid="{00000000-0005-0000-0000-0000660C0000}"/>
    <cellStyle name="스타일 13" xfId="3108" xr:uid="{00000000-0005-0000-0000-0000670C0000}"/>
    <cellStyle name="스타일 14" xfId="3109" xr:uid="{00000000-0005-0000-0000-0000680C0000}"/>
    <cellStyle name="스타일 15" xfId="3110" xr:uid="{00000000-0005-0000-0000-0000690C0000}"/>
    <cellStyle name="스타일 16" xfId="3111" xr:uid="{00000000-0005-0000-0000-00006A0C0000}"/>
    <cellStyle name="스타일 17" xfId="3112" xr:uid="{00000000-0005-0000-0000-00006B0C0000}"/>
    <cellStyle name="스타일 18" xfId="3113" xr:uid="{00000000-0005-0000-0000-00006C0C0000}"/>
    <cellStyle name="스타일 19" xfId="3114" xr:uid="{00000000-0005-0000-0000-00006D0C0000}"/>
    <cellStyle name="스타일 2" xfId="3115" xr:uid="{00000000-0005-0000-0000-00006E0C0000}"/>
    <cellStyle name="스타일 20" xfId="3116" xr:uid="{00000000-0005-0000-0000-00006F0C0000}"/>
    <cellStyle name="스타일 21" xfId="3117" xr:uid="{00000000-0005-0000-0000-0000700C0000}"/>
    <cellStyle name="스타일 22" xfId="3118" xr:uid="{00000000-0005-0000-0000-0000710C0000}"/>
    <cellStyle name="스타일 23" xfId="3119" xr:uid="{00000000-0005-0000-0000-0000720C0000}"/>
    <cellStyle name="스타일 24" xfId="3120" xr:uid="{00000000-0005-0000-0000-0000730C0000}"/>
    <cellStyle name="스타일 25" xfId="3121" xr:uid="{00000000-0005-0000-0000-0000740C0000}"/>
    <cellStyle name="스타일 26" xfId="3122" xr:uid="{00000000-0005-0000-0000-0000750C0000}"/>
    <cellStyle name="스타일 27" xfId="3123" xr:uid="{00000000-0005-0000-0000-0000760C0000}"/>
    <cellStyle name="스타일 28" xfId="3124" xr:uid="{00000000-0005-0000-0000-0000770C0000}"/>
    <cellStyle name="스타일 3" xfId="3125" xr:uid="{00000000-0005-0000-0000-0000780C0000}"/>
    <cellStyle name="스타일 4" xfId="3126" xr:uid="{00000000-0005-0000-0000-0000790C0000}"/>
    <cellStyle name="스타일 5" xfId="3127" xr:uid="{00000000-0005-0000-0000-00007A0C0000}"/>
    <cellStyle name="스타일 6" xfId="3128" xr:uid="{00000000-0005-0000-0000-00007B0C0000}"/>
    <cellStyle name="스타일 7" xfId="3129" xr:uid="{00000000-0005-0000-0000-00007C0C0000}"/>
    <cellStyle name="스타일 8" xfId="3130" xr:uid="{00000000-0005-0000-0000-00007D0C0000}"/>
    <cellStyle name="스타일 9" xfId="3131" xr:uid="{00000000-0005-0000-0000-00007E0C0000}"/>
    <cellStyle name="안건회계법인" xfId="3132" xr:uid="{00000000-0005-0000-0000-00007F0C0000}"/>
    <cellStyle name="열어본 하이퍼링크" xfId="3133" xr:uid="{00000000-0005-0000-0000-0000800C0000}"/>
    <cellStyle name="영호" xfId="3134" xr:uid="{00000000-0005-0000-0000-0000810C0000}"/>
    <cellStyle name="왼쪽2" xfId="3135" xr:uid="{00000000-0005-0000-0000-0000820C0000}"/>
    <cellStyle name="원" xfId="3136" xr:uid="{00000000-0005-0000-0000-0000830C0000}"/>
    <cellStyle name="원_0. 박열의사-총괄집계표(금회+차후)-1차수정" xfId="3137" xr:uid="{00000000-0005-0000-0000-0000840C0000}"/>
    <cellStyle name="원_0008금감원통합감독검사정보시스템" xfId="3138" xr:uid="{00000000-0005-0000-0000-0000850C0000}"/>
    <cellStyle name="원_0009김포공항LED교체공사(광일)" xfId="3139" xr:uid="{00000000-0005-0000-0000-0000860C0000}"/>
    <cellStyle name="원_0011KIST소각설비제작설치" xfId="3140" xr:uid="{00000000-0005-0000-0000-0000870C0000}"/>
    <cellStyle name="원_0011긴급전화기정산(99년형광일)" xfId="3141" xr:uid="{00000000-0005-0000-0000-0000880C0000}"/>
    <cellStyle name="원_0011부산종합경기장전광판" xfId="3142" xr:uid="{00000000-0005-0000-0000-0000890C0000}"/>
    <cellStyle name="원_0012문화유적지표석제작설치" xfId="3143" xr:uid="{00000000-0005-0000-0000-00008A0C0000}"/>
    <cellStyle name="원_0102국제조명신공항분수조명" xfId="3144" xr:uid="{00000000-0005-0000-0000-00008B0C0000}"/>
    <cellStyle name="원_0103회전식현수막게시대제작설치" xfId="3145" xr:uid="{00000000-0005-0000-0000-00008C0C0000}"/>
    <cellStyle name="원_0104포항시침출수처리시스템" xfId="3146" xr:uid="{00000000-0005-0000-0000-00008D0C0000}"/>
    <cellStyle name="원_0105담배자판기개조원가" xfId="3147" xr:uid="{00000000-0005-0000-0000-00008E0C0000}"/>
    <cellStyle name="원_0106LG인버터냉난방기제작-1" xfId="3148" xr:uid="{00000000-0005-0000-0000-00008F0C0000}"/>
    <cellStyle name="원_0107광전송장비구매설치" xfId="3149" xr:uid="{00000000-0005-0000-0000-0000900C0000}"/>
    <cellStyle name="원_0107도공IBS설비SW부문(참조)" xfId="3150" xr:uid="{00000000-0005-0000-0000-0000910C0000}"/>
    <cellStyle name="원_0107문화재복원용목재-8월6일" xfId="3151" xr:uid="{00000000-0005-0000-0000-0000920C0000}"/>
    <cellStyle name="원_0107포천영중수배전반(제조,설치)" xfId="3152" xr:uid="{00000000-0005-0000-0000-0000930C0000}"/>
    <cellStyle name="원_0108농기반미곡건조기제작설치" xfId="3153" xr:uid="{00000000-0005-0000-0000-0000940C0000}"/>
    <cellStyle name="원_0108담배인삼공사영업춘추복" xfId="3154" xr:uid="{00000000-0005-0000-0000-0000950C0000}"/>
    <cellStyle name="원_0108한국전기교통-LED교통신호등((원본))" xfId="3155" xr:uid="{00000000-0005-0000-0000-0000960C0000}"/>
    <cellStyle name="원_0111해양수산부등명기제작" xfId="3156" xr:uid="{00000000-0005-0000-0000-0000970C0000}"/>
    <cellStyle name="원_0111핸디소프트-전자표준문서시스템" xfId="3157" xr:uid="{00000000-0005-0000-0000-0000980C0000}"/>
    <cellStyle name="원_0112금감원사무자동화시스템" xfId="3158" xr:uid="{00000000-0005-0000-0000-0000990C0000}"/>
    <cellStyle name="원_0112수도권매립지SW원가" xfId="3159" xr:uid="{00000000-0005-0000-0000-00009A0C0000}"/>
    <cellStyle name="원_0112중고원-HRD종합정보망구축(完)" xfId="3160" xr:uid="{00000000-0005-0000-0000-00009B0C0000}"/>
    <cellStyle name="원_0201종합예술회관의자제작설치-1" xfId="3161" xr:uid="{00000000-0005-0000-0000-00009C0C0000}"/>
    <cellStyle name="원_0202마사회근무복" xfId="3162" xr:uid="{00000000-0005-0000-0000-00009D0C0000}"/>
    <cellStyle name="원_0202부경교재-승강칠판" xfId="3163" xr:uid="{00000000-0005-0000-0000-00009E0C0000}"/>
    <cellStyle name="원_0204한국석묘납골함-1규격" xfId="3164" xr:uid="{00000000-0005-0000-0000-00009F0C0000}"/>
    <cellStyle name="원_0206금감원금융정보교환망재구축" xfId="3165" xr:uid="{00000000-0005-0000-0000-0000A00C0000}"/>
    <cellStyle name="원_0206정통부수납장표기기제작설치" xfId="3166" xr:uid="{00000000-0005-0000-0000-0000A10C0000}"/>
    <cellStyle name="원_0207담배인삼공사-담요" xfId="3167" xr:uid="{00000000-0005-0000-0000-0000A20C0000}"/>
    <cellStyle name="원_0208레비텍-다층여과기설계변경" xfId="3168" xr:uid="{00000000-0005-0000-0000-0000A30C0000}"/>
    <cellStyle name="원_0209이산화염소발생기-설치(50K)" xfId="3169" xr:uid="{00000000-0005-0000-0000-0000A40C0000}"/>
    <cellStyle name="원_0210현대정보기술-TD이중계" xfId="3170" xr:uid="{00000000-0005-0000-0000-0000A50C0000}"/>
    <cellStyle name="원_0211조달청-#1대북지원사업정산(1월7일)" xfId="3171" xr:uid="{00000000-0005-0000-0000-0000A60C0000}"/>
    <cellStyle name="원_0212금감원-법규정보시스템(完)" xfId="3172" xr:uid="{00000000-0005-0000-0000-0000A70C0000}"/>
    <cellStyle name="원_0301교통방송-CCTV유지보수" xfId="3173" xr:uid="{00000000-0005-0000-0000-0000A80C0000}"/>
    <cellStyle name="원_0302인천경찰청-무인단속기위탁관리" xfId="3174" xr:uid="{00000000-0005-0000-0000-0000A90C0000}"/>
    <cellStyle name="원_0302조달청-대북지원2차(안성연)" xfId="3175" xr:uid="{00000000-0005-0000-0000-0000AA0C0000}"/>
    <cellStyle name="원_0302조달청-대북지원2차(최수현)" xfId="3176" xr:uid="{00000000-0005-0000-0000-0000AB0C0000}"/>
    <cellStyle name="원_0302표준문서-쌍용정보통신(신)" xfId="3177" xr:uid="{00000000-0005-0000-0000-0000AC0C0000}"/>
    <cellStyle name="원_0304소프트파워-정부표준전자문서시스템" xfId="3178" xr:uid="{00000000-0005-0000-0000-0000AD0C0000}"/>
    <cellStyle name="원_0304소프트파워-정부표준전자문서시스템(完)" xfId="3179" xr:uid="{00000000-0005-0000-0000-0000AE0C0000}"/>
    <cellStyle name="원_0304철도청-주변환장치-1" xfId="3180" xr:uid="{00000000-0005-0000-0000-0000AF0C0000}"/>
    <cellStyle name="원_0305금감원-금융통계정보시스템구축(完)" xfId="3181" xr:uid="{00000000-0005-0000-0000-0000B00C0000}"/>
    <cellStyle name="원_0305제낭조합-면범포지" xfId="3182" xr:uid="{00000000-0005-0000-0000-0000B10C0000}"/>
    <cellStyle name="원_0306제낭공업협동조합-면범포지원단(경비까지)" xfId="3183" xr:uid="{00000000-0005-0000-0000-0000B20C0000}"/>
    <cellStyle name="원_0307경찰청-무인교통단속표준SW개발용역(完)" xfId="3184" xr:uid="{00000000-0005-0000-0000-0000B30C0000}"/>
    <cellStyle name="원_0308조달청-#8대북지원사업정산" xfId="3185" xr:uid="{00000000-0005-0000-0000-0000B40C0000}"/>
    <cellStyle name="원_0309두합크린텍-설치원가" xfId="3186" xr:uid="{00000000-0005-0000-0000-0000B50C0000}"/>
    <cellStyle name="원_0309조달청-#9대북지원사업정산" xfId="3187" xr:uid="{00000000-0005-0000-0000-0000B60C0000}"/>
    <cellStyle name="원_0310여주상수도-탈수기(유천ENG)" xfId="3188" xr:uid="{00000000-0005-0000-0000-0000B70C0000}"/>
    <cellStyle name="원_0311대기해양작업시간" xfId="3189" xr:uid="{00000000-0005-0000-0000-0000B80C0000}"/>
    <cellStyle name="원_0311대기해양중형등명기" xfId="3190" xr:uid="{00000000-0005-0000-0000-0000B90C0000}"/>
    <cellStyle name="원_0312국민체육진흥공단-전기부문" xfId="3191" xr:uid="{00000000-0005-0000-0000-0000BA0C0000}"/>
    <cellStyle name="원_0312대기해양-중형등명기제작설치" xfId="3192" xr:uid="{00000000-0005-0000-0000-0000BB0C0000}"/>
    <cellStyle name="원_0312라이준-칼라아스콘4규격" xfId="3193" xr:uid="{00000000-0005-0000-0000-0000BC0C0000}"/>
    <cellStyle name="원_0401집진기프로그램SW개발비산정" xfId="3194" xr:uid="{00000000-0005-0000-0000-0000BD0C0000}"/>
    <cellStyle name="원_2001-06조달청신성-한냉지형" xfId="3195" xr:uid="{00000000-0005-0000-0000-0000BE0C0000}"/>
    <cellStyle name="원_2002-03경찰대학-졸업식" xfId="3196" xr:uid="{00000000-0005-0000-0000-0000BF0C0000}"/>
    <cellStyle name="원_2002-03경찰청-경찰표지장" xfId="3197" xr:uid="{00000000-0005-0000-0000-0000C00C0000}"/>
    <cellStyle name="원_2002-03반디-가로등(열주형)" xfId="3198" xr:uid="{00000000-0005-0000-0000-0000C10C0000}"/>
    <cellStyle name="원_2002-03신화전자-감지기" xfId="3199" xr:uid="{00000000-0005-0000-0000-0000C20C0000}"/>
    <cellStyle name="원_2002-04강원랜드-슬러트머신" xfId="3200" xr:uid="{00000000-0005-0000-0000-0000C30C0000}"/>
    <cellStyle name="원_2002-04메가컴-외주무대" xfId="3201" xr:uid="{00000000-0005-0000-0000-0000C40C0000}"/>
    <cellStyle name="원_2002-04엘지애드-무대" xfId="3202" xr:uid="{00000000-0005-0000-0000-0000C50C0000}"/>
    <cellStyle name="원_2002-05강원랜드-슬러트머신(넥스터)" xfId="3203" xr:uid="{00000000-0005-0000-0000-0000C60C0000}"/>
    <cellStyle name="원_2002-05경기경찰청-냉온수기공사" xfId="3204" xr:uid="{00000000-0005-0000-0000-0000C70C0000}"/>
    <cellStyle name="원_2002-05대통령비서실-카페트" xfId="3205" xr:uid="{00000000-0005-0000-0000-0000C80C0000}"/>
    <cellStyle name="원_2002결과표" xfId="3206" xr:uid="{00000000-0005-0000-0000-0000C90C0000}"/>
    <cellStyle name="원_2002결과표1" xfId="3207" xr:uid="{00000000-0005-0000-0000-0000CA0C0000}"/>
    <cellStyle name="원_2003-01정일사-표창5종" xfId="3208" xr:uid="{00000000-0005-0000-0000-0000CB0C0000}"/>
    <cellStyle name="원_CCTV일위대가" xfId="3209" xr:uid="{00000000-0005-0000-0000-0000CC0C0000}"/>
    <cellStyle name="원_Pilot플랜트-계변경" xfId="3210" xr:uid="{00000000-0005-0000-0000-0000CD0C0000}"/>
    <cellStyle name="원_Pilot플랜트이전설치-변경최종" xfId="3211" xr:uid="{00000000-0005-0000-0000-0000CE0C0000}"/>
    <cellStyle name="원_SW(케이비)" xfId="3212" xr:uid="{00000000-0005-0000-0000-0000CF0C0000}"/>
    <cellStyle name="원_간지,목차,페이지,표지" xfId="3213" xr:uid="{00000000-0005-0000-0000-0000D00C0000}"/>
    <cellStyle name="원_경찰청-근무,기동복" xfId="3214" xr:uid="{00000000-0005-0000-0000-0000D10C0000}"/>
    <cellStyle name="원_공사일반관리비양식" xfId="3215" xr:uid="{00000000-0005-0000-0000-0000D20C0000}"/>
    <cellStyle name="원_교통관리내역서-1008" xfId="3216" xr:uid="{00000000-0005-0000-0000-0000D30C0000}"/>
    <cellStyle name="원_기초공사" xfId="3217" xr:uid="{00000000-0005-0000-0000-0000D40C0000}"/>
    <cellStyle name="원_나인정보_내역서" xfId="3218" xr:uid="{00000000-0005-0000-0000-0000D50C0000}"/>
    <cellStyle name="원_내역서2" xfId="3219" xr:uid="{00000000-0005-0000-0000-0000D60C0000}"/>
    <cellStyle name="원_내역서3" xfId="3220" xr:uid="{00000000-0005-0000-0000-0000D70C0000}"/>
    <cellStyle name="원_네인텍정보기술-회로카드(수현)" xfId="3221" xr:uid="{00000000-0005-0000-0000-0000D80C0000}"/>
    <cellStyle name="원_대기해양노무비" xfId="3222" xr:uid="{00000000-0005-0000-0000-0000D90C0000}"/>
    <cellStyle name="원_대북자재8월분" xfId="3223" xr:uid="{00000000-0005-0000-0000-0000DA0C0000}"/>
    <cellStyle name="원_대북자재8월분-1" xfId="3224" xr:uid="{00000000-0005-0000-0000-0000DB0C0000}"/>
    <cellStyle name="원_동산용사촌수현(원본)" xfId="3225" xr:uid="{00000000-0005-0000-0000-0000DC0C0000}"/>
    <cellStyle name="원_백제군사전시1" xfId="3226" xr:uid="{00000000-0005-0000-0000-0000DD0C0000}"/>
    <cellStyle name="원_부산체신청전기공사(11.15)" xfId="3227" xr:uid="{00000000-0005-0000-0000-0000DE0C0000}"/>
    <cellStyle name="원_설계내역서(cctv)" xfId="3228" xr:uid="{00000000-0005-0000-0000-0000DF0C0000}"/>
    <cellStyle name="원_설치위치별세부내역(VMS)-0323" xfId="3229" xr:uid="{00000000-0005-0000-0000-0000E00C0000}"/>
    <cellStyle name="원_설치위치별세부내역_AVI_1(new)" xfId="3230" xr:uid="{00000000-0005-0000-0000-0000E10C0000}"/>
    <cellStyle name="원_수초제거기(대양기계)" xfId="3231" xr:uid="{00000000-0005-0000-0000-0000E20C0000}"/>
    <cellStyle name="원_시설용역" xfId="3232" xr:uid="{00000000-0005-0000-0000-0000E30C0000}"/>
    <cellStyle name="원_암전정밀실체현미경(수현)" xfId="3233" xr:uid="{00000000-0005-0000-0000-0000E40C0000}"/>
    <cellStyle name="원_오리엔탈" xfId="3234" xr:uid="{00000000-0005-0000-0000-0000E50C0000}"/>
    <cellStyle name="원_원가계산-교통1011" xfId="3235" xr:uid="{00000000-0005-0000-0000-0000E60C0000}"/>
    <cellStyle name="원_원본 - 한국전기교통-개선형신호등 4종" xfId="3236" xr:uid="{00000000-0005-0000-0000-0000E70C0000}"/>
    <cellStyle name="원_제경비율모음" xfId="3237" xr:uid="{00000000-0005-0000-0000-0000E80C0000}"/>
    <cellStyle name="원_제조원가" xfId="3238" xr:uid="{00000000-0005-0000-0000-0000E90C0000}"/>
    <cellStyle name="원_조달청-B판사천강교제작(최종본)" xfId="3239" xr:uid="{00000000-0005-0000-0000-0000EA0C0000}"/>
    <cellStyle name="원_조달청-대북지원3차(최수현)" xfId="3240" xr:uid="{00000000-0005-0000-0000-0000EB0C0000}"/>
    <cellStyle name="원_조달청-대북지원4차(최수현)" xfId="3241" xr:uid="{00000000-0005-0000-0000-0000EC0C0000}"/>
    <cellStyle name="원_조달청-대북지원5차(최수현)" xfId="3242" xr:uid="{00000000-0005-0000-0000-0000ED0C0000}"/>
    <cellStyle name="원_조달청-대북지원6차(번호)" xfId="3243" xr:uid="{00000000-0005-0000-0000-0000EE0C0000}"/>
    <cellStyle name="원_조달청-대북지원6차(최수현)" xfId="3244" xr:uid="{00000000-0005-0000-0000-0000EF0C0000}"/>
    <cellStyle name="원_조달청-대북지원7차(최수현)" xfId="3245" xr:uid="{00000000-0005-0000-0000-0000F00C0000}"/>
    <cellStyle name="원_조달청-대북지원8차(최수현)" xfId="3246" xr:uid="{00000000-0005-0000-0000-0000F10C0000}"/>
    <cellStyle name="원_조달청-대북지원9차(최수현)" xfId="3247" xr:uid="{00000000-0005-0000-0000-0000F20C0000}"/>
    <cellStyle name="원_중앙선관위(투표,개표)" xfId="3248" xr:uid="{00000000-0005-0000-0000-0000F30C0000}"/>
    <cellStyle name="원_중앙선관위(투표,개표)-사본" xfId="3249" xr:uid="{00000000-0005-0000-0000-0000F40C0000}"/>
    <cellStyle name="원_철공가공조립" xfId="3250" xr:uid="{00000000-0005-0000-0000-0000F50C0000}"/>
    <cellStyle name="원_최종-한국전기교통-개선형신호등 4종(공수조정)" xfId="3251" xr:uid="{00000000-0005-0000-0000-0000F60C0000}"/>
    <cellStyle name="원_코솔라-제조원가" xfId="3252" xr:uid="{00000000-0005-0000-0000-0000F70C0000}"/>
    <cellStyle name="원_토지공사-간접비" xfId="3253" xr:uid="{00000000-0005-0000-0000-0000F80C0000}"/>
    <cellStyle name="원_한국도로공사" xfId="3254" xr:uid="{00000000-0005-0000-0000-0000F90C0000}"/>
    <cellStyle name="원_한전내역서-최종" xfId="3255" xr:uid="{00000000-0005-0000-0000-0000FA0C0000}"/>
    <cellStyle name="원_항만관리사업소청사건립공사(설계변경1)" xfId="3256" xr:uid="{00000000-0005-0000-0000-0000FB0C0000}"/>
    <cellStyle name="유1" xfId="3257" xr:uid="{00000000-0005-0000-0000-0000FC0C0000}"/>
    <cellStyle name="유영" xfId="3258" xr:uid="{00000000-0005-0000-0000-0000FD0C0000}"/>
    <cellStyle name="음수서식" xfId="3259" xr:uid="{00000000-0005-0000-0000-0000FE0C0000}"/>
    <cellStyle name="음수서식 2" xfId="3260" xr:uid="{00000000-0005-0000-0000-0000FF0C0000}"/>
    <cellStyle name="일위_규격1" xfId="3261" xr:uid="{00000000-0005-0000-0000-0000000D0000}"/>
    <cellStyle name="일위대가" xfId="3262" xr:uid="{00000000-0005-0000-0000-0000010D0000}"/>
    <cellStyle name="자리수" xfId="3263" xr:uid="{00000000-0005-0000-0000-0000020D0000}"/>
    <cellStyle name="자리수0" xfId="3264" xr:uid="{00000000-0005-0000-0000-0000030D0000}"/>
    <cellStyle name="점선" xfId="3265" xr:uid="{00000000-0005-0000-0000-0000040D0000}"/>
    <cellStyle name="제목" xfId="3266" builtinId="15" customBuiltin="1"/>
    <cellStyle name="제목[1 줄]" xfId="3267" xr:uid="{00000000-0005-0000-0000-0000060D0000}"/>
    <cellStyle name="제목[2줄 아래]" xfId="3268" xr:uid="{00000000-0005-0000-0000-0000070D0000}"/>
    <cellStyle name="제목[2줄 위]" xfId="3269" xr:uid="{00000000-0005-0000-0000-0000080D0000}"/>
    <cellStyle name="제목1" xfId="3270" xr:uid="{00000000-0005-0000-0000-0000090D0000}"/>
    <cellStyle name="지정되지 않음" xfId="3271" xr:uid="{00000000-0005-0000-0000-00000A0D0000}"/>
    <cellStyle name="코드" xfId="3272" xr:uid="{00000000-0005-0000-0000-00000B0D0000}"/>
    <cellStyle name="콤" xfId="3273" xr:uid="{00000000-0005-0000-0000-00000C0D0000}"/>
    <cellStyle name="콤_내역서2" xfId="3274" xr:uid="{00000000-0005-0000-0000-00000D0D0000}"/>
    <cellStyle name="콤_내역서3" xfId="3275" xr:uid="{00000000-0005-0000-0000-00000E0D0000}"/>
    <cellStyle name="콤_설계내역서(cctv)" xfId="3276" xr:uid="{00000000-0005-0000-0000-00000F0D0000}"/>
    <cellStyle name="콤냡?&lt;_x000f_$??:_x0009_`1_1 " xfId="3277" xr:uid="{00000000-0005-0000-0000-0000100D0000}"/>
    <cellStyle name="콤마" xfId="3278" xr:uid="{00000000-0005-0000-0000-0000110D0000}"/>
    <cellStyle name="콤마 [" xfId="3279" xr:uid="{00000000-0005-0000-0000-0000120D0000}"/>
    <cellStyle name="콤마 [#]" xfId="3280" xr:uid="{00000000-0005-0000-0000-0000130D0000}"/>
    <cellStyle name="콤마 []" xfId="3281" xr:uid="{00000000-0005-0000-0000-0000140D0000}"/>
    <cellStyle name="콤마 [_내역서2" xfId="3282" xr:uid="{00000000-0005-0000-0000-0000150D0000}"/>
    <cellStyle name="콤마 [0.00]" xfId="3283" xr:uid="{00000000-0005-0000-0000-0000160D0000}"/>
    <cellStyle name="콤마 [0]" xfId="3284" xr:uid="{00000000-0005-0000-0000-0000170D0000}"/>
    <cellStyle name="콤마 [0]기기자재비" xfId="3285" xr:uid="{00000000-0005-0000-0000-0000180D0000}"/>
    <cellStyle name="콤마 [1]" xfId="3286" xr:uid="{00000000-0005-0000-0000-0000190D0000}"/>
    <cellStyle name="콤마 [2]" xfId="3287" xr:uid="{00000000-0005-0000-0000-00001A0D0000}"/>
    <cellStyle name="콤마 [금액]" xfId="3288" xr:uid="{00000000-0005-0000-0000-00001B0D0000}"/>
    <cellStyle name="콤마 [소수]" xfId="3289" xr:uid="{00000000-0005-0000-0000-00001C0D0000}"/>
    <cellStyle name="콤마 [수량]" xfId="3290" xr:uid="{00000000-0005-0000-0000-00001D0D0000}"/>
    <cellStyle name="콤마 1" xfId="3291" xr:uid="{00000000-0005-0000-0000-00001E0D0000}"/>
    <cellStyle name="콤마[ ]" xfId="3292" xr:uid="{00000000-0005-0000-0000-00001F0D0000}"/>
    <cellStyle name="콤마[*]" xfId="3293" xr:uid="{00000000-0005-0000-0000-0000200D0000}"/>
    <cellStyle name="콤마[.]" xfId="3294" xr:uid="{00000000-0005-0000-0000-0000210D0000}"/>
    <cellStyle name="콤마[0]" xfId="3295" xr:uid="{00000000-0005-0000-0000-0000220D0000}"/>
    <cellStyle name="콤마_  종  합  " xfId="3296" xr:uid="{00000000-0005-0000-0000-0000230D0000}"/>
    <cellStyle name="콤마宛 " xfId="3297" xr:uid="{00000000-0005-0000-0000-0000240D0000}"/>
    <cellStyle name="콤마桓?琉?업종별 " xfId="3298" xr:uid="{00000000-0005-0000-0000-0000250D0000}"/>
    <cellStyle name="콤마쇔[0]_대총괄표 " xfId="3299" xr:uid="{00000000-0005-0000-0000-0000260D0000}"/>
    <cellStyle name="타이틀" xfId="3300" xr:uid="{00000000-0005-0000-0000-0000270D0000}"/>
    <cellStyle name="통" xfId="3301" xr:uid="{00000000-0005-0000-0000-0000280D0000}"/>
    <cellStyle name="통_내역서2" xfId="3302" xr:uid="{00000000-0005-0000-0000-0000290D0000}"/>
    <cellStyle name="통_내역서3" xfId="3303" xr:uid="{00000000-0005-0000-0000-00002A0D0000}"/>
    <cellStyle name="통_설계내역서(cctv)" xfId="3304" xr:uid="{00000000-0005-0000-0000-00002B0D0000}"/>
    <cellStyle name="통화 [" xfId="3305" xr:uid="{00000000-0005-0000-0000-00002C0D0000}"/>
    <cellStyle name="통화 [0]" xfId="3306" builtinId="7"/>
    <cellStyle name="통화 [0] 2" xfId="3307" xr:uid="{00000000-0005-0000-0000-00002E0D0000}"/>
    <cellStyle name="통화 [0] 3" xfId="3308" xr:uid="{00000000-0005-0000-0000-00002F0D0000}"/>
    <cellStyle name="통화 [0] 4" xfId="3309" xr:uid="{00000000-0005-0000-0000-0000300D0000}"/>
    <cellStyle name="통화 [0] 5" xfId="3310" xr:uid="{00000000-0005-0000-0000-0000310D0000}"/>
    <cellStyle name="통화 [0] 6" xfId="3311" xr:uid="{00000000-0005-0000-0000-0000320D0000}"/>
    <cellStyle name="통화 [0㉝〸" xfId="3312" xr:uid="{00000000-0005-0000-0000-0000330D0000}"/>
    <cellStyle name="퍼센트" xfId="3313" xr:uid="{00000000-0005-0000-0000-0000340D0000}"/>
    <cellStyle name="표" xfId="3314" xr:uid="{00000000-0005-0000-0000-0000350D0000}"/>
    <cellStyle name="표_내역서2" xfId="3315" xr:uid="{00000000-0005-0000-0000-0000360D0000}"/>
    <cellStyle name="표_내역서3" xfId="3316" xr:uid="{00000000-0005-0000-0000-0000370D0000}"/>
    <cellStyle name="표_설계내역서(cctv)" xfId="3317" xr:uid="{00000000-0005-0000-0000-0000380D0000}"/>
    <cellStyle name="表示済みのハイパーリンク" xfId="3318" xr:uid="{00000000-0005-0000-0000-0000390D0000}"/>
    <cellStyle name="표준" xfId="0" builtinId="0"/>
    <cellStyle name="표준 10" xfId="3319" xr:uid="{00000000-0005-0000-0000-00003B0D0000}"/>
    <cellStyle name="표준 11" xfId="3320" xr:uid="{00000000-0005-0000-0000-00003C0D0000}"/>
    <cellStyle name="표준 12" xfId="3321" xr:uid="{00000000-0005-0000-0000-00003D0D0000}"/>
    <cellStyle name="표준 2" xfId="3322" xr:uid="{00000000-0005-0000-0000-00003E0D0000}"/>
    <cellStyle name="표준 2 2" xfId="3323" xr:uid="{00000000-0005-0000-0000-00003F0D0000}"/>
    <cellStyle name="표준 2 2 2" xfId="3324" xr:uid="{00000000-0005-0000-0000-0000400D0000}"/>
    <cellStyle name="표준 2 3" xfId="3325" xr:uid="{00000000-0005-0000-0000-0000410D0000}"/>
    <cellStyle name="표준 2 4" xfId="3326" xr:uid="{00000000-0005-0000-0000-0000420D0000}"/>
    <cellStyle name="표준 3" xfId="3327" xr:uid="{00000000-0005-0000-0000-0000430D0000}"/>
    <cellStyle name="표준 4" xfId="3328" xr:uid="{00000000-0005-0000-0000-0000440D0000}"/>
    <cellStyle name="표준 4 2" xfId="3329" xr:uid="{00000000-0005-0000-0000-0000450D0000}"/>
    <cellStyle name="표준 4 3" xfId="3330" xr:uid="{00000000-0005-0000-0000-0000460D0000}"/>
    <cellStyle name="표준 5" xfId="3331" xr:uid="{00000000-0005-0000-0000-0000470D0000}"/>
    <cellStyle name="표준 6" xfId="3332" xr:uid="{00000000-0005-0000-0000-0000480D0000}"/>
    <cellStyle name="표준 7" xfId="3333" xr:uid="{00000000-0005-0000-0000-0000490D0000}"/>
    <cellStyle name="표준 8" xfId="3334" xr:uid="{00000000-0005-0000-0000-00004A0D0000}"/>
    <cellStyle name="표준 9" xfId="3335" xr:uid="{00000000-0005-0000-0000-00004B0D0000}"/>
    <cellStyle name="표준_4-1-1관로공사" xfId="3336" xr:uid="{00000000-0005-0000-0000-00004C0D0000}"/>
    <cellStyle name="標準_Akia(F）-8" xfId="3337" xr:uid="{00000000-0005-0000-0000-00004D0D0000}"/>
    <cellStyle name="표준_cctv(일위대가) CCTV(최종본)" xfId="3338" xr:uid="{00000000-0005-0000-0000-00004E0D0000}"/>
    <cellStyle name="표준_VMS내역서" xfId="3339" xr:uid="{00000000-0005-0000-0000-00004F0D0000}"/>
    <cellStyle name="표준_설계변경서3차수정" xfId="3340" xr:uid="{00000000-0005-0000-0000-0000500D0000}"/>
    <cellStyle name="표준_설계서-_동부시장CCTV구매 설치-21C" xfId="3341" xr:uid="{00000000-0005-0000-0000-0000510D0000}"/>
    <cellStyle name="표준_원주7차내역서(최종)" xfId="3342" xr:uid="{00000000-0005-0000-0000-0000520D0000}"/>
    <cellStyle name="표준_자재비" xfId="3343" xr:uid="{00000000-0005-0000-0000-0000530D0000}"/>
    <cellStyle name="표준1" xfId="3344" xr:uid="{00000000-0005-0000-0000-0000540D0000}"/>
    <cellStyle name="표준10" xfId="3345" xr:uid="{00000000-0005-0000-0000-0000550D0000}"/>
    <cellStyle name="표준123" xfId="3346" xr:uid="{00000000-0005-0000-0000-0000560D0000}"/>
    <cellStyle name="표준2" xfId="3347" xr:uid="{00000000-0005-0000-0000-0000570D0000}"/>
    <cellStyle name="표준2 2" xfId="3348" xr:uid="{00000000-0005-0000-0000-0000580D0000}"/>
    <cellStyle name="표준날짜" xfId="3349" xr:uid="{00000000-0005-0000-0000-0000590D0000}"/>
    <cellStyle name="표준숫자" xfId="3350" xr:uid="{00000000-0005-0000-0000-00005A0D0000}"/>
    <cellStyle name="표쥰" xfId="3351" xr:uid="{00000000-0005-0000-0000-00005B0D0000}"/>
    <cellStyle name="하이퍼링크 2" xfId="3352" xr:uid="{00000000-0005-0000-0000-00005C0D0000}"/>
    <cellStyle name="합   계" xfId="3353" xr:uid="{00000000-0005-0000-0000-00005D0D0000}"/>
    <cellStyle name="합계" xfId="3354" xr:uid="{00000000-0005-0000-0000-00005E0D0000}"/>
    <cellStyle name="합산" xfId="3355" xr:uid="{00000000-0005-0000-0000-00005F0D0000}"/>
    <cellStyle name="해동양식" xfId="3356" xr:uid="{00000000-0005-0000-0000-0000600D0000}"/>
    <cellStyle name="화폐기호" xfId="3357" xr:uid="{00000000-0005-0000-0000-0000610D0000}"/>
    <cellStyle name="화폐기호0" xfId="3358" xr:uid="{00000000-0005-0000-0000-000062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solidFill>
            <a:schemeClr val="tx1"/>
          </a:solidFill>
          <a:prstDash val="soli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view="pageBreakPreview" zoomScaleNormal="100" workbookViewId="0">
      <selection activeCell="A6" sqref="A6:L6"/>
    </sheetView>
  </sheetViews>
  <sheetFormatPr defaultRowHeight="16.5"/>
  <cols>
    <col min="1" max="16384" width="9" style="2"/>
  </cols>
  <sheetData>
    <row r="1" spans="1:12">
      <c r="A1" s="171" t="s">
        <v>228</v>
      </c>
      <c r="B1" s="171"/>
      <c r="C1" s="17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71"/>
      <c r="B2" s="171"/>
      <c r="C2" s="17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26" customHeight="1">
      <c r="A5" s="168" t="s">
        <v>227</v>
      </c>
      <c r="B5" s="169"/>
      <c r="C5" s="169"/>
      <c r="D5" s="169"/>
      <c r="E5" s="169"/>
      <c r="F5" s="169"/>
      <c r="G5" s="169"/>
      <c r="H5" s="169"/>
      <c r="I5" s="169"/>
      <c r="J5" s="169"/>
      <c r="K5" s="169"/>
      <c r="L5" s="169"/>
    </row>
    <row r="6" spans="1:12" ht="48" customHeight="1">
      <c r="A6" s="172" t="s">
        <v>241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</row>
    <row r="7" spans="1:1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/>
      <c r="C11" s="1"/>
      <c r="D11" s="1"/>
      <c r="E11" s="1"/>
      <c r="F11" s="1"/>
      <c r="G11"/>
      <c r="H11" s="1"/>
      <c r="I11" s="1"/>
      <c r="J11" s="1"/>
      <c r="K11" s="1"/>
      <c r="L11" s="1"/>
    </row>
    <row r="12" spans="1:12" ht="20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20.2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20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20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idden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ht="31.5">
      <c r="A17" s="170" t="s">
        <v>136</v>
      </c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mergeCells count="4">
    <mergeCell ref="A5:L5"/>
    <mergeCell ref="A17:L17"/>
    <mergeCell ref="A1:C2"/>
    <mergeCell ref="A6:L6"/>
  </mergeCells>
  <phoneticPr fontId="14" type="noConversion"/>
  <printOptions horizontalCentered="1" verticalCentered="1"/>
  <pageMargins left="0.78740157480314965" right="0.19685039370078741" top="0.78740157480314965" bottom="0.39370078740157483" header="0.19685039370078741" footer="0.19685039370078741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1"/>
  <sheetViews>
    <sheetView tabSelected="1" view="pageBreakPreview" zoomScale="90" zoomScaleNormal="110" zoomScaleSheetLayoutView="90" workbookViewId="0">
      <selection activeCell="E23" sqref="E23:K24"/>
    </sheetView>
  </sheetViews>
  <sheetFormatPr defaultRowHeight="24.95" customHeight="1"/>
  <cols>
    <col min="1" max="1" width="11.75" style="3" customWidth="1"/>
    <col min="2" max="2" width="11.875" style="3" customWidth="1"/>
    <col min="3" max="3" width="10.125" style="3" customWidth="1"/>
    <col min="4" max="4" width="8.25" style="3" customWidth="1"/>
    <col min="5" max="5" width="11" style="3" customWidth="1"/>
    <col min="6" max="6" width="8.625" style="3" customWidth="1"/>
    <col min="7" max="7" width="10.625" style="3" customWidth="1"/>
    <col min="8" max="8" width="8.5" style="3" customWidth="1"/>
    <col min="9" max="9" width="10.875" style="3" customWidth="1"/>
    <col min="10" max="10" width="7.75" style="3" customWidth="1"/>
    <col min="11" max="11" width="11.125" style="3" customWidth="1"/>
    <col min="12" max="12" width="8.375" style="3" customWidth="1"/>
    <col min="13" max="13" width="11" style="3" customWidth="1"/>
    <col min="14" max="14" width="15.75" style="3" bestFit="1" customWidth="1"/>
    <col min="15" max="16384" width="9" style="3"/>
  </cols>
  <sheetData>
    <row r="1" spans="1:13" s="4" customFormat="1" ht="33" customHeight="1">
      <c r="A1" s="201" t="s">
        <v>240</v>
      </c>
      <c r="B1" s="202"/>
      <c r="C1" s="202"/>
      <c r="D1" s="202"/>
      <c r="E1" s="203"/>
      <c r="F1" s="194" t="s">
        <v>168</v>
      </c>
      <c r="G1" s="196"/>
      <c r="H1" s="194" t="s">
        <v>80</v>
      </c>
      <c r="I1" s="196"/>
      <c r="J1" s="194" t="s">
        <v>81</v>
      </c>
      <c r="K1" s="196"/>
      <c r="L1" s="194" t="s">
        <v>82</v>
      </c>
      <c r="M1" s="189"/>
    </row>
    <row r="2" spans="1:13" s="4" customFormat="1" ht="33" customHeight="1">
      <c r="A2" s="204"/>
      <c r="B2" s="205"/>
      <c r="C2" s="205"/>
      <c r="D2" s="205"/>
      <c r="E2" s="206"/>
      <c r="F2" s="195"/>
      <c r="G2" s="197"/>
      <c r="H2" s="195"/>
      <c r="I2" s="197"/>
      <c r="J2" s="195"/>
      <c r="K2" s="197"/>
      <c r="L2" s="195"/>
      <c r="M2" s="190"/>
    </row>
    <row r="3" spans="1:13" ht="15" customHeight="1">
      <c r="A3" s="89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90"/>
    </row>
    <row r="4" spans="1:13" ht="24.95" customHeight="1">
      <c r="A4" s="198" t="s">
        <v>226</v>
      </c>
      <c r="B4" s="199"/>
      <c r="C4" s="6"/>
      <c r="D4" s="6"/>
      <c r="E4" s="6"/>
      <c r="F4" s="6"/>
      <c r="G4" s="6"/>
      <c r="H4" s="6"/>
      <c r="I4" s="7"/>
      <c r="J4" s="6"/>
      <c r="K4" s="6"/>
      <c r="L4" s="6"/>
      <c r="M4" s="91"/>
    </row>
    <row r="5" spans="1:13" ht="35.25" customHeight="1">
      <c r="A5" s="92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91"/>
    </row>
    <row r="6" spans="1:13" ht="39" customHeight="1">
      <c r="A6" s="191" t="str">
        <f>표지!A5</f>
        <v>2025년도 목포항 항만보안 종합감시시스템 유지보수 용역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3"/>
    </row>
    <row r="7" spans="1:13" ht="16.5" customHeight="1">
      <c r="A7" s="92"/>
      <c r="B7" s="6"/>
      <c r="C7" s="6"/>
      <c r="D7" s="6"/>
      <c r="E7" s="200" t="s">
        <v>85</v>
      </c>
      <c r="F7" s="200"/>
      <c r="G7" s="200"/>
      <c r="H7" s="200"/>
      <c r="I7" s="200"/>
      <c r="J7" s="6"/>
      <c r="K7" s="6"/>
      <c r="L7" s="6"/>
      <c r="M7" s="91"/>
    </row>
    <row r="8" spans="1:13" ht="14.25" customHeight="1">
      <c r="A8" s="92"/>
      <c r="B8" s="6"/>
      <c r="C8" s="8"/>
      <c r="D8" s="6"/>
      <c r="E8" s="200"/>
      <c r="F8" s="200"/>
      <c r="G8" s="200"/>
      <c r="H8" s="200"/>
      <c r="I8" s="200"/>
      <c r="J8" s="6"/>
      <c r="K8" s="6"/>
      <c r="L8" s="6"/>
      <c r="M8" s="91"/>
    </row>
    <row r="9" spans="1:13" ht="18" customHeight="1">
      <c r="A9" s="92"/>
      <c r="B9" s="6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91"/>
    </row>
    <row r="10" spans="1:13" ht="18" customHeight="1">
      <c r="A10" s="92"/>
      <c r="B10" s="6"/>
      <c r="C10" s="173" t="s">
        <v>83</v>
      </c>
      <c r="D10" s="173"/>
      <c r="E10" s="173"/>
      <c r="F10" s="173"/>
      <c r="G10" s="173"/>
      <c r="H10" s="173"/>
      <c r="I10" s="173"/>
      <c r="J10" s="173"/>
      <c r="K10" s="173"/>
      <c r="L10" s="173"/>
      <c r="M10" s="91"/>
    </row>
    <row r="11" spans="1:13" ht="18" customHeight="1">
      <c r="A11" s="92"/>
      <c r="B11" s="6"/>
      <c r="C11" s="173" t="s">
        <v>239</v>
      </c>
      <c r="D11" s="173"/>
      <c r="E11" s="173"/>
      <c r="F11" s="173"/>
      <c r="G11" s="173"/>
      <c r="H11" s="173"/>
      <c r="I11" s="173"/>
      <c r="J11" s="173"/>
      <c r="K11" s="173"/>
      <c r="L11" s="173"/>
      <c r="M11" s="91"/>
    </row>
    <row r="12" spans="1:13" ht="18" customHeight="1">
      <c r="A12" s="92"/>
      <c r="B12" s="6"/>
      <c r="C12" s="175" t="s">
        <v>205</v>
      </c>
      <c r="D12" s="175"/>
      <c r="E12" s="175"/>
      <c r="F12" s="175"/>
      <c r="G12" s="175"/>
      <c r="H12" s="175"/>
      <c r="I12" s="175"/>
      <c r="J12" s="175"/>
      <c r="K12" s="175"/>
      <c r="L12" s="175"/>
      <c r="M12" s="91"/>
    </row>
    <row r="13" spans="1:13" ht="18" customHeight="1">
      <c r="A13" s="92"/>
      <c r="B13" s="6"/>
      <c r="C13" s="175" t="s">
        <v>206</v>
      </c>
      <c r="D13" s="175"/>
      <c r="E13" s="175"/>
      <c r="F13" s="175"/>
      <c r="G13" s="175"/>
      <c r="H13" s="175"/>
      <c r="I13" s="175"/>
      <c r="J13" s="175"/>
      <c r="K13" s="175"/>
      <c r="L13" s="175"/>
      <c r="M13" s="91"/>
    </row>
    <row r="14" spans="1:13" ht="18" customHeight="1">
      <c r="A14" s="92"/>
      <c r="B14" s="6"/>
      <c r="C14" s="187"/>
      <c r="D14" s="188"/>
      <c r="E14" s="188"/>
      <c r="F14" s="188"/>
      <c r="G14" s="188"/>
      <c r="H14" s="188"/>
      <c r="I14" s="188"/>
      <c r="J14" s="188"/>
      <c r="K14" s="188"/>
      <c r="L14" s="188"/>
      <c r="M14" s="91"/>
    </row>
    <row r="15" spans="1:13" ht="18" customHeight="1">
      <c r="A15" s="92"/>
      <c r="B15" s="6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91"/>
    </row>
    <row r="16" spans="1:13" ht="18" customHeight="1">
      <c r="A16" s="92"/>
      <c r="B16" s="6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91"/>
    </row>
    <row r="17" spans="1:14" ht="18" customHeight="1">
      <c r="A17" s="92"/>
      <c r="B17" s="6"/>
      <c r="C17" s="175"/>
      <c r="D17" s="175"/>
      <c r="E17" s="175"/>
      <c r="F17" s="175"/>
      <c r="G17" s="175"/>
      <c r="H17" s="175"/>
      <c r="I17" s="175"/>
      <c r="J17" s="175"/>
      <c r="K17" s="175"/>
      <c r="L17" s="175"/>
      <c r="M17" s="91"/>
    </row>
    <row r="18" spans="1:14" ht="18" customHeight="1">
      <c r="A18" s="92"/>
      <c r="B18" s="6"/>
      <c r="M18" s="91"/>
    </row>
    <row r="19" spans="1:14" ht="15.75" customHeight="1">
      <c r="A19" s="181"/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3"/>
    </row>
    <row r="20" spans="1:14" ht="9" customHeight="1">
      <c r="A20" s="92"/>
      <c r="B20" s="6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91"/>
    </row>
    <row r="21" spans="1:14" ht="18" customHeight="1">
      <c r="A21" s="92"/>
      <c r="B21" s="6"/>
      <c r="C21" s="179"/>
      <c r="D21" s="180"/>
      <c r="E21" s="173"/>
      <c r="F21" s="173"/>
      <c r="G21" s="173"/>
      <c r="H21" s="173"/>
      <c r="I21" s="173"/>
      <c r="J21" s="173"/>
      <c r="K21" s="6"/>
      <c r="L21" s="6"/>
      <c r="M21" s="91"/>
      <c r="N21" s="9"/>
    </row>
    <row r="22" spans="1:14" ht="10.5" customHeight="1">
      <c r="A22" s="92"/>
      <c r="B22" s="6"/>
      <c r="C22" s="179"/>
      <c r="D22" s="180"/>
      <c r="E22" s="173"/>
      <c r="F22" s="173"/>
      <c r="G22" s="173"/>
      <c r="H22" s="173"/>
      <c r="I22" s="173"/>
      <c r="J22" s="173"/>
      <c r="K22" s="6"/>
      <c r="L22" s="6"/>
      <c r="M22" s="91"/>
      <c r="N22" s="9"/>
    </row>
    <row r="23" spans="1:14" ht="18" customHeight="1">
      <c r="A23" s="92"/>
      <c r="B23" s="6"/>
      <c r="C23" s="185" t="s">
        <v>84</v>
      </c>
      <c r="D23" s="185"/>
      <c r="E23" s="174" t="str">
        <f>": "&amp;NUMBERSTRING(N24,1)&amp;"원정(￦"&amp;TEXT(N24,"#,###"&amp;")")</f>
        <v>: 삼천이백일만원정(￦32,010,000)</v>
      </c>
      <c r="F23" s="174"/>
      <c r="G23" s="174"/>
      <c r="H23" s="174"/>
      <c r="I23" s="174"/>
      <c r="J23" s="174"/>
      <c r="K23" s="174"/>
      <c r="L23" s="6"/>
      <c r="M23" s="91"/>
      <c r="N23" s="9"/>
    </row>
    <row r="24" spans="1:14" ht="32.25" customHeight="1">
      <c r="A24" s="92"/>
      <c r="B24" s="6"/>
      <c r="C24" s="185"/>
      <c r="D24" s="185"/>
      <c r="E24" s="174"/>
      <c r="F24" s="174"/>
      <c r="G24" s="174"/>
      <c r="H24" s="174"/>
      <c r="I24" s="174"/>
      <c r="J24" s="174"/>
      <c r="K24" s="174"/>
      <c r="L24" s="6"/>
      <c r="M24" s="91"/>
      <c r="N24" s="9">
        <f>총괄집계표!D24</f>
        <v>32010000</v>
      </c>
    </row>
    <row r="25" spans="1:14" ht="13.5" customHeight="1">
      <c r="A25" s="92"/>
      <c r="B25" s="6"/>
      <c r="C25" s="184"/>
      <c r="D25" s="184"/>
      <c r="E25" s="186"/>
      <c r="F25" s="186"/>
      <c r="G25" s="186"/>
      <c r="H25" s="186"/>
      <c r="I25" s="186"/>
      <c r="J25" s="186"/>
      <c r="K25" s="10"/>
      <c r="L25" s="10"/>
      <c r="M25" s="91"/>
      <c r="N25" s="9"/>
    </row>
    <row r="26" spans="1:14" ht="37.5" customHeight="1" thickBot="1">
      <c r="A26" s="176" t="str">
        <f>표지!A17</f>
        <v>목 포 지 방 해 양 수 산 청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8"/>
    </row>
    <row r="28" spans="1:14" ht="24.95" customHeight="1">
      <c r="K28" s="9"/>
    </row>
    <row r="30" spans="1:14" ht="24.95" customHeight="1">
      <c r="H30" s="9"/>
    </row>
    <row r="31" spans="1:14" ht="24.95" customHeight="1">
      <c r="H31" s="9"/>
    </row>
  </sheetData>
  <mergeCells count="31">
    <mergeCell ref="C11:L11"/>
    <mergeCell ref="G1:G2"/>
    <mergeCell ref="C10:L10"/>
    <mergeCell ref="E7:I8"/>
    <mergeCell ref="C13:L13"/>
    <mergeCell ref="A1:E2"/>
    <mergeCell ref="M1:M2"/>
    <mergeCell ref="C9:L9"/>
    <mergeCell ref="A6:M6"/>
    <mergeCell ref="F1:F2"/>
    <mergeCell ref="H1:H2"/>
    <mergeCell ref="I1:I2"/>
    <mergeCell ref="A4:B4"/>
    <mergeCell ref="J1:J2"/>
    <mergeCell ref="L1:L2"/>
    <mergeCell ref="K1:K2"/>
    <mergeCell ref="C20:L20"/>
    <mergeCell ref="E23:K24"/>
    <mergeCell ref="C15:L15"/>
    <mergeCell ref="C12:L12"/>
    <mergeCell ref="A26:M26"/>
    <mergeCell ref="C22:D22"/>
    <mergeCell ref="C21:D21"/>
    <mergeCell ref="E21:J21"/>
    <mergeCell ref="E22:J22"/>
    <mergeCell ref="C17:L17"/>
    <mergeCell ref="A19:M19"/>
    <mergeCell ref="C25:D25"/>
    <mergeCell ref="C23:D24"/>
    <mergeCell ref="E25:J25"/>
    <mergeCell ref="C14:L14"/>
  </mergeCells>
  <phoneticPr fontId="14" type="noConversion"/>
  <printOptions horizontalCentered="1" verticalCentered="1"/>
  <pageMargins left="0.47244094488188981" right="0.47244094488188981" top="0.39370078740157483" bottom="0.18" header="7.874015748031496E-2" footer="7.874015748031496E-2"/>
  <pageSetup paperSize="9"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24"/>
  <sheetViews>
    <sheetView zoomScaleNormal="100" zoomScaleSheetLayoutView="85" workbookViewId="0">
      <selection activeCell="B27" sqref="B27"/>
    </sheetView>
  </sheetViews>
  <sheetFormatPr defaultRowHeight="20.100000000000001" customHeight="1"/>
  <cols>
    <col min="1" max="1" width="23.375" style="36" customWidth="1"/>
    <col min="2" max="3" width="6.625" style="36" customWidth="1"/>
    <col min="4" max="4" width="15.25" style="30" customWidth="1"/>
    <col min="5" max="5" width="9.625" style="36" customWidth="1"/>
    <col min="6" max="6" width="14.375" style="36" customWidth="1"/>
    <col min="7" max="7" width="9.625" style="36" customWidth="1"/>
    <col min="8" max="8" width="12.25" style="30" customWidth="1"/>
    <col min="9" max="9" width="9.625" style="36" customWidth="1"/>
    <col min="10" max="10" width="12.25" style="30" customWidth="1"/>
    <col min="11" max="11" width="15" style="30" customWidth="1"/>
    <col min="12" max="12" width="2.375" style="30" customWidth="1"/>
    <col min="13" max="16384" width="9" style="30"/>
  </cols>
  <sheetData>
    <row r="1" spans="1:23" ht="24.95" customHeight="1">
      <c r="A1" s="217" t="s">
        <v>45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</row>
    <row r="2" spans="1:23" s="32" customFormat="1" ht="18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23" s="34" customFormat="1" ht="24.95" customHeight="1">
      <c r="A3" s="33" t="str">
        <f>원가내역서!A2</f>
        <v>[건 명 : 2025년도 목포항 항만보안 종합감시시스템 유지보수 용역]</v>
      </c>
      <c r="B3" s="33"/>
      <c r="C3" s="33"/>
      <c r="D3" s="33"/>
      <c r="E3" s="33"/>
      <c r="F3" s="33"/>
      <c r="G3" s="33"/>
      <c r="H3" s="33"/>
      <c r="I3" s="33"/>
      <c r="J3" s="33"/>
      <c r="K3" s="33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</row>
    <row r="4" spans="1:23" s="36" customFormat="1" ht="24.95" customHeight="1">
      <c r="A4" s="208" t="s">
        <v>25</v>
      </c>
      <c r="B4" s="208" t="s">
        <v>27</v>
      </c>
      <c r="C4" s="208" t="s">
        <v>26</v>
      </c>
      <c r="D4" s="208" t="s">
        <v>30</v>
      </c>
      <c r="E4" s="208" t="s">
        <v>28</v>
      </c>
      <c r="F4" s="208"/>
      <c r="G4" s="208" t="s">
        <v>29</v>
      </c>
      <c r="H4" s="208"/>
      <c r="I4" s="208" t="s">
        <v>33</v>
      </c>
      <c r="J4" s="208"/>
      <c r="K4" s="208" t="s">
        <v>36</v>
      </c>
    </row>
    <row r="5" spans="1:23" s="36" customFormat="1" ht="24.95" customHeight="1">
      <c r="A5" s="208"/>
      <c r="B5" s="208"/>
      <c r="C5" s="208"/>
      <c r="D5" s="208"/>
      <c r="E5" s="208" t="s">
        <v>35</v>
      </c>
      <c r="F5" s="208"/>
      <c r="G5" s="208" t="s">
        <v>35</v>
      </c>
      <c r="H5" s="208"/>
      <c r="I5" s="208" t="s">
        <v>34</v>
      </c>
      <c r="J5" s="208"/>
      <c r="K5" s="208"/>
    </row>
    <row r="6" spans="1:23" s="34" customFormat="1" ht="24.95" customHeight="1">
      <c r="A6" s="216" t="s">
        <v>224</v>
      </c>
      <c r="B6" s="216"/>
      <c r="C6" s="216"/>
      <c r="D6" s="216"/>
      <c r="E6" s="208"/>
      <c r="F6" s="208"/>
      <c r="G6" s="207"/>
      <c r="H6" s="207"/>
      <c r="I6" s="207"/>
      <c r="J6" s="207"/>
      <c r="K6" s="107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</row>
    <row r="7" spans="1:23" s="34" customFormat="1" ht="24.95" customHeight="1">
      <c r="A7" s="150" t="s">
        <v>210</v>
      </c>
      <c r="B7" s="148">
        <v>1</v>
      </c>
      <c r="C7" s="149" t="s">
        <v>211</v>
      </c>
      <c r="D7" s="38">
        <f t="shared" ref="D7:D17" si="0">SUM(E7:J7)</f>
        <v>23814636.738428995</v>
      </c>
      <c r="E7" s="208"/>
      <c r="F7" s="208"/>
      <c r="G7" s="207">
        <f>원가내역서!E8</f>
        <v>23814636.738428995</v>
      </c>
      <c r="H7" s="207"/>
      <c r="I7" s="207"/>
      <c r="J7" s="207"/>
      <c r="K7" s="108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</row>
    <row r="8" spans="1:23" s="34" customFormat="1" ht="24.95" customHeight="1">
      <c r="A8" s="150" t="s">
        <v>212</v>
      </c>
      <c r="B8" s="148">
        <v>1</v>
      </c>
      <c r="C8" s="149" t="s">
        <v>211</v>
      </c>
      <c r="D8" s="38">
        <f t="shared" si="0"/>
        <v>3095902.7759957695</v>
      </c>
      <c r="E8" s="208"/>
      <c r="F8" s="208"/>
      <c r="G8" s="207">
        <f>원가내역서!E9</f>
        <v>3095902.7759957695</v>
      </c>
      <c r="H8" s="207"/>
      <c r="I8" s="207"/>
      <c r="J8" s="207"/>
      <c r="K8" s="109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</row>
    <row r="9" spans="1:23" s="36" customFormat="1" ht="24.95" customHeight="1">
      <c r="A9" s="151" t="s">
        <v>213</v>
      </c>
      <c r="B9" s="148">
        <v>1</v>
      </c>
      <c r="C9" s="149" t="s">
        <v>211</v>
      </c>
      <c r="D9" s="38">
        <f t="shared" si="0"/>
        <v>995689.96203371615</v>
      </c>
      <c r="E9" s="208"/>
      <c r="F9" s="208"/>
      <c r="G9" s="207"/>
      <c r="H9" s="207"/>
      <c r="I9" s="207">
        <f>원가내역서!E11</f>
        <v>995689.96203371615</v>
      </c>
      <c r="J9" s="207"/>
      <c r="K9" s="109"/>
      <c r="Q9" s="39"/>
      <c r="R9" s="39"/>
    </row>
    <row r="10" spans="1:23" s="36" customFormat="1" ht="24.95" customHeight="1">
      <c r="A10" s="151" t="s">
        <v>214</v>
      </c>
      <c r="B10" s="148">
        <v>1</v>
      </c>
      <c r="C10" s="149" t="s">
        <v>211</v>
      </c>
      <c r="D10" s="38">
        <f t="shared" si="0"/>
        <v>271796.4490956901</v>
      </c>
      <c r="E10" s="208"/>
      <c r="F10" s="208"/>
      <c r="G10" s="207"/>
      <c r="H10" s="207"/>
      <c r="I10" s="207">
        <f>원가내역서!E12</f>
        <v>271796.4490956901</v>
      </c>
      <c r="J10" s="207"/>
      <c r="K10" s="109"/>
      <c r="M10" s="39"/>
      <c r="N10" s="39"/>
      <c r="O10" s="39"/>
      <c r="P10" s="39"/>
      <c r="Q10" s="39"/>
      <c r="R10" s="39"/>
    </row>
    <row r="11" spans="1:23" s="36" customFormat="1" ht="24.95" customHeight="1">
      <c r="A11" s="150" t="s">
        <v>215</v>
      </c>
      <c r="B11" s="148">
        <v>1</v>
      </c>
      <c r="C11" s="149" t="s">
        <v>211</v>
      </c>
      <c r="D11" s="38">
        <f t="shared" si="0"/>
        <v>845419.60421422927</v>
      </c>
      <c r="E11" s="208"/>
      <c r="F11" s="208"/>
      <c r="G11" s="207"/>
      <c r="H11" s="207"/>
      <c r="I11" s="207">
        <f>원가내역서!E13</f>
        <v>845419.60421422927</v>
      </c>
      <c r="J11" s="207"/>
      <c r="K11" s="109"/>
      <c r="M11" s="39"/>
      <c r="N11" s="39"/>
      <c r="O11" s="39"/>
      <c r="P11" s="39"/>
      <c r="Q11" s="39"/>
      <c r="R11" s="39"/>
    </row>
    <row r="12" spans="1:23" s="36" customFormat="1" ht="24.95" customHeight="1">
      <c r="A12" s="151" t="s">
        <v>216</v>
      </c>
      <c r="B12" s="148">
        <v>1</v>
      </c>
      <c r="C12" s="149" t="s">
        <v>211</v>
      </c>
      <c r="D12" s="38">
        <f t="shared" si="0"/>
        <v>1071658.6532293048</v>
      </c>
      <c r="E12" s="208"/>
      <c r="F12" s="208"/>
      <c r="G12" s="207"/>
      <c r="H12" s="207"/>
      <c r="I12" s="207">
        <f>원가내역서!E14</f>
        <v>1071658.6532293048</v>
      </c>
      <c r="J12" s="207"/>
      <c r="K12" s="110"/>
      <c r="M12" s="39"/>
      <c r="N12" s="39"/>
      <c r="O12" s="39"/>
      <c r="P12" s="39"/>
      <c r="Q12" s="39"/>
      <c r="R12" s="39"/>
    </row>
    <row r="13" spans="1:23" s="34" customFormat="1" ht="24.95" customHeight="1">
      <c r="A13" s="151" t="s">
        <v>217</v>
      </c>
      <c r="B13" s="148">
        <v>1</v>
      </c>
      <c r="C13" s="149" t="s">
        <v>211</v>
      </c>
      <c r="D13" s="38">
        <f>SUM(E13:J13)</f>
        <v>109481.83874574269</v>
      </c>
      <c r="E13" s="208"/>
      <c r="F13" s="208"/>
      <c r="G13" s="207"/>
      <c r="H13" s="207"/>
      <c r="I13" s="207">
        <f>원가내역서!E15</f>
        <v>109481.83874574269</v>
      </c>
      <c r="J13" s="207"/>
      <c r="K13" s="109"/>
    </row>
    <row r="14" spans="1:23" s="34" customFormat="1" ht="24.95" customHeight="1">
      <c r="A14" s="160" t="s">
        <v>236</v>
      </c>
      <c r="B14" s="161">
        <v>1</v>
      </c>
      <c r="C14" s="162" t="s">
        <v>237</v>
      </c>
      <c r="D14" s="163">
        <f>SUM(E14:J14)</f>
        <v>697768.85643596959</v>
      </c>
      <c r="E14" s="212"/>
      <c r="F14" s="213"/>
      <c r="G14" s="214"/>
      <c r="H14" s="215"/>
      <c r="I14" s="214">
        <f>원가내역서!E16</f>
        <v>697768.85643596959</v>
      </c>
      <c r="J14" s="215"/>
      <c r="K14" s="109"/>
    </row>
    <row r="15" spans="1:23" s="36" customFormat="1" ht="24.95" customHeight="1">
      <c r="A15" s="151" t="s">
        <v>218</v>
      </c>
      <c r="B15" s="148">
        <v>1</v>
      </c>
      <c r="C15" s="149" t="s">
        <v>211</v>
      </c>
      <c r="D15" s="38">
        <f t="shared" si="0"/>
        <v>1560811.2918366364</v>
      </c>
      <c r="E15" s="208"/>
      <c r="F15" s="208"/>
      <c r="G15" s="207"/>
      <c r="H15" s="207"/>
      <c r="I15" s="207">
        <f>원가내역서!E17</f>
        <v>1560811.2918366364</v>
      </c>
      <c r="J15" s="207"/>
      <c r="K15" s="109"/>
      <c r="M15" s="39"/>
      <c r="N15" s="39"/>
      <c r="O15" s="39"/>
      <c r="P15" s="39"/>
      <c r="Q15" s="39"/>
      <c r="R15" s="39"/>
    </row>
    <row r="16" spans="1:23" s="36" customFormat="1" ht="24.95" customHeight="1">
      <c r="A16" s="150" t="s">
        <v>219</v>
      </c>
      <c r="B16" s="148">
        <v>1</v>
      </c>
      <c r="C16" s="149" t="s">
        <v>211</v>
      </c>
      <c r="D16" s="38">
        <f t="shared" si="0"/>
        <v>811579.15425040131</v>
      </c>
      <c r="E16" s="208"/>
      <c r="F16" s="208"/>
      <c r="G16" s="207"/>
      <c r="H16" s="207"/>
      <c r="I16" s="207">
        <f>원가내역서!E19</f>
        <v>811579.15425040131</v>
      </c>
      <c r="J16" s="207"/>
      <c r="K16" s="109"/>
      <c r="M16" s="39"/>
      <c r="N16" s="39"/>
      <c r="O16" s="39"/>
      <c r="P16" s="39"/>
      <c r="Q16" s="39"/>
      <c r="R16" s="39"/>
    </row>
    <row r="17" spans="1:18" s="36" customFormat="1" ht="24.95" customHeight="1">
      <c r="A17" s="151" t="s">
        <v>220</v>
      </c>
      <c r="B17" s="148">
        <v>1</v>
      </c>
      <c r="C17" s="149" t="s">
        <v>211</v>
      </c>
      <c r="D17" s="38">
        <f t="shared" si="0"/>
        <v>1663737.2662133228</v>
      </c>
      <c r="E17" s="208"/>
      <c r="F17" s="208"/>
      <c r="G17" s="207"/>
      <c r="H17" s="207"/>
      <c r="I17" s="207">
        <f>원가내역서!E20</f>
        <v>1663737.2662133228</v>
      </c>
      <c r="J17" s="207"/>
      <c r="K17" s="109"/>
      <c r="M17" s="39"/>
      <c r="N17" s="39"/>
      <c r="O17" s="39"/>
      <c r="P17" s="39"/>
      <c r="Q17" s="39"/>
      <c r="R17" s="39"/>
    </row>
    <row r="18" spans="1:18" s="36" customFormat="1" ht="24.95" customHeight="1">
      <c r="A18" s="40"/>
      <c r="B18" s="37"/>
      <c r="C18" s="37"/>
      <c r="D18" s="38"/>
      <c r="E18" s="208"/>
      <c r="F18" s="208"/>
      <c r="G18" s="207"/>
      <c r="H18" s="207"/>
      <c r="I18" s="207"/>
      <c r="J18" s="207"/>
      <c r="K18" s="109"/>
      <c r="M18" s="39"/>
      <c r="N18" s="39"/>
      <c r="O18" s="39"/>
      <c r="P18" s="39"/>
      <c r="Q18" s="39"/>
      <c r="R18" s="39"/>
    </row>
    <row r="19" spans="1:18" s="36" customFormat="1" ht="24.95" customHeight="1">
      <c r="A19" s="40"/>
      <c r="B19" s="37"/>
      <c r="C19" s="37"/>
      <c r="D19" s="38"/>
      <c r="E19" s="208"/>
      <c r="F19" s="208"/>
      <c r="G19" s="207"/>
      <c r="H19" s="207"/>
      <c r="I19" s="207"/>
      <c r="J19" s="207"/>
      <c r="K19" s="109"/>
      <c r="M19" s="39"/>
      <c r="N19" s="39"/>
      <c r="O19" s="39"/>
      <c r="P19" s="39"/>
      <c r="Q19" s="39"/>
      <c r="R19" s="39"/>
    </row>
    <row r="20" spans="1:18" s="36" customFormat="1" ht="24.95" customHeight="1">
      <c r="A20" s="41"/>
      <c r="B20" s="37"/>
      <c r="C20" s="37"/>
      <c r="D20" s="38"/>
      <c r="E20" s="208"/>
      <c r="F20" s="208"/>
      <c r="G20" s="207"/>
      <c r="H20" s="207"/>
      <c r="I20" s="207"/>
      <c r="J20" s="207"/>
      <c r="K20" s="109"/>
      <c r="P20" s="39"/>
      <c r="Q20" s="39"/>
      <c r="R20" s="39"/>
    </row>
    <row r="21" spans="1:18" s="36" customFormat="1" ht="24.95" customHeight="1">
      <c r="A21" s="154" t="s">
        <v>221</v>
      </c>
      <c r="B21" s="152"/>
      <c r="C21" s="152"/>
      <c r="D21" s="153">
        <f>INT(SUM(D7:D17)/10000)*10000</f>
        <v>34930000</v>
      </c>
      <c r="E21" s="208"/>
      <c r="F21" s="208"/>
      <c r="G21" s="207"/>
      <c r="H21" s="207"/>
      <c r="I21" s="207"/>
      <c r="J21" s="207"/>
      <c r="K21" s="107"/>
      <c r="P21" s="39"/>
      <c r="Q21" s="39"/>
      <c r="R21" s="39"/>
    </row>
    <row r="22" spans="1:18" s="36" customFormat="1" ht="24.95" customHeight="1">
      <c r="A22" s="154" t="s">
        <v>222</v>
      </c>
      <c r="B22" s="152"/>
      <c r="C22" s="152"/>
      <c r="D22" s="153">
        <f>D21*10%</f>
        <v>3493000</v>
      </c>
      <c r="E22" s="208"/>
      <c r="F22" s="208"/>
      <c r="G22" s="207"/>
      <c r="H22" s="207"/>
      <c r="I22" s="207"/>
      <c r="J22" s="207"/>
      <c r="K22" s="109"/>
      <c r="P22" s="39"/>
      <c r="Q22" s="39"/>
      <c r="R22" s="39"/>
    </row>
    <row r="23" spans="1:18" s="36" customFormat="1" ht="24.95" customHeight="1">
      <c r="A23" s="98" t="s">
        <v>203</v>
      </c>
      <c r="B23" s="158">
        <v>12</v>
      </c>
      <c r="C23" s="159" t="s">
        <v>223</v>
      </c>
      <c r="D23" s="99">
        <f>D21+D22</f>
        <v>38423000</v>
      </c>
      <c r="E23" s="209"/>
      <c r="F23" s="209"/>
      <c r="G23" s="210"/>
      <c r="H23" s="210"/>
      <c r="I23" s="211"/>
      <c r="J23" s="211"/>
      <c r="K23" s="111" t="s">
        <v>204</v>
      </c>
      <c r="P23" s="39"/>
      <c r="Q23" s="39"/>
      <c r="R23" s="39"/>
    </row>
    <row r="24" spans="1:18" ht="20.100000000000001" customHeight="1">
      <c r="A24" s="98" t="s">
        <v>203</v>
      </c>
      <c r="B24" s="158">
        <v>10</v>
      </c>
      <c r="C24" s="159" t="s">
        <v>223</v>
      </c>
      <c r="D24" s="156">
        <f>INT(D23/12*10/10000)*10000</f>
        <v>32010000</v>
      </c>
      <c r="E24" s="209"/>
      <c r="F24" s="209"/>
      <c r="G24" s="210"/>
      <c r="H24" s="210"/>
      <c r="I24" s="211"/>
      <c r="J24" s="211"/>
      <c r="K24" s="111" t="s">
        <v>204</v>
      </c>
    </row>
  </sheetData>
  <mergeCells count="70">
    <mergeCell ref="K4:K5"/>
    <mergeCell ref="I7:J7"/>
    <mergeCell ref="I17:J17"/>
    <mergeCell ref="I11:J11"/>
    <mergeCell ref="I13:J13"/>
    <mergeCell ref="I12:J12"/>
    <mergeCell ref="I5:J5"/>
    <mergeCell ref="I8:J8"/>
    <mergeCell ref="I6:J6"/>
    <mergeCell ref="I14:J14"/>
    <mergeCell ref="A1:K1"/>
    <mergeCell ref="I22:J22"/>
    <mergeCell ref="E19:F19"/>
    <mergeCell ref="G19:H19"/>
    <mergeCell ref="E20:F20"/>
    <mergeCell ref="G16:H16"/>
    <mergeCell ref="E11:F11"/>
    <mergeCell ref="G11:H11"/>
    <mergeCell ref="E13:F13"/>
    <mergeCell ref="G13:H13"/>
    <mergeCell ref="E12:F12"/>
    <mergeCell ref="G12:H12"/>
    <mergeCell ref="E15:F15"/>
    <mergeCell ref="I10:J10"/>
    <mergeCell ref="I9:J9"/>
    <mergeCell ref="I4:J4"/>
    <mergeCell ref="E21:F21"/>
    <mergeCell ref="I20:J20"/>
    <mergeCell ref="E17:F17"/>
    <mergeCell ref="G17:H17"/>
    <mergeCell ref="E18:F18"/>
    <mergeCell ref="G18:H18"/>
    <mergeCell ref="G20:H20"/>
    <mergeCell ref="I21:J21"/>
    <mergeCell ref="G21:H21"/>
    <mergeCell ref="A6:D6"/>
    <mergeCell ref="A4:A5"/>
    <mergeCell ref="E4:F4"/>
    <mergeCell ref="G4:H4"/>
    <mergeCell ref="D4:D5"/>
    <mergeCell ref="E5:F5"/>
    <mergeCell ref="G5:H5"/>
    <mergeCell ref="B4:B5"/>
    <mergeCell ref="C4:C5"/>
    <mergeCell ref="E6:F6"/>
    <mergeCell ref="G6:H6"/>
    <mergeCell ref="G8:H8"/>
    <mergeCell ref="E7:F7"/>
    <mergeCell ref="G7:H7"/>
    <mergeCell ref="E14:F14"/>
    <mergeCell ref="G14:H14"/>
    <mergeCell ref="E9:F9"/>
    <mergeCell ref="G9:H9"/>
    <mergeCell ref="E10:F10"/>
    <mergeCell ref="G10:H10"/>
    <mergeCell ref="E8:F8"/>
    <mergeCell ref="E24:F24"/>
    <mergeCell ref="G24:H24"/>
    <mergeCell ref="I24:J24"/>
    <mergeCell ref="E22:F22"/>
    <mergeCell ref="G22:H22"/>
    <mergeCell ref="E23:F23"/>
    <mergeCell ref="G23:H23"/>
    <mergeCell ref="I23:J23"/>
    <mergeCell ref="G15:H15"/>
    <mergeCell ref="E16:F16"/>
    <mergeCell ref="I18:J18"/>
    <mergeCell ref="I19:J19"/>
    <mergeCell ref="I15:J15"/>
    <mergeCell ref="I16:J16"/>
  </mergeCells>
  <phoneticPr fontId="9" type="noConversion"/>
  <pageMargins left="0.47244094488188981" right="0.47244094488188981" top="0.39370078740157483" bottom="0.39370078740157483" header="0.19685039370078741" footer="0.19685039370078741"/>
  <pageSetup paperSize="9" scale="95" firstPageNumber="3" orientation="landscape" useFirstPageNumber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H26"/>
  <sheetViews>
    <sheetView topLeftCell="A4" zoomScaleNormal="100" workbookViewId="0">
      <selection activeCell="D26" sqref="D26"/>
    </sheetView>
  </sheetViews>
  <sheetFormatPr defaultRowHeight="17.25"/>
  <cols>
    <col min="1" max="1" width="9.125" style="27" customWidth="1"/>
    <col min="2" max="2" width="8" style="27" customWidth="1"/>
    <col min="3" max="3" width="31" style="27" customWidth="1"/>
    <col min="4" max="4" width="34" style="28" customWidth="1"/>
    <col min="5" max="5" width="28.875" style="28" customWidth="1"/>
    <col min="6" max="6" width="18.5" style="28" customWidth="1"/>
    <col min="7" max="7" width="9" style="11"/>
    <col min="8" max="8" width="13.875" style="11" bestFit="1" customWidth="1"/>
    <col min="9" max="16384" width="9" style="11"/>
  </cols>
  <sheetData>
    <row r="1" spans="1:8" ht="30" customHeight="1">
      <c r="A1" s="217" t="s">
        <v>46</v>
      </c>
      <c r="B1" s="218"/>
      <c r="C1" s="218"/>
      <c r="D1" s="218"/>
      <c r="E1" s="218"/>
      <c r="F1" s="218"/>
    </row>
    <row r="2" spans="1:8" ht="18.75" customHeight="1" thickBot="1">
      <c r="A2" s="236" t="s">
        <v>229</v>
      </c>
      <c r="B2" s="237"/>
      <c r="C2" s="237"/>
      <c r="D2" s="237"/>
      <c r="E2" s="12"/>
      <c r="F2" s="12"/>
    </row>
    <row r="3" spans="1:8" ht="25.5" customHeight="1" thickBot="1">
      <c r="A3" s="225" t="s">
        <v>44</v>
      </c>
      <c r="B3" s="226"/>
      <c r="C3" s="227"/>
      <c r="D3" s="101" t="s">
        <v>1</v>
      </c>
      <c r="E3" s="101" t="s">
        <v>2</v>
      </c>
      <c r="F3" s="102" t="s">
        <v>3</v>
      </c>
    </row>
    <row r="4" spans="1:8" ht="25.5" customHeight="1" thickTop="1">
      <c r="A4" s="228" t="s">
        <v>117</v>
      </c>
      <c r="B4" s="231" t="s">
        <v>4</v>
      </c>
      <c r="C4" s="13" t="s">
        <v>5</v>
      </c>
      <c r="D4" s="14"/>
      <c r="E4" s="15">
        <v>0</v>
      </c>
      <c r="F4" s="60"/>
    </row>
    <row r="5" spans="1:8" ht="25.5" customHeight="1">
      <c r="A5" s="229"/>
      <c r="B5" s="232"/>
      <c r="C5" s="16" t="s">
        <v>6</v>
      </c>
      <c r="D5" s="17"/>
      <c r="E5" s="18">
        <v>0</v>
      </c>
      <c r="F5" s="19"/>
    </row>
    <row r="6" spans="1:8" ht="25.5" customHeight="1">
      <c r="A6" s="229"/>
      <c r="B6" s="232"/>
      <c r="C6" s="16" t="s">
        <v>7</v>
      </c>
      <c r="D6" s="17"/>
      <c r="E6" s="20">
        <v>0</v>
      </c>
      <c r="F6" s="19"/>
    </row>
    <row r="7" spans="1:8" ht="25.5" customHeight="1">
      <c r="A7" s="229"/>
      <c r="B7" s="233"/>
      <c r="C7" s="21" t="s">
        <v>20</v>
      </c>
      <c r="D7" s="17"/>
      <c r="E7" s="18">
        <f>E4+E5+E6</f>
        <v>0</v>
      </c>
      <c r="F7" s="19"/>
    </row>
    <row r="8" spans="1:8" ht="25.5" customHeight="1">
      <c r="A8" s="229"/>
      <c r="B8" s="234" t="s">
        <v>8</v>
      </c>
      <c r="C8" s="16" t="s">
        <v>9</v>
      </c>
      <c r="D8" s="17"/>
      <c r="E8" s="22">
        <f>'설계예산내역(직접노무비)'!E39</f>
        <v>23814636.738428995</v>
      </c>
      <c r="F8" s="23"/>
    </row>
    <row r="9" spans="1:8" ht="25.5" customHeight="1">
      <c r="A9" s="229"/>
      <c r="B9" s="232"/>
      <c r="C9" s="16" t="s">
        <v>10</v>
      </c>
      <c r="D9" s="85" t="s">
        <v>169</v>
      </c>
      <c r="E9" s="25">
        <f>E8*H9</f>
        <v>3095902.7759957695</v>
      </c>
      <c r="F9" s="24"/>
      <c r="H9" s="130">
        <v>0.13</v>
      </c>
    </row>
    <row r="10" spans="1:8" ht="25.5" customHeight="1">
      <c r="A10" s="229"/>
      <c r="B10" s="233"/>
      <c r="C10" s="21" t="s">
        <v>21</v>
      </c>
      <c r="D10" s="17"/>
      <c r="E10" s="18">
        <f>E8+E9</f>
        <v>26910539.514424764</v>
      </c>
      <c r="F10" s="24"/>
    </row>
    <row r="11" spans="1:8" ht="25.5" customHeight="1">
      <c r="A11" s="229"/>
      <c r="B11" s="234" t="s">
        <v>11</v>
      </c>
      <c r="C11" s="16" t="s">
        <v>12</v>
      </c>
      <c r="D11" s="86" t="s">
        <v>170</v>
      </c>
      <c r="E11" s="18">
        <f>E10*H11</f>
        <v>995689.96203371615</v>
      </c>
      <c r="F11" s="24"/>
      <c r="H11" s="131">
        <v>3.6999999999999998E-2</v>
      </c>
    </row>
    <row r="12" spans="1:8" ht="25.5" customHeight="1">
      <c r="A12" s="229"/>
      <c r="B12" s="232"/>
      <c r="C12" s="16" t="s">
        <v>13</v>
      </c>
      <c r="D12" s="86" t="s">
        <v>171</v>
      </c>
      <c r="E12" s="18">
        <f>E10*H12</f>
        <v>271796.4490956901</v>
      </c>
      <c r="F12" s="24"/>
      <c r="H12" s="131">
        <v>1.01E-2</v>
      </c>
    </row>
    <row r="13" spans="1:8" ht="25.5" customHeight="1">
      <c r="A13" s="229"/>
      <c r="B13" s="232"/>
      <c r="C13" s="16" t="s">
        <v>14</v>
      </c>
      <c r="D13" s="86" t="s">
        <v>232</v>
      </c>
      <c r="E13" s="18">
        <f>E8*H13</f>
        <v>845419.60421422927</v>
      </c>
      <c r="F13" s="24"/>
      <c r="H13" s="131">
        <v>3.5499999999999997E-2</v>
      </c>
    </row>
    <row r="14" spans="1:8" ht="25.5" customHeight="1">
      <c r="A14" s="229"/>
      <c r="B14" s="232"/>
      <c r="C14" s="16" t="s">
        <v>15</v>
      </c>
      <c r="D14" s="86" t="s">
        <v>172</v>
      </c>
      <c r="E14" s="18">
        <f>E8*H14</f>
        <v>1071658.6532293048</v>
      </c>
      <c r="F14" s="24"/>
      <c r="H14" s="131">
        <v>4.4999999999999998E-2</v>
      </c>
    </row>
    <row r="15" spans="1:8" ht="25.5" customHeight="1">
      <c r="A15" s="229"/>
      <c r="B15" s="232"/>
      <c r="C15" s="16" t="s">
        <v>19</v>
      </c>
      <c r="D15" s="86" t="s">
        <v>233</v>
      </c>
      <c r="E15" s="18">
        <f>E13*H15</f>
        <v>109481.83874574269</v>
      </c>
      <c r="F15" s="24"/>
      <c r="H15" s="131">
        <v>0.1295</v>
      </c>
    </row>
    <row r="16" spans="1:8" ht="25.5" customHeight="1">
      <c r="A16" s="229"/>
      <c r="B16" s="232"/>
      <c r="C16" s="164" t="s">
        <v>234</v>
      </c>
      <c r="D16" s="165" t="s">
        <v>235</v>
      </c>
      <c r="E16" s="18">
        <f>(E7+E8)*H16</f>
        <v>697768.85643596959</v>
      </c>
      <c r="F16" s="24"/>
      <c r="H16" s="131">
        <v>2.93E-2</v>
      </c>
    </row>
    <row r="17" spans="1:8" ht="25.5" customHeight="1">
      <c r="A17" s="229"/>
      <c r="B17" s="232"/>
      <c r="C17" s="16" t="s">
        <v>16</v>
      </c>
      <c r="D17" s="86" t="s">
        <v>173</v>
      </c>
      <c r="E17" s="18">
        <f>(E7+E10)*H17</f>
        <v>1560811.2918366364</v>
      </c>
      <c r="F17" s="24"/>
      <c r="H17" s="131">
        <v>5.8000000000000003E-2</v>
      </c>
    </row>
    <row r="18" spans="1:8" ht="25.5" customHeight="1">
      <c r="A18" s="230"/>
      <c r="B18" s="233"/>
      <c r="C18" s="21" t="s">
        <v>22</v>
      </c>
      <c r="D18" s="17"/>
      <c r="E18" s="18">
        <f>SUM(E11:E17)</f>
        <v>5552626.6555912886</v>
      </c>
      <c r="F18" s="24"/>
    </row>
    <row r="19" spans="1:8" ht="25.5" customHeight="1">
      <c r="A19" s="219" t="s">
        <v>17</v>
      </c>
      <c r="B19" s="220"/>
      <c r="C19" s="221"/>
      <c r="D19" s="85" t="s">
        <v>175</v>
      </c>
      <c r="E19" s="25">
        <f>(E7+E10+E18)*H19</f>
        <v>811579.15425040131</v>
      </c>
      <c r="F19" s="24"/>
      <c r="H19" s="132">
        <v>2.5000000000000001E-2</v>
      </c>
    </row>
    <row r="20" spans="1:8" ht="25.5" customHeight="1">
      <c r="A20" s="219" t="s">
        <v>18</v>
      </c>
      <c r="B20" s="220"/>
      <c r="C20" s="221"/>
      <c r="D20" s="85" t="s">
        <v>174</v>
      </c>
      <c r="E20" s="18">
        <f>(E10+E18+E19)*H20</f>
        <v>1663737.2662133228</v>
      </c>
      <c r="F20" s="24"/>
      <c r="H20" s="130">
        <v>0.05</v>
      </c>
    </row>
    <row r="21" spans="1:8" ht="25.5" customHeight="1">
      <c r="A21" s="235" t="s">
        <v>47</v>
      </c>
      <c r="B21" s="220"/>
      <c r="C21" s="221"/>
      <c r="D21" s="73"/>
      <c r="E21" s="59">
        <f>INT((E7+E10+E18+E19+E20)/10000)*10000</f>
        <v>34930000</v>
      </c>
      <c r="F21" s="26"/>
      <c r="H21" s="133">
        <f>E7+E10+E18+E19+E20</f>
        <v>34938482.590479776</v>
      </c>
    </row>
    <row r="22" spans="1:8" ht="25.5" customHeight="1">
      <c r="A22" s="235" t="s">
        <v>48</v>
      </c>
      <c r="B22" s="220"/>
      <c r="C22" s="221"/>
      <c r="D22" s="74">
        <v>0.1</v>
      </c>
      <c r="E22" s="119">
        <f>E21*10%</f>
        <v>3493000</v>
      </c>
      <c r="F22" s="26"/>
    </row>
    <row r="23" spans="1:8" ht="25.5" customHeight="1" thickBot="1">
      <c r="A23" s="222" t="s">
        <v>42</v>
      </c>
      <c r="B23" s="223"/>
      <c r="C23" s="224"/>
      <c r="D23" s="103"/>
      <c r="E23" s="120">
        <f>ROUNDDOWN(E21+E22,-1)</f>
        <v>38423000</v>
      </c>
      <c r="F23" s="104" t="s">
        <v>161</v>
      </c>
    </row>
    <row r="24" spans="1:8">
      <c r="E24" s="118"/>
      <c r="F24" s="121"/>
    </row>
    <row r="25" spans="1:8">
      <c r="E25" s="121"/>
    </row>
    <row r="26" spans="1:8">
      <c r="E26" s="29"/>
    </row>
  </sheetData>
  <mergeCells count="12">
    <mergeCell ref="A1:F1"/>
    <mergeCell ref="A20:C20"/>
    <mergeCell ref="A23:C23"/>
    <mergeCell ref="A19:C19"/>
    <mergeCell ref="A3:C3"/>
    <mergeCell ref="A4:A18"/>
    <mergeCell ref="B4:B7"/>
    <mergeCell ref="B8:B10"/>
    <mergeCell ref="B11:B18"/>
    <mergeCell ref="A21:C21"/>
    <mergeCell ref="A22:C22"/>
    <mergeCell ref="A2:D2"/>
  </mergeCells>
  <phoneticPr fontId="14" type="noConversion"/>
  <pageMargins left="0.47" right="0.39370078740157483" top="0.37" bottom="0.21" header="7.874015748031496E-2" footer="7.874015748031496E-2"/>
  <pageSetup paperSize="9"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N68"/>
  <sheetViews>
    <sheetView zoomScaleNormal="100" zoomScaleSheetLayoutView="85" zoomScalePageLayoutView="85" workbookViewId="0">
      <selection activeCell="C15" sqref="C15"/>
    </sheetView>
  </sheetViews>
  <sheetFormatPr defaultRowHeight="18.75" customHeight="1"/>
  <cols>
    <col min="1" max="1" width="25.75" style="34" customWidth="1"/>
    <col min="2" max="2" width="24.125" style="35" customWidth="1"/>
    <col min="3" max="3" width="4.75" style="147" customWidth="1"/>
    <col min="4" max="4" width="4.75" style="35" customWidth="1"/>
    <col min="5" max="5" width="20" style="34" customWidth="1"/>
    <col min="6" max="7" width="12.75" style="34" customWidth="1"/>
    <col min="8" max="8" width="11.125" style="34" customWidth="1"/>
    <col min="9" max="9" width="12.75" style="34" customWidth="1"/>
    <col min="10" max="10" width="12.625" style="34" hidden="1" customWidth="1"/>
    <col min="11" max="11" width="8.25" style="34" hidden="1" customWidth="1"/>
    <col min="12" max="12" width="10" style="34" customWidth="1"/>
    <col min="13" max="13" width="2.375" style="34" customWidth="1"/>
    <col min="14" max="14" width="13.5" style="34" customWidth="1"/>
    <col min="15" max="16384" width="9" style="34"/>
  </cols>
  <sheetData>
    <row r="1" spans="1:14" ht="21.95" customHeight="1">
      <c r="A1" s="240" t="s">
        <v>209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</row>
    <row r="2" spans="1:14" ht="21.95" customHeight="1">
      <c r="A2" s="143" t="str">
        <f>원가내역서!A2</f>
        <v>[건 명 : 2025년도 목포항 항만보안 종합감시시스템 유지보수 용역]</v>
      </c>
      <c r="B2" s="144"/>
      <c r="C2" s="145"/>
      <c r="D2" s="144"/>
      <c r="E2" s="146"/>
      <c r="F2" s="146"/>
      <c r="G2" s="146"/>
      <c r="H2" s="146"/>
      <c r="I2" s="146"/>
      <c r="J2" s="146"/>
      <c r="K2" s="146"/>
      <c r="L2" s="146"/>
    </row>
    <row r="3" spans="1:14" ht="21.95" customHeight="1">
      <c r="A3" s="241" t="s">
        <v>37</v>
      </c>
      <c r="B3" s="241" t="s">
        <v>38</v>
      </c>
      <c r="C3" s="242" t="s">
        <v>27</v>
      </c>
      <c r="D3" s="243" t="s">
        <v>26</v>
      </c>
      <c r="E3" s="244" t="s">
        <v>137</v>
      </c>
      <c r="F3" s="241" t="s">
        <v>28</v>
      </c>
      <c r="G3" s="241"/>
      <c r="H3" s="241" t="s">
        <v>29</v>
      </c>
      <c r="I3" s="241"/>
      <c r="J3" s="241" t="s">
        <v>39</v>
      </c>
      <c r="K3" s="241"/>
      <c r="L3" s="244" t="s">
        <v>49</v>
      </c>
    </row>
    <row r="4" spans="1:14" ht="21.95" customHeight="1">
      <c r="A4" s="241"/>
      <c r="B4" s="241"/>
      <c r="C4" s="242"/>
      <c r="D4" s="243"/>
      <c r="E4" s="245"/>
      <c r="F4" s="136" t="s">
        <v>40</v>
      </c>
      <c r="G4" s="136" t="s">
        <v>41</v>
      </c>
      <c r="H4" s="136" t="s">
        <v>40</v>
      </c>
      <c r="I4" s="136" t="s">
        <v>41</v>
      </c>
      <c r="J4" s="136" t="s">
        <v>40</v>
      </c>
      <c r="K4" s="136" t="s">
        <v>41</v>
      </c>
      <c r="L4" s="245"/>
      <c r="M4" s="34">
        <v>6</v>
      </c>
    </row>
    <row r="5" spans="1:14" s="46" customFormat="1" ht="21.95" customHeight="1">
      <c r="A5" s="112" t="s">
        <v>198</v>
      </c>
      <c r="B5" s="113" t="s">
        <v>199</v>
      </c>
      <c r="C5" s="114"/>
      <c r="D5" s="95" t="s">
        <v>102</v>
      </c>
      <c r="E5" s="96">
        <f>SUM(E6:E11)</f>
        <v>11479237.098047998</v>
      </c>
      <c r="F5" s="96"/>
      <c r="G5" s="96"/>
      <c r="H5" s="97"/>
      <c r="I5" s="96"/>
      <c r="J5" s="115"/>
      <c r="K5" s="115"/>
      <c r="L5" s="116"/>
      <c r="N5" s="117"/>
    </row>
    <row r="6" spans="1:14" s="46" customFormat="1" ht="21.95" customHeight="1">
      <c r="A6" s="56" t="str">
        <f>수량산출서!B5</f>
        <v>디스플레이 서버(NVR) 점검</v>
      </c>
      <c r="B6" s="58"/>
      <c r="C6" s="42">
        <f>수량산출서!E5</f>
        <v>12</v>
      </c>
      <c r="D6" s="57" t="s">
        <v>102</v>
      </c>
      <c r="E6" s="100">
        <f>G6+I6</f>
        <v>856344.80131200003</v>
      </c>
      <c r="F6" s="43"/>
      <c r="G6" s="43"/>
      <c r="H6" s="137">
        <f>일위대가표!H9</f>
        <v>71362.066776000007</v>
      </c>
      <c r="I6" s="43">
        <f>C6*H6</f>
        <v>856344.80131200003</v>
      </c>
      <c r="J6" s="44"/>
      <c r="K6" s="44"/>
      <c r="L6" s="45" t="str">
        <f>일위대가표!A5</f>
        <v>제1호표</v>
      </c>
      <c r="N6" s="117"/>
    </row>
    <row r="7" spans="1:14" s="46" customFormat="1" ht="21.95" customHeight="1">
      <c r="A7" s="56" t="str">
        <f>수량산출서!B7</f>
        <v>운영워크스테이션 점검</v>
      </c>
      <c r="B7" s="58"/>
      <c r="C7" s="166">
        <f>수량산출서!E7</f>
        <v>15</v>
      </c>
      <c r="D7" s="57" t="s">
        <v>102</v>
      </c>
      <c r="E7" s="100">
        <f t="shared" ref="E7:E11" si="0">G7+I7</f>
        <v>3125388.5812799996</v>
      </c>
      <c r="F7" s="43"/>
      <c r="G7" s="43"/>
      <c r="H7" s="137">
        <f>일위대가표!H14</f>
        <v>208359.23875199998</v>
      </c>
      <c r="I7" s="43">
        <f>C7*H7</f>
        <v>3125388.5812799996</v>
      </c>
      <c r="J7" s="44"/>
      <c r="K7" s="44"/>
      <c r="L7" s="45" t="str">
        <f>일위대가표!A10</f>
        <v>제2호표</v>
      </c>
      <c r="N7" s="117"/>
    </row>
    <row r="8" spans="1:14" s="46" customFormat="1" ht="21.95" customHeight="1">
      <c r="A8" s="56" t="str">
        <f>수량산출서!B8</f>
        <v>감지서버 점검</v>
      </c>
      <c r="B8" s="58"/>
      <c r="C8" s="42">
        <f>수량산출서!E8</f>
        <v>6</v>
      </c>
      <c r="D8" s="57" t="s">
        <v>102</v>
      </c>
      <c r="E8" s="100">
        <f t="shared" si="0"/>
        <v>428172.40065600001</v>
      </c>
      <c r="F8" s="43"/>
      <c r="G8" s="43"/>
      <c r="H8" s="137">
        <f>일위대가표!H19</f>
        <v>71362.066776000007</v>
      </c>
      <c r="I8" s="43">
        <f>C8*H8</f>
        <v>428172.40065600001</v>
      </c>
      <c r="J8" s="44"/>
      <c r="K8" s="44"/>
      <c r="L8" s="45" t="str">
        <f>일위대가표!A15</f>
        <v>제3호표</v>
      </c>
      <c r="N8" s="117"/>
    </row>
    <row r="9" spans="1:14" s="46" customFormat="1" ht="21.95" customHeight="1">
      <c r="A9" s="56" t="str">
        <f>수량산출서!B9</f>
        <v>스토리지 점검</v>
      </c>
      <c r="B9" s="58"/>
      <c r="C9" s="166">
        <f>수량산출서!E9</f>
        <v>15</v>
      </c>
      <c r="D9" s="57" t="s">
        <v>102</v>
      </c>
      <c r="E9" s="100">
        <f t="shared" si="0"/>
        <v>3125388.5812799996</v>
      </c>
      <c r="F9" s="43"/>
      <c r="G9" s="43"/>
      <c r="H9" s="137">
        <f>일위대가표!H24</f>
        <v>208359.23875199998</v>
      </c>
      <c r="I9" s="43">
        <f t="shared" ref="I9:I11" si="1">C9*H9</f>
        <v>3125388.5812799996</v>
      </c>
      <c r="J9" s="44"/>
      <c r="K9" s="44"/>
      <c r="L9" s="45" t="str">
        <f>일위대가표!A20</f>
        <v>제4호표</v>
      </c>
      <c r="N9" s="117"/>
    </row>
    <row r="10" spans="1:14" s="46" customFormat="1" ht="21.95" customHeight="1">
      <c r="A10" s="56" t="str">
        <f>수량산출서!B10</f>
        <v>광 스위치 점검</v>
      </c>
      <c r="B10" s="58"/>
      <c r="C10" s="42">
        <f>수량산출서!E10</f>
        <v>5</v>
      </c>
      <c r="D10" s="57" t="s">
        <v>102</v>
      </c>
      <c r="E10" s="100">
        <f t="shared" si="0"/>
        <v>818554.15223999997</v>
      </c>
      <c r="F10" s="43"/>
      <c r="G10" s="43"/>
      <c r="H10" s="137">
        <f>일위대가표!H29</f>
        <v>163710.83044799999</v>
      </c>
      <c r="I10" s="43">
        <f t="shared" si="1"/>
        <v>818554.15223999997</v>
      </c>
      <c r="J10" s="44"/>
      <c r="K10" s="44"/>
      <c r="L10" s="45" t="str">
        <f>일위대가표!A25</f>
        <v>제5호표</v>
      </c>
      <c r="N10" s="117"/>
    </row>
    <row r="11" spans="1:14" s="46" customFormat="1" ht="21.95" customHeight="1">
      <c r="A11" s="56" t="str">
        <f>수량산출서!B6</f>
        <v>영상관리소프트웨어(VMS) 점검</v>
      </c>
      <c r="B11" s="58"/>
      <c r="C11" s="166">
        <f>수량산출서!E6</f>
        <v>15</v>
      </c>
      <c r="D11" s="57" t="s">
        <v>102</v>
      </c>
      <c r="E11" s="43">
        <f t="shared" si="0"/>
        <v>3125388.5812799996</v>
      </c>
      <c r="F11" s="81"/>
      <c r="G11" s="43"/>
      <c r="H11" s="137">
        <f>일위대가표!H68</f>
        <v>208359.23875199998</v>
      </c>
      <c r="I11" s="43">
        <f t="shared" si="1"/>
        <v>3125388.5812799996</v>
      </c>
      <c r="J11" s="44"/>
      <c r="K11" s="44"/>
      <c r="L11" s="72" t="str">
        <f>일위대가표!A64</f>
        <v>제12호표</v>
      </c>
      <c r="N11" s="117"/>
    </row>
    <row r="12" spans="1:14" s="46" customFormat="1" ht="21.95" customHeight="1">
      <c r="A12" s="56"/>
      <c r="B12" s="58"/>
      <c r="C12" s="42"/>
      <c r="D12" s="57"/>
      <c r="E12" s="43"/>
      <c r="F12" s="81"/>
      <c r="G12" s="43"/>
      <c r="H12" s="137"/>
      <c r="I12" s="43"/>
      <c r="J12" s="44"/>
      <c r="K12" s="44"/>
      <c r="L12" s="72"/>
      <c r="N12" s="117"/>
    </row>
    <row r="13" spans="1:14" s="46" customFormat="1" ht="21.95" customHeight="1">
      <c r="A13" s="112" t="s">
        <v>208</v>
      </c>
      <c r="B13" s="113"/>
      <c r="C13" s="114"/>
      <c r="D13" s="95"/>
      <c r="E13" s="96">
        <f>SUM(E14:E19)</f>
        <v>8843267.4215820003</v>
      </c>
      <c r="F13" s="96"/>
      <c r="G13" s="96"/>
      <c r="H13" s="97"/>
      <c r="I13" s="96"/>
      <c r="J13" s="115"/>
      <c r="K13" s="115"/>
      <c r="L13" s="116"/>
      <c r="N13" s="117"/>
    </row>
    <row r="14" spans="1:14" s="46" customFormat="1" ht="21.95" customHeight="1">
      <c r="A14" s="56" t="str">
        <f>수량산출서!B11</f>
        <v>메가픽셀 스피드돔카메라 점검</v>
      </c>
      <c r="B14" s="58"/>
      <c r="C14" s="42">
        <f>수량산출서!G11</f>
        <v>18</v>
      </c>
      <c r="D14" s="57" t="s">
        <v>104</v>
      </c>
      <c r="E14" s="43">
        <f t="shared" ref="E14:E19" si="2">G14+I14</f>
        <v>2039616.7829100003</v>
      </c>
      <c r="F14" s="43"/>
      <c r="G14" s="43"/>
      <c r="H14" s="47">
        <f>일위대가표!H36</f>
        <v>113312.04349500002</v>
      </c>
      <c r="I14" s="43">
        <f t="shared" ref="I14:I19" si="3">C14*H14</f>
        <v>2039616.7829100003</v>
      </c>
      <c r="J14" s="48"/>
      <c r="K14" s="48"/>
      <c r="L14" s="45" t="str">
        <f>일위대가표!A30</f>
        <v>제6호표</v>
      </c>
      <c r="N14" s="117"/>
    </row>
    <row r="15" spans="1:14" s="46" customFormat="1" ht="21.95" customHeight="1">
      <c r="A15" s="56" t="str">
        <f>수량산출서!B12</f>
        <v>메가픽셀 고정형카메라 점검</v>
      </c>
      <c r="B15" s="58"/>
      <c r="C15" s="42">
        <f>수량산출서!G12</f>
        <v>10</v>
      </c>
      <c r="D15" s="57" t="s">
        <v>104</v>
      </c>
      <c r="E15" s="43">
        <f t="shared" si="2"/>
        <v>775491.01428</v>
      </c>
      <c r="F15" s="43"/>
      <c r="G15" s="43"/>
      <c r="H15" s="137">
        <f>일위대가표!H43</f>
        <v>77549.101427999994</v>
      </c>
      <c r="I15" s="43">
        <f t="shared" si="3"/>
        <v>775491.01428</v>
      </c>
      <c r="J15" s="44"/>
      <c r="K15" s="44"/>
      <c r="L15" s="45" t="str">
        <f>일위대가표!A37</f>
        <v>제7호표</v>
      </c>
      <c r="N15" s="117"/>
    </row>
    <row r="16" spans="1:14" s="46" customFormat="1" ht="21.95" customHeight="1">
      <c r="A16" s="56" t="str">
        <f>수량산출서!B13</f>
        <v>광송수신장치 점검(무선)</v>
      </c>
      <c r="B16" s="58"/>
      <c r="C16" s="42">
        <f>수량산출서!G13</f>
        <v>41</v>
      </c>
      <c r="D16" s="57" t="s">
        <v>104</v>
      </c>
      <c r="E16" s="43">
        <f t="shared" si="2"/>
        <v>1874776.4407320002</v>
      </c>
      <c r="F16" s="43"/>
      <c r="G16" s="43"/>
      <c r="H16" s="47">
        <f>일위대가표!H48</f>
        <v>45726.254652000003</v>
      </c>
      <c r="I16" s="43">
        <f t="shared" si="3"/>
        <v>1874776.4407320002</v>
      </c>
      <c r="J16" s="48"/>
      <c r="K16" s="48"/>
      <c r="L16" s="45" t="str">
        <f>일위대가표!A44</f>
        <v>제8호표</v>
      </c>
      <c r="N16" s="117"/>
    </row>
    <row r="17" spans="1:14" s="46" customFormat="1" ht="21.95" customHeight="1">
      <c r="A17" s="56" t="str">
        <f>수량산출서!B14</f>
        <v>각종 Controller(제어함체 내)</v>
      </c>
      <c r="B17" s="58"/>
      <c r="C17" s="42">
        <f>수량산출서!G14</f>
        <v>18</v>
      </c>
      <c r="D17" s="57" t="s">
        <v>104</v>
      </c>
      <c r="E17" s="43">
        <f t="shared" si="2"/>
        <v>939846.87482400006</v>
      </c>
      <c r="F17" s="43"/>
      <c r="G17" s="43"/>
      <c r="H17" s="47">
        <f>일위대가표!H53</f>
        <v>52213.715268</v>
      </c>
      <c r="I17" s="43">
        <f t="shared" si="3"/>
        <v>939846.87482400006</v>
      </c>
      <c r="J17" s="48"/>
      <c r="K17" s="48"/>
      <c r="L17" s="45" t="str">
        <f>일위대가표!A49</f>
        <v>제9호표</v>
      </c>
      <c r="N17" s="117"/>
    </row>
    <row r="18" spans="1:14" s="46" customFormat="1" ht="21.95" customHeight="1">
      <c r="A18" s="56" t="str">
        <f>수량산출서!B15</f>
        <v>케이블 시험</v>
      </c>
      <c r="B18" s="58"/>
      <c r="C18" s="42">
        <f>수량산출서!G15</f>
        <v>28</v>
      </c>
      <c r="D18" s="57" t="s">
        <v>105</v>
      </c>
      <c r="E18" s="43">
        <f t="shared" si="2"/>
        <v>1549369.2369959999</v>
      </c>
      <c r="F18" s="43"/>
      <c r="G18" s="43"/>
      <c r="H18" s="47">
        <f>일위대가표!H58</f>
        <v>55334.615607</v>
      </c>
      <c r="I18" s="43">
        <f t="shared" si="3"/>
        <v>1549369.2369959999</v>
      </c>
      <c r="J18" s="48"/>
      <c r="K18" s="48"/>
      <c r="L18" s="45" t="str">
        <f>일위대가표!A54</f>
        <v>제10호표</v>
      </c>
      <c r="N18" s="117"/>
    </row>
    <row r="19" spans="1:14" s="46" customFormat="1" ht="22.5" customHeight="1">
      <c r="A19" s="56" t="str">
        <f>수량산출서!B16</f>
        <v>시스템 시험</v>
      </c>
      <c r="B19" s="58"/>
      <c r="C19" s="42">
        <f>수량산출서!G16</f>
        <v>28</v>
      </c>
      <c r="D19" s="57" t="s">
        <v>147</v>
      </c>
      <c r="E19" s="43">
        <f t="shared" si="2"/>
        <v>1664167.0718400003</v>
      </c>
      <c r="F19" s="43"/>
      <c r="G19" s="43"/>
      <c r="H19" s="47">
        <f>일위대가표!H63</f>
        <v>59434.538280000008</v>
      </c>
      <c r="I19" s="43">
        <f t="shared" si="3"/>
        <v>1664167.0718400003</v>
      </c>
      <c r="J19" s="48"/>
      <c r="K19" s="48"/>
      <c r="L19" s="45" t="str">
        <f>일위대가표!A59</f>
        <v>제11호표</v>
      </c>
      <c r="N19" s="117"/>
    </row>
    <row r="20" spans="1:14" s="46" customFormat="1" ht="22.5" customHeight="1">
      <c r="A20" s="56"/>
      <c r="B20" s="58"/>
      <c r="C20" s="42"/>
      <c r="D20" s="57"/>
      <c r="E20" s="43"/>
      <c r="F20" s="43"/>
      <c r="G20" s="43"/>
      <c r="H20" s="47"/>
      <c r="I20" s="43"/>
      <c r="J20" s="48"/>
      <c r="K20" s="48"/>
      <c r="L20" s="45"/>
      <c r="N20" s="117"/>
    </row>
    <row r="21" spans="1:14" s="46" customFormat="1" ht="21.95" customHeight="1">
      <c r="A21" s="112" t="s">
        <v>230</v>
      </c>
      <c r="B21" s="113" t="s">
        <v>199</v>
      </c>
      <c r="C21" s="114"/>
      <c r="D21" s="95"/>
      <c r="E21" s="96">
        <f>SUM(E22:E27)</f>
        <v>651791.37472800002</v>
      </c>
      <c r="F21" s="96"/>
      <c r="G21" s="96"/>
      <c r="H21" s="97"/>
      <c r="I21" s="96"/>
      <c r="J21" s="115"/>
      <c r="K21" s="115"/>
      <c r="L21" s="116"/>
      <c r="N21" s="117"/>
    </row>
    <row r="22" spans="1:14" s="46" customFormat="1" ht="21.95" customHeight="1">
      <c r="A22" s="56" t="s">
        <v>196</v>
      </c>
      <c r="B22" s="58"/>
      <c r="C22" s="42">
        <f>수량산출서!I5</f>
        <v>1</v>
      </c>
      <c r="D22" s="57" t="s">
        <v>193</v>
      </c>
      <c r="E22" s="100">
        <f>G22+I22</f>
        <v>71362.066776000007</v>
      </c>
      <c r="F22" s="43"/>
      <c r="G22" s="43"/>
      <c r="H22" s="137">
        <f>일위대가표!H9</f>
        <v>71362.066776000007</v>
      </c>
      <c r="I22" s="43">
        <f t="shared" ref="I22:I34" si="4">C22*H22</f>
        <v>71362.066776000007</v>
      </c>
      <c r="J22" s="44"/>
      <c r="K22" s="44"/>
      <c r="L22" s="72" t="s">
        <v>238</v>
      </c>
      <c r="N22" s="117"/>
    </row>
    <row r="23" spans="1:14" s="46" customFormat="1" ht="21.95" customHeight="1">
      <c r="A23" s="56" t="s">
        <v>177</v>
      </c>
      <c r="B23" s="58"/>
      <c r="C23" s="42">
        <f>수량산출서!I7</f>
        <v>1</v>
      </c>
      <c r="D23" s="57" t="s">
        <v>193</v>
      </c>
      <c r="E23" s="100">
        <f t="shared" ref="E23:E27" si="5">G23+I23</f>
        <v>208359.23875199998</v>
      </c>
      <c r="F23" s="43"/>
      <c r="G23" s="43"/>
      <c r="H23" s="137">
        <f>일위대가표!H14</f>
        <v>208359.23875199998</v>
      </c>
      <c r="I23" s="43">
        <f t="shared" si="4"/>
        <v>208359.23875199998</v>
      </c>
      <c r="J23" s="44"/>
      <c r="K23" s="44"/>
      <c r="L23" s="45" t="s">
        <v>182</v>
      </c>
      <c r="N23" s="117"/>
    </row>
    <row r="24" spans="1:14" s="46" customFormat="1" ht="21.95" customHeight="1">
      <c r="A24" s="56" t="s">
        <v>178</v>
      </c>
      <c r="B24" s="58"/>
      <c r="C24" s="42">
        <f>수량산출서!I8</f>
        <v>0</v>
      </c>
      <c r="D24" s="57" t="s">
        <v>193</v>
      </c>
      <c r="E24" s="100">
        <f t="shared" si="5"/>
        <v>0</v>
      </c>
      <c r="F24" s="43"/>
      <c r="G24" s="43"/>
      <c r="H24" s="137">
        <f>일위대가표!H19</f>
        <v>71362.066776000007</v>
      </c>
      <c r="I24" s="43">
        <f t="shared" si="4"/>
        <v>0</v>
      </c>
      <c r="J24" s="44"/>
      <c r="K24" s="44"/>
      <c r="L24" s="45" t="s">
        <v>183</v>
      </c>
      <c r="N24" s="117"/>
    </row>
    <row r="25" spans="1:14" s="46" customFormat="1" ht="21.95" customHeight="1">
      <c r="A25" s="56" t="s">
        <v>179</v>
      </c>
      <c r="B25" s="58"/>
      <c r="C25" s="42">
        <f>수량산출서!I9</f>
        <v>1</v>
      </c>
      <c r="D25" s="57" t="s">
        <v>193</v>
      </c>
      <c r="E25" s="100">
        <f t="shared" si="5"/>
        <v>208359.23875199998</v>
      </c>
      <c r="F25" s="43"/>
      <c r="G25" s="43"/>
      <c r="H25" s="137">
        <f>일위대가표!H24</f>
        <v>208359.23875199998</v>
      </c>
      <c r="I25" s="43">
        <f t="shared" si="4"/>
        <v>208359.23875199998</v>
      </c>
      <c r="J25" s="44"/>
      <c r="K25" s="44"/>
      <c r="L25" s="45" t="s">
        <v>184</v>
      </c>
      <c r="N25" s="117"/>
    </row>
    <row r="26" spans="1:14" s="46" customFormat="1" ht="21.95" customHeight="1">
      <c r="A26" s="56" t="s">
        <v>180</v>
      </c>
      <c r="B26" s="58"/>
      <c r="C26" s="42">
        <f>수량산출서!I10</f>
        <v>1</v>
      </c>
      <c r="D26" s="57" t="s">
        <v>193</v>
      </c>
      <c r="E26" s="100">
        <f t="shared" si="5"/>
        <v>163710.83044799999</v>
      </c>
      <c r="F26" s="43"/>
      <c r="G26" s="43"/>
      <c r="H26" s="137">
        <f>일위대가표!H29</f>
        <v>163710.83044799999</v>
      </c>
      <c r="I26" s="43">
        <f t="shared" si="4"/>
        <v>163710.83044799999</v>
      </c>
      <c r="J26" s="44"/>
      <c r="K26" s="44"/>
      <c r="L26" s="45" t="s">
        <v>185</v>
      </c>
      <c r="N26" s="117"/>
    </row>
    <row r="27" spans="1:14" s="46" customFormat="1" ht="21.95" customHeight="1">
      <c r="A27" s="56" t="s">
        <v>181</v>
      </c>
      <c r="B27" s="58"/>
      <c r="C27" s="42">
        <f>수량산출서!I6</f>
        <v>0</v>
      </c>
      <c r="D27" s="57" t="s">
        <v>193</v>
      </c>
      <c r="E27" s="100">
        <f t="shared" si="5"/>
        <v>0</v>
      </c>
      <c r="F27" s="43"/>
      <c r="G27" s="43"/>
      <c r="H27" s="137">
        <f>일위대가표!H68</f>
        <v>208359.23875199998</v>
      </c>
      <c r="I27" s="43">
        <f t="shared" si="4"/>
        <v>0</v>
      </c>
      <c r="J27" s="44"/>
      <c r="K27" s="44"/>
      <c r="L27" s="45" t="s">
        <v>186</v>
      </c>
      <c r="N27" s="117"/>
    </row>
    <row r="28" spans="1:14" s="46" customFormat="1" ht="21.95" customHeight="1">
      <c r="A28" s="112" t="s">
        <v>231</v>
      </c>
      <c r="B28" s="113"/>
      <c r="C28" s="114"/>
      <c r="D28" s="95"/>
      <c r="E28" s="96">
        <f>SUM(E29:E34)</f>
        <v>2840340.8440709999</v>
      </c>
      <c r="F28" s="96"/>
      <c r="G28" s="96"/>
      <c r="H28" s="97"/>
      <c r="I28" s="96"/>
      <c r="J28" s="115"/>
      <c r="K28" s="115"/>
      <c r="L28" s="116"/>
      <c r="N28" s="117"/>
    </row>
    <row r="29" spans="1:14" s="46" customFormat="1" ht="21.95" customHeight="1">
      <c r="A29" s="56" t="s">
        <v>91</v>
      </c>
      <c r="B29" s="58"/>
      <c r="C29" s="42">
        <f>수량산출서!I11</f>
        <v>4</v>
      </c>
      <c r="D29" s="57" t="s">
        <v>193</v>
      </c>
      <c r="E29" s="100">
        <f t="shared" ref="E29:E34" si="6">G29+I29</f>
        <v>453248.17398000008</v>
      </c>
      <c r="F29" s="43"/>
      <c r="G29" s="43"/>
      <c r="H29" s="47">
        <f>일위대가표!H36</f>
        <v>113312.04349500002</v>
      </c>
      <c r="I29" s="43">
        <f t="shared" si="4"/>
        <v>453248.17398000008</v>
      </c>
      <c r="J29" s="48"/>
      <c r="K29" s="48"/>
      <c r="L29" s="45" t="s">
        <v>187</v>
      </c>
      <c r="N29" s="117"/>
    </row>
    <row r="30" spans="1:14" s="46" customFormat="1" ht="21.95" customHeight="1">
      <c r="A30" s="56" t="s">
        <v>90</v>
      </c>
      <c r="B30" s="58"/>
      <c r="C30" s="42">
        <f>수량산출서!I12</f>
        <v>5</v>
      </c>
      <c r="D30" s="57" t="s">
        <v>193</v>
      </c>
      <c r="E30" s="100">
        <f t="shared" si="6"/>
        <v>387745.50714</v>
      </c>
      <c r="F30" s="43"/>
      <c r="G30" s="43"/>
      <c r="H30" s="137">
        <f>일위대가표!H43</f>
        <v>77549.101427999994</v>
      </c>
      <c r="I30" s="43">
        <f t="shared" si="4"/>
        <v>387745.50714</v>
      </c>
      <c r="J30" s="44"/>
      <c r="K30" s="44"/>
      <c r="L30" s="45" t="s">
        <v>188</v>
      </c>
      <c r="N30" s="117"/>
    </row>
    <row r="31" spans="1:14" s="46" customFormat="1" ht="21.95" customHeight="1">
      <c r="A31" s="56" t="s">
        <v>93</v>
      </c>
      <c r="B31" s="58"/>
      <c r="C31" s="42">
        <f>수량산출서!I13</f>
        <v>12</v>
      </c>
      <c r="D31" s="57" t="s">
        <v>193</v>
      </c>
      <c r="E31" s="100">
        <f t="shared" si="6"/>
        <v>548715.05582400004</v>
      </c>
      <c r="F31" s="43"/>
      <c r="G31" s="43"/>
      <c r="H31" s="47">
        <f>일위대가표!H48</f>
        <v>45726.254652000003</v>
      </c>
      <c r="I31" s="43">
        <f t="shared" si="4"/>
        <v>548715.05582400004</v>
      </c>
      <c r="J31" s="48"/>
      <c r="K31" s="48"/>
      <c r="L31" s="45" t="s">
        <v>189</v>
      </c>
      <c r="N31" s="117"/>
    </row>
    <row r="32" spans="1:14" s="46" customFormat="1" ht="21.95" customHeight="1">
      <c r="A32" s="56" t="s">
        <v>128</v>
      </c>
      <c r="B32" s="58"/>
      <c r="C32" s="42">
        <f>수량산출서!I14</f>
        <v>8</v>
      </c>
      <c r="D32" s="57" t="s">
        <v>193</v>
      </c>
      <c r="E32" s="100">
        <f t="shared" si="6"/>
        <v>417709.722144</v>
      </c>
      <c r="F32" s="43"/>
      <c r="G32" s="43"/>
      <c r="H32" s="47">
        <f>일위대가표!H53</f>
        <v>52213.715268</v>
      </c>
      <c r="I32" s="43">
        <f t="shared" si="4"/>
        <v>417709.722144</v>
      </c>
      <c r="J32" s="48"/>
      <c r="K32" s="48"/>
      <c r="L32" s="45" t="s">
        <v>190</v>
      </c>
      <c r="N32" s="117"/>
    </row>
    <row r="33" spans="1:14" s="46" customFormat="1" ht="21.95" customHeight="1">
      <c r="A33" s="56" t="s">
        <v>92</v>
      </c>
      <c r="B33" s="58"/>
      <c r="C33" s="42">
        <f>수량산출서!I15</f>
        <v>9</v>
      </c>
      <c r="D33" s="57" t="s">
        <v>194</v>
      </c>
      <c r="E33" s="100">
        <f t="shared" si="6"/>
        <v>498011.54046300001</v>
      </c>
      <c r="F33" s="43"/>
      <c r="G33" s="43"/>
      <c r="H33" s="47">
        <f>일위대가표!H58</f>
        <v>55334.615607</v>
      </c>
      <c r="I33" s="43">
        <f t="shared" si="4"/>
        <v>498011.54046300001</v>
      </c>
      <c r="J33" s="48"/>
      <c r="K33" s="48"/>
      <c r="L33" s="45" t="s">
        <v>191</v>
      </c>
      <c r="N33" s="117"/>
    </row>
    <row r="34" spans="1:14" s="46" customFormat="1" ht="21.95" customHeight="1">
      <c r="A34" s="56" t="s">
        <v>143</v>
      </c>
      <c r="B34" s="58"/>
      <c r="C34" s="42">
        <f>수량산출서!I16</f>
        <v>9</v>
      </c>
      <c r="D34" s="57" t="s">
        <v>195</v>
      </c>
      <c r="E34" s="100">
        <f t="shared" si="6"/>
        <v>534910.84452000004</v>
      </c>
      <c r="F34" s="43"/>
      <c r="G34" s="43"/>
      <c r="H34" s="47">
        <f>일위대가표!H63</f>
        <v>59434.538280000008</v>
      </c>
      <c r="I34" s="43">
        <f t="shared" si="4"/>
        <v>534910.84452000004</v>
      </c>
      <c r="J34" s="48"/>
      <c r="K34" s="48"/>
      <c r="L34" s="45" t="s">
        <v>192</v>
      </c>
      <c r="N34" s="117"/>
    </row>
    <row r="35" spans="1:14" s="46" customFormat="1" ht="21.95" customHeight="1">
      <c r="A35" s="56"/>
      <c r="B35" s="58"/>
      <c r="C35" s="42"/>
      <c r="D35" s="57"/>
      <c r="E35" s="100"/>
      <c r="F35" s="43"/>
      <c r="G35" s="43"/>
      <c r="H35" s="47"/>
      <c r="I35" s="43"/>
      <c r="J35" s="48"/>
      <c r="K35" s="48"/>
      <c r="L35" s="45"/>
      <c r="N35" s="117"/>
    </row>
    <row r="36" spans="1:14" s="46" customFormat="1" ht="21.95" customHeight="1">
      <c r="A36" s="141"/>
      <c r="B36" s="142"/>
      <c r="C36" s="42"/>
      <c r="D36" s="57"/>
      <c r="E36" s="100"/>
      <c r="F36" s="43"/>
      <c r="G36" s="43"/>
      <c r="H36" s="47"/>
      <c r="I36" s="43"/>
      <c r="J36" s="48"/>
      <c r="K36" s="48"/>
      <c r="L36" s="45"/>
      <c r="N36" s="117"/>
    </row>
    <row r="37" spans="1:14" s="46" customFormat="1" ht="21.95" customHeight="1">
      <c r="A37" s="238" t="s">
        <v>200</v>
      </c>
      <c r="B37" s="239"/>
      <c r="C37" s="94">
        <v>1</v>
      </c>
      <c r="D37" s="95" t="s">
        <v>202</v>
      </c>
      <c r="E37" s="96">
        <f>E5++E21</f>
        <v>12131028.472775998</v>
      </c>
      <c r="F37" s="43"/>
      <c r="G37" s="43"/>
      <c r="H37" s="47"/>
      <c r="I37" s="43"/>
      <c r="J37" s="48"/>
      <c r="K37" s="48"/>
      <c r="L37" s="45"/>
      <c r="N37" s="117"/>
    </row>
    <row r="38" spans="1:14" s="46" customFormat="1" ht="21.95" customHeight="1">
      <c r="A38" s="238" t="s">
        <v>201</v>
      </c>
      <c r="B38" s="239"/>
      <c r="C38" s="94">
        <v>1</v>
      </c>
      <c r="D38" s="95" t="s">
        <v>202</v>
      </c>
      <c r="E38" s="96">
        <f>E13+E28</f>
        <v>11683608.265652999</v>
      </c>
      <c r="F38" s="43"/>
      <c r="G38" s="43"/>
      <c r="H38" s="47"/>
      <c r="I38" s="43"/>
      <c r="J38" s="48"/>
      <c r="K38" s="48"/>
      <c r="L38" s="45"/>
      <c r="N38" s="117"/>
    </row>
    <row r="39" spans="1:14" s="46" customFormat="1" ht="21.95" customHeight="1">
      <c r="A39" s="238" t="s">
        <v>197</v>
      </c>
      <c r="B39" s="239"/>
      <c r="C39" s="94">
        <v>1</v>
      </c>
      <c r="D39" s="95" t="s">
        <v>202</v>
      </c>
      <c r="E39" s="96">
        <f>E37+E38</f>
        <v>23814636.738428995</v>
      </c>
      <c r="F39" s="43"/>
      <c r="G39" s="43"/>
      <c r="H39" s="47"/>
      <c r="I39" s="43"/>
      <c r="J39" s="48"/>
      <c r="K39" s="48"/>
      <c r="L39" s="45"/>
      <c r="N39" s="117"/>
    </row>
    <row r="40" spans="1:14" s="46" customFormat="1" ht="21.95" customHeight="1">
      <c r="A40" s="34"/>
      <c r="B40" s="35"/>
      <c r="C40" s="147"/>
      <c r="D40" s="35"/>
      <c r="E40" s="34"/>
      <c r="F40" s="34"/>
      <c r="G40" s="34"/>
      <c r="H40" s="34"/>
      <c r="I40" s="34"/>
      <c r="J40" s="34"/>
      <c r="K40" s="34"/>
      <c r="L40" s="34"/>
      <c r="N40" s="117"/>
    </row>
    <row r="41" spans="1:14" s="46" customFormat="1" ht="21.95" customHeight="1">
      <c r="A41" s="34"/>
      <c r="B41" s="35"/>
      <c r="C41" s="147"/>
      <c r="D41" s="35"/>
      <c r="E41" s="34"/>
      <c r="F41" s="34"/>
      <c r="G41" s="34"/>
      <c r="H41" s="34"/>
      <c r="I41" s="34"/>
      <c r="J41" s="34"/>
      <c r="K41" s="34"/>
      <c r="L41" s="34"/>
      <c r="N41" s="117"/>
    </row>
    <row r="42" spans="1:14" s="46" customFormat="1" ht="21.95" customHeight="1">
      <c r="A42" s="34"/>
      <c r="B42" s="35"/>
      <c r="C42" s="147"/>
      <c r="D42" s="35"/>
      <c r="E42" s="34"/>
      <c r="F42" s="34"/>
      <c r="G42" s="34"/>
      <c r="H42" s="34"/>
      <c r="I42" s="34"/>
      <c r="J42" s="34"/>
      <c r="K42" s="34"/>
      <c r="L42" s="34"/>
      <c r="N42" s="117"/>
    </row>
    <row r="43" spans="1:14" s="46" customFormat="1" ht="21.95" customHeight="1">
      <c r="A43" s="34"/>
      <c r="B43" s="35"/>
      <c r="C43" s="147"/>
      <c r="D43" s="35"/>
      <c r="E43" s="34"/>
      <c r="F43" s="34"/>
      <c r="G43" s="34"/>
      <c r="H43" s="34"/>
      <c r="I43" s="34"/>
      <c r="J43" s="34"/>
      <c r="K43" s="34"/>
      <c r="L43" s="34"/>
      <c r="N43" s="117"/>
    </row>
    <row r="44" spans="1:14" s="46" customFormat="1" ht="21.95" customHeight="1">
      <c r="A44" s="34"/>
      <c r="B44" s="35"/>
      <c r="C44" s="147"/>
      <c r="D44" s="35"/>
      <c r="E44" s="34"/>
      <c r="F44" s="34"/>
      <c r="G44" s="34"/>
      <c r="H44" s="34"/>
      <c r="I44" s="34"/>
      <c r="J44" s="34"/>
      <c r="K44" s="34"/>
      <c r="L44" s="34"/>
      <c r="N44" s="117"/>
    </row>
    <row r="45" spans="1:14" s="46" customFormat="1" ht="21.95" customHeight="1">
      <c r="A45" s="34"/>
      <c r="B45" s="35"/>
      <c r="C45" s="147"/>
      <c r="D45" s="35"/>
      <c r="E45" s="34"/>
      <c r="F45" s="34"/>
      <c r="G45" s="34"/>
      <c r="H45" s="34"/>
      <c r="I45" s="34"/>
      <c r="J45" s="34"/>
      <c r="K45" s="34"/>
      <c r="L45" s="34"/>
      <c r="N45" s="117"/>
    </row>
    <row r="46" spans="1:14" s="46" customFormat="1" ht="21.95" customHeight="1">
      <c r="A46" s="34"/>
      <c r="B46" s="35"/>
      <c r="C46" s="147"/>
      <c r="D46" s="35"/>
      <c r="E46" s="34"/>
      <c r="F46" s="34"/>
      <c r="G46" s="34"/>
      <c r="H46" s="34"/>
      <c r="I46" s="34"/>
      <c r="J46" s="34"/>
      <c r="K46" s="34"/>
      <c r="L46" s="34"/>
      <c r="N46" s="117"/>
    </row>
    <row r="47" spans="1:14" s="46" customFormat="1" ht="21.95" customHeight="1">
      <c r="A47" s="34"/>
      <c r="B47" s="35"/>
      <c r="C47" s="147"/>
      <c r="D47" s="35"/>
      <c r="E47" s="34"/>
      <c r="F47" s="34"/>
      <c r="G47" s="34"/>
      <c r="H47" s="34"/>
      <c r="I47" s="34"/>
      <c r="J47" s="34"/>
      <c r="K47" s="34"/>
      <c r="L47" s="34"/>
      <c r="N47" s="117"/>
    </row>
    <row r="48" spans="1:14" s="46" customFormat="1" ht="21.95" customHeight="1">
      <c r="A48" s="34"/>
      <c r="B48" s="35"/>
      <c r="C48" s="147"/>
      <c r="D48" s="35"/>
      <c r="E48" s="34"/>
      <c r="F48" s="34"/>
      <c r="G48" s="34"/>
      <c r="H48" s="34"/>
      <c r="I48" s="34"/>
      <c r="J48" s="34"/>
      <c r="K48" s="34"/>
      <c r="L48" s="34"/>
      <c r="N48" s="117"/>
    </row>
    <row r="49" spans="1:14" s="46" customFormat="1" ht="21.95" customHeight="1">
      <c r="A49" s="34"/>
      <c r="B49" s="35"/>
      <c r="C49" s="147"/>
      <c r="D49" s="35"/>
      <c r="E49" s="34"/>
      <c r="F49" s="34"/>
      <c r="G49" s="34"/>
      <c r="H49" s="34"/>
      <c r="I49" s="34"/>
      <c r="J49" s="34"/>
      <c r="K49" s="34"/>
      <c r="L49" s="34"/>
      <c r="N49" s="117"/>
    </row>
    <row r="50" spans="1:14" s="46" customFormat="1" ht="21.95" customHeight="1">
      <c r="A50" s="34"/>
      <c r="B50" s="35"/>
      <c r="C50" s="147"/>
      <c r="D50" s="35"/>
      <c r="E50" s="34"/>
      <c r="F50" s="34"/>
      <c r="G50" s="34"/>
      <c r="H50" s="34"/>
      <c r="I50" s="34"/>
      <c r="J50" s="34"/>
      <c r="K50" s="34"/>
      <c r="L50" s="34"/>
      <c r="N50" s="117"/>
    </row>
    <row r="51" spans="1:14" s="46" customFormat="1" ht="21.95" customHeight="1">
      <c r="A51" s="34"/>
      <c r="B51" s="35"/>
      <c r="C51" s="147"/>
      <c r="D51" s="35"/>
      <c r="E51" s="34"/>
      <c r="F51" s="34"/>
      <c r="G51" s="34"/>
      <c r="H51" s="34"/>
      <c r="I51" s="34"/>
      <c r="J51" s="34"/>
      <c r="K51" s="34"/>
      <c r="L51" s="34"/>
      <c r="N51" s="117"/>
    </row>
    <row r="52" spans="1:14" s="46" customFormat="1" ht="21.95" customHeight="1">
      <c r="A52" s="34"/>
      <c r="B52" s="35"/>
      <c r="C52" s="147"/>
      <c r="D52" s="35"/>
      <c r="E52" s="34"/>
      <c r="F52" s="34"/>
      <c r="G52" s="34"/>
      <c r="H52" s="34"/>
      <c r="I52" s="34"/>
      <c r="J52" s="34"/>
      <c r="K52" s="34"/>
      <c r="L52" s="34"/>
      <c r="N52" s="117"/>
    </row>
    <row r="53" spans="1:14" s="46" customFormat="1" ht="21.95" customHeight="1">
      <c r="A53" s="34"/>
      <c r="B53" s="35"/>
      <c r="C53" s="147"/>
      <c r="D53" s="35"/>
      <c r="E53" s="34"/>
      <c r="F53" s="34"/>
      <c r="G53" s="34"/>
      <c r="H53" s="34"/>
      <c r="I53" s="34"/>
      <c r="J53" s="34"/>
      <c r="K53" s="34"/>
      <c r="L53" s="34"/>
      <c r="N53" s="117"/>
    </row>
    <row r="54" spans="1:14" s="46" customFormat="1" ht="21.95" customHeight="1">
      <c r="A54" s="34"/>
      <c r="B54" s="35"/>
      <c r="C54" s="147"/>
      <c r="D54" s="35"/>
      <c r="E54" s="34"/>
      <c r="F54" s="34"/>
      <c r="G54" s="34"/>
      <c r="H54" s="34"/>
      <c r="I54" s="34"/>
      <c r="J54" s="34"/>
      <c r="K54" s="34"/>
      <c r="L54" s="34"/>
      <c r="N54" s="117"/>
    </row>
    <row r="55" spans="1:14" s="46" customFormat="1" ht="21.95" customHeight="1">
      <c r="A55" s="34"/>
      <c r="B55" s="35"/>
      <c r="C55" s="147"/>
      <c r="D55" s="35"/>
      <c r="E55" s="34"/>
      <c r="F55" s="34"/>
      <c r="G55" s="34"/>
      <c r="H55" s="34"/>
      <c r="I55" s="34"/>
      <c r="J55" s="34"/>
      <c r="K55" s="34"/>
      <c r="L55" s="34"/>
      <c r="N55" s="117"/>
    </row>
    <row r="56" spans="1:14" s="46" customFormat="1" ht="21.95" customHeight="1">
      <c r="A56" s="34"/>
      <c r="B56" s="35"/>
      <c r="C56" s="147"/>
      <c r="D56" s="35"/>
      <c r="E56" s="34"/>
      <c r="F56" s="34"/>
      <c r="G56" s="34"/>
      <c r="H56" s="34"/>
      <c r="I56" s="34"/>
      <c r="J56" s="34"/>
      <c r="K56" s="34"/>
      <c r="L56" s="34"/>
      <c r="N56" s="117"/>
    </row>
    <row r="57" spans="1:14" s="46" customFormat="1" ht="21.95" customHeight="1">
      <c r="A57" s="34"/>
      <c r="B57" s="35"/>
      <c r="C57" s="147"/>
      <c r="D57" s="35"/>
      <c r="E57" s="34"/>
      <c r="F57" s="34"/>
      <c r="G57" s="34"/>
      <c r="H57" s="34"/>
      <c r="I57" s="34"/>
      <c r="J57" s="34"/>
      <c r="K57" s="34"/>
      <c r="L57" s="34"/>
      <c r="N57" s="117"/>
    </row>
    <row r="58" spans="1:14" s="46" customFormat="1" ht="21.95" customHeight="1">
      <c r="A58" s="34"/>
      <c r="B58" s="35"/>
      <c r="C58" s="147"/>
      <c r="D58" s="35"/>
      <c r="E58" s="34"/>
      <c r="F58" s="34"/>
      <c r="G58" s="34"/>
      <c r="H58" s="34"/>
      <c r="I58" s="34"/>
      <c r="J58" s="34"/>
      <c r="K58" s="34"/>
      <c r="L58" s="34"/>
      <c r="N58" s="117"/>
    </row>
    <row r="59" spans="1:14" s="46" customFormat="1" ht="21.95" customHeight="1">
      <c r="A59" s="34"/>
      <c r="B59" s="35"/>
      <c r="C59" s="147"/>
      <c r="D59" s="35"/>
      <c r="E59" s="34"/>
      <c r="F59" s="34"/>
      <c r="G59" s="34"/>
      <c r="H59" s="34"/>
      <c r="I59" s="34"/>
      <c r="J59" s="34"/>
      <c r="K59" s="34"/>
      <c r="L59" s="34"/>
      <c r="N59" s="117"/>
    </row>
    <row r="60" spans="1:14" s="46" customFormat="1" ht="21.95" customHeight="1">
      <c r="A60" s="34"/>
      <c r="B60" s="35"/>
      <c r="C60" s="147"/>
      <c r="D60" s="35"/>
      <c r="E60" s="34"/>
      <c r="F60" s="34"/>
      <c r="G60" s="34"/>
      <c r="H60" s="34"/>
      <c r="I60" s="34"/>
      <c r="J60" s="34"/>
      <c r="K60" s="34"/>
      <c r="L60" s="34"/>
      <c r="N60" s="117"/>
    </row>
    <row r="61" spans="1:14" s="46" customFormat="1" ht="21.95" customHeight="1">
      <c r="A61" s="34"/>
      <c r="B61" s="35"/>
      <c r="C61" s="147"/>
      <c r="D61" s="35"/>
      <c r="E61" s="34"/>
      <c r="F61" s="34"/>
      <c r="G61" s="34"/>
      <c r="H61" s="34"/>
      <c r="I61" s="34"/>
      <c r="J61" s="34"/>
      <c r="K61" s="34"/>
      <c r="L61" s="34"/>
      <c r="N61" s="117"/>
    </row>
    <row r="62" spans="1:14" s="46" customFormat="1" ht="21.95" customHeight="1">
      <c r="A62" s="34"/>
      <c r="B62" s="35"/>
      <c r="C62" s="147"/>
      <c r="D62" s="35"/>
      <c r="E62" s="34"/>
      <c r="F62" s="34"/>
      <c r="G62" s="34"/>
      <c r="H62" s="34"/>
      <c r="I62" s="34"/>
      <c r="J62" s="34"/>
      <c r="K62" s="34"/>
      <c r="L62" s="34"/>
      <c r="N62" s="117"/>
    </row>
    <row r="63" spans="1:14" s="46" customFormat="1" ht="21.95" customHeight="1">
      <c r="A63" s="34"/>
      <c r="B63" s="35"/>
      <c r="C63" s="147"/>
      <c r="D63" s="35"/>
      <c r="E63" s="34"/>
      <c r="F63" s="34"/>
      <c r="G63" s="34"/>
      <c r="H63" s="34"/>
      <c r="I63" s="34"/>
      <c r="J63" s="34"/>
      <c r="K63" s="34"/>
      <c r="L63" s="34"/>
      <c r="N63" s="117"/>
    </row>
    <row r="64" spans="1:14" s="46" customFormat="1" ht="21.95" customHeight="1">
      <c r="A64" s="34"/>
      <c r="B64" s="35"/>
      <c r="C64" s="147"/>
      <c r="D64" s="35"/>
      <c r="E64" s="34"/>
      <c r="F64" s="34"/>
      <c r="G64" s="34"/>
      <c r="H64" s="34"/>
      <c r="I64" s="34"/>
      <c r="J64" s="34"/>
      <c r="K64" s="34"/>
      <c r="L64" s="34"/>
      <c r="N64" s="117"/>
    </row>
    <row r="65" spans="1:14" s="46" customFormat="1" ht="21.95" customHeight="1">
      <c r="A65" s="34"/>
      <c r="B65" s="35"/>
      <c r="C65" s="147"/>
      <c r="D65" s="35"/>
      <c r="E65" s="34"/>
      <c r="F65" s="34"/>
      <c r="G65" s="34"/>
      <c r="H65" s="34"/>
      <c r="I65" s="34"/>
      <c r="J65" s="34"/>
      <c r="K65" s="34"/>
      <c r="L65" s="34"/>
      <c r="N65" s="117"/>
    </row>
    <row r="66" spans="1:14" s="46" customFormat="1" ht="21.95" customHeight="1">
      <c r="A66" s="34"/>
      <c r="B66" s="35"/>
      <c r="C66" s="147"/>
      <c r="D66" s="35"/>
      <c r="E66" s="34"/>
      <c r="F66" s="34"/>
      <c r="G66" s="34"/>
      <c r="H66" s="34"/>
      <c r="I66" s="34"/>
      <c r="J66" s="34"/>
      <c r="K66" s="34"/>
      <c r="L66" s="34"/>
      <c r="N66" s="117"/>
    </row>
    <row r="67" spans="1:14" s="46" customFormat="1" ht="21.95" customHeight="1">
      <c r="A67" s="34"/>
      <c r="B67" s="35"/>
      <c r="C67" s="147"/>
      <c r="D67" s="35"/>
      <c r="E67" s="34"/>
      <c r="F67" s="34"/>
      <c r="G67" s="34"/>
      <c r="H67" s="34"/>
      <c r="I67" s="34"/>
      <c r="J67" s="34"/>
      <c r="K67" s="34"/>
      <c r="L67" s="34"/>
      <c r="N67" s="117"/>
    </row>
    <row r="68" spans="1:14" s="46" customFormat="1" ht="21.95" customHeight="1">
      <c r="A68" s="34"/>
      <c r="B68" s="35"/>
      <c r="C68" s="147"/>
      <c r="D68" s="35"/>
      <c r="E68" s="34"/>
      <c r="F68" s="34"/>
      <c r="G68" s="34"/>
      <c r="H68" s="34"/>
      <c r="I68" s="34"/>
      <c r="J68" s="34"/>
      <c r="K68" s="34"/>
      <c r="L68" s="34"/>
      <c r="N68" s="117"/>
    </row>
  </sheetData>
  <mergeCells count="13">
    <mergeCell ref="A39:B39"/>
    <mergeCell ref="A38:B38"/>
    <mergeCell ref="A1:L1"/>
    <mergeCell ref="A3:A4"/>
    <mergeCell ref="B3:B4"/>
    <mergeCell ref="C3:C4"/>
    <mergeCell ref="D3:D4"/>
    <mergeCell ref="E3:E4"/>
    <mergeCell ref="F3:G3"/>
    <mergeCell ref="H3:I3"/>
    <mergeCell ref="J3:K3"/>
    <mergeCell ref="L3:L4"/>
    <mergeCell ref="A37:B37"/>
  </mergeCells>
  <phoneticPr fontId="14" type="noConversion"/>
  <pageMargins left="0.47244094488188981" right="0.19685039370078741" top="0.39370078740157483" bottom="0.21" header="0.19685039370078741" footer="0.19685039370078741"/>
  <pageSetup paperSize="8" scale="95" firstPageNumber="19" fitToWidth="0" fitToHeight="0" orientation="landscape" useFirstPageNumber="1" r:id="rId1"/>
  <headerFooter alignWithMargins="0"/>
  <ignoredErrors>
    <ignoredError sqref="L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1"/>
  <sheetViews>
    <sheetView zoomScaleNormal="100" zoomScaleSheetLayoutView="100" workbookViewId="0">
      <selection activeCell="N9" sqref="N9"/>
    </sheetView>
  </sheetViews>
  <sheetFormatPr defaultRowHeight="17.25"/>
  <cols>
    <col min="1" max="1" width="4.375" style="54" customWidth="1"/>
    <col min="2" max="2" width="25.625" style="54" customWidth="1"/>
    <col min="3" max="3" width="39.25" style="54" customWidth="1"/>
    <col min="4" max="4" width="4.625" style="54" customWidth="1"/>
    <col min="5" max="5" width="6" style="54" customWidth="1"/>
    <col min="6" max="9" width="12" style="54" customWidth="1"/>
    <col min="10" max="10" width="19.875" style="55" customWidth="1"/>
    <col min="11" max="11" width="24" style="54" customWidth="1"/>
    <col min="12" max="16384" width="9" style="54"/>
  </cols>
  <sheetData>
    <row r="1" spans="1:12" s="49" customFormat="1" ht="24" customHeight="1">
      <c r="A1" s="240" t="s">
        <v>50</v>
      </c>
      <c r="B1" s="240"/>
      <c r="C1" s="240"/>
      <c r="D1" s="240"/>
      <c r="E1" s="240"/>
      <c r="F1" s="240"/>
      <c r="G1" s="240"/>
      <c r="H1" s="240"/>
      <c r="I1" s="240"/>
      <c r="J1" s="240"/>
    </row>
    <row r="2" spans="1:12" s="49" customFormat="1" ht="18.75" customHeight="1">
      <c r="A2" s="275" t="str">
        <f>원가내역서!A2</f>
        <v>[건 명 : 2025년도 목포항 항만보안 종합감시시스템 유지보수 용역]</v>
      </c>
      <c r="B2" s="275"/>
      <c r="C2" s="275"/>
      <c r="D2" s="75"/>
      <c r="E2" s="75"/>
      <c r="J2" s="50"/>
    </row>
    <row r="3" spans="1:12" s="51" customFormat="1" ht="24.75" customHeight="1">
      <c r="A3" s="277" t="s">
        <v>23</v>
      </c>
      <c r="B3" s="277" t="s">
        <v>24</v>
      </c>
      <c r="C3" s="277" t="s">
        <v>32</v>
      </c>
      <c r="D3" s="276" t="s">
        <v>0</v>
      </c>
      <c r="E3" s="276" t="s">
        <v>51</v>
      </c>
      <c r="F3" s="271" t="s">
        <v>52</v>
      </c>
      <c r="G3" s="272"/>
      <c r="H3" s="271" t="s">
        <v>53</v>
      </c>
      <c r="I3" s="272"/>
      <c r="J3" s="276" t="s">
        <v>31</v>
      </c>
    </row>
    <row r="4" spans="1:12" s="51" customFormat="1" ht="24.75" customHeight="1">
      <c r="A4" s="278"/>
      <c r="B4" s="278"/>
      <c r="C4" s="277"/>
      <c r="D4" s="276"/>
      <c r="E4" s="276"/>
      <c r="F4" s="273"/>
      <c r="G4" s="274"/>
      <c r="H4" s="273"/>
      <c r="I4" s="274"/>
      <c r="J4" s="276"/>
    </row>
    <row r="5" spans="1:12" s="51" customFormat="1" ht="19.5" customHeight="1">
      <c r="A5" s="257" t="s">
        <v>54</v>
      </c>
      <c r="B5" s="258"/>
      <c r="C5" s="63"/>
      <c r="D5" s="64"/>
      <c r="E5" s="64"/>
      <c r="F5" s="259"/>
      <c r="G5" s="260"/>
      <c r="H5" s="259"/>
      <c r="I5" s="260"/>
      <c r="J5" s="71"/>
    </row>
    <row r="6" spans="1:12" s="51" customFormat="1" ht="19.5" customHeight="1">
      <c r="A6" s="69"/>
      <c r="B6" s="62" t="str">
        <f>수량산출서!B5</f>
        <v>디스플레이 서버(NVR) 점검</v>
      </c>
      <c r="C6" s="63"/>
      <c r="D6" s="64" t="s">
        <v>110</v>
      </c>
      <c r="E6" s="65">
        <v>1</v>
      </c>
      <c r="F6" s="259"/>
      <c r="G6" s="260"/>
      <c r="H6" s="259"/>
      <c r="I6" s="260"/>
      <c r="J6" s="78" t="s">
        <v>95</v>
      </c>
      <c r="L6" s="51">
        <v>0.60089999999999999</v>
      </c>
    </row>
    <row r="7" spans="1:12" s="51" customFormat="1" ht="19.5" customHeight="1">
      <c r="A7" s="269"/>
      <c r="B7" s="263" t="s">
        <v>111</v>
      </c>
      <c r="C7" s="68" t="s">
        <v>114</v>
      </c>
      <c r="D7" s="77" t="s">
        <v>56</v>
      </c>
      <c r="E7" s="87">
        <f>0.22*L6</f>
        <v>0.13219800000000001</v>
      </c>
      <c r="F7" s="254">
        <f>노임단가표!C12</f>
        <v>296036</v>
      </c>
      <c r="G7" s="255"/>
      <c r="H7" s="254">
        <f>E7*F7</f>
        <v>39135.367128000005</v>
      </c>
      <c r="I7" s="255"/>
      <c r="J7" s="78" t="s">
        <v>97</v>
      </c>
    </row>
    <row r="8" spans="1:12" s="51" customFormat="1" ht="19.5" customHeight="1">
      <c r="A8" s="270"/>
      <c r="B8" s="265"/>
      <c r="C8" s="68" t="s">
        <v>100</v>
      </c>
      <c r="D8" s="77" t="s">
        <v>56</v>
      </c>
      <c r="E8" s="87">
        <f>0.22*L6</f>
        <v>0.13219800000000001</v>
      </c>
      <c r="F8" s="254">
        <f>노임단가표!C13</f>
        <v>243776</v>
      </c>
      <c r="G8" s="255"/>
      <c r="H8" s="254">
        <f>E8*F8</f>
        <v>32226.699648000002</v>
      </c>
      <c r="I8" s="255"/>
      <c r="J8" s="88" t="s">
        <v>118</v>
      </c>
    </row>
    <row r="9" spans="1:12" s="51" customFormat="1" ht="19.5" customHeight="1">
      <c r="A9" s="69"/>
      <c r="B9" s="76" t="s">
        <v>70</v>
      </c>
      <c r="C9" s="63"/>
      <c r="D9" s="64"/>
      <c r="E9" s="65"/>
      <c r="F9" s="259"/>
      <c r="G9" s="260"/>
      <c r="H9" s="254">
        <f>SUM(H7:I8)</f>
        <v>71362.066776000007</v>
      </c>
      <c r="I9" s="255"/>
      <c r="J9" s="71"/>
    </row>
    <row r="10" spans="1:12" s="51" customFormat="1" ht="19.5" customHeight="1">
      <c r="A10" s="257" t="s">
        <v>71</v>
      </c>
      <c r="B10" s="258"/>
      <c r="C10" s="68"/>
      <c r="D10" s="64"/>
      <c r="E10" s="65"/>
      <c r="F10" s="259"/>
      <c r="G10" s="260"/>
      <c r="H10" s="259"/>
      <c r="I10" s="260"/>
      <c r="J10" s="71"/>
    </row>
    <row r="11" spans="1:12" s="51" customFormat="1" ht="19.5" customHeight="1">
      <c r="A11" s="69"/>
      <c r="B11" s="62" t="str">
        <f>수량산출서!B7</f>
        <v>운영워크스테이션 점검</v>
      </c>
      <c r="C11" s="63"/>
      <c r="D11" s="64" t="s">
        <v>110</v>
      </c>
      <c r="E11" s="65">
        <v>1</v>
      </c>
      <c r="F11" s="259"/>
      <c r="G11" s="260"/>
      <c r="H11" s="259"/>
      <c r="I11" s="260"/>
      <c r="J11" s="78" t="s">
        <v>120</v>
      </c>
    </row>
    <row r="12" spans="1:12" s="51" customFormat="1" ht="19.5" customHeight="1">
      <c r="A12" s="261"/>
      <c r="B12" s="263" t="s">
        <v>113</v>
      </c>
      <c r="C12" s="68" t="s">
        <v>125</v>
      </c>
      <c r="D12" s="64" t="s">
        <v>72</v>
      </c>
      <c r="E12" s="87">
        <f>0.42*L6</f>
        <v>0.25237799999999999</v>
      </c>
      <c r="F12" s="254">
        <f>노임단가표!C10</f>
        <v>444532</v>
      </c>
      <c r="G12" s="255"/>
      <c r="H12" s="254">
        <f>E12*F12</f>
        <v>112190.097096</v>
      </c>
      <c r="I12" s="255"/>
      <c r="J12" s="78" t="s">
        <v>122</v>
      </c>
    </row>
    <row r="13" spans="1:12" s="51" customFormat="1" ht="19.5" customHeight="1">
      <c r="A13" s="262"/>
      <c r="B13" s="264"/>
      <c r="C13" s="68" t="s">
        <v>126</v>
      </c>
      <c r="D13" s="64" t="s">
        <v>72</v>
      </c>
      <c r="E13" s="87">
        <f>0.42*L6</f>
        <v>0.25237799999999999</v>
      </c>
      <c r="F13" s="254">
        <f>노임단가표!C9</f>
        <v>381052</v>
      </c>
      <c r="G13" s="255"/>
      <c r="H13" s="254">
        <f>E13*F13</f>
        <v>96169.141655999993</v>
      </c>
      <c r="I13" s="255"/>
      <c r="J13" s="80" t="s">
        <v>124</v>
      </c>
    </row>
    <row r="14" spans="1:12" s="51" customFormat="1" ht="19.5" customHeight="1">
      <c r="A14" s="61"/>
      <c r="B14" s="79" t="s">
        <v>73</v>
      </c>
      <c r="C14" s="68"/>
      <c r="D14" s="64"/>
      <c r="E14" s="65"/>
      <c r="F14" s="259"/>
      <c r="G14" s="260"/>
      <c r="H14" s="254">
        <f>H12+H13</f>
        <v>208359.23875199998</v>
      </c>
      <c r="I14" s="255"/>
      <c r="J14" s="66"/>
    </row>
    <row r="15" spans="1:12" s="51" customFormat="1" ht="19.5" customHeight="1">
      <c r="A15" s="257" t="s">
        <v>77</v>
      </c>
      <c r="B15" s="258"/>
      <c r="C15" s="68"/>
      <c r="D15" s="64"/>
      <c r="E15" s="65"/>
      <c r="F15" s="259"/>
      <c r="G15" s="260"/>
      <c r="H15" s="259"/>
      <c r="I15" s="260"/>
      <c r="J15" s="66"/>
    </row>
    <row r="16" spans="1:12" s="51" customFormat="1" ht="19.5" customHeight="1">
      <c r="A16" s="61"/>
      <c r="B16" s="70" t="str">
        <f>수량산출서!B8</f>
        <v>감지서버 점검</v>
      </c>
      <c r="C16" s="56"/>
      <c r="D16" s="64" t="s">
        <v>110</v>
      </c>
      <c r="E16" s="65">
        <v>1</v>
      </c>
      <c r="F16" s="259"/>
      <c r="G16" s="260"/>
      <c r="H16" s="259"/>
      <c r="I16" s="260"/>
      <c r="J16" s="78" t="s">
        <v>95</v>
      </c>
    </row>
    <row r="17" spans="1:10" s="51" customFormat="1" ht="19.5" customHeight="1">
      <c r="A17" s="261"/>
      <c r="B17" s="267" t="s">
        <v>113</v>
      </c>
      <c r="C17" s="68" t="s">
        <v>114</v>
      </c>
      <c r="D17" s="64" t="s">
        <v>56</v>
      </c>
      <c r="E17" s="87">
        <f>0.22*L6</f>
        <v>0.13219800000000001</v>
      </c>
      <c r="F17" s="254">
        <f>노임단가표!C12</f>
        <v>296036</v>
      </c>
      <c r="G17" s="255"/>
      <c r="H17" s="254">
        <f>E17*F17</f>
        <v>39135.367128000005</v>
      </c>
      <c r="I17" s="255"/>
      <c r="J17" s="78" t="s">
        <v>97</v>
      </c>
    </row>
    <row r="18" spans="1:10" s="51" customFormat="1" ht="19.5" customHeight="1">
      <c r="A18" s="266"/>
      <c r="B18" s="268"/>
      <c r="C18" s="68" t="s">
        <v>100</v>
      </c>
      <c r="D18" s="64" t="s">
        <v>56</v>
      </c>
      <c r="E18" s="87">
        <f>0.22*L6</f>
        <v>0.13219800000000001</v>
      </c>
      <c r="F18" s="254">
        <f>노임단가표!C13</f>
        <v>243776</v>
      </c>
      <c r="G18" s="255"/>
      <c r="H18" s="254">
        <f>E18*F18</f>
        <v>32226.699648000002</v>
      </c>
      <c r="I18" s="255"/>
      <c r="J18" s="88" t="s">
        <v>118</v>
      </c>
    </row>
    <row r="19" spans="1:10" s="51" customFormat="1" ht="19.5" customHeight="1">
      <c r="A19" s="61"/>
      <c r="B19" s="79" t="s">
        <v>43</v>
      </c>
      <c r="C19" s="68"/>
      <c r="D19" s="64"/>
      <c r="E19" s="65"/>
      <c r="F19" s="259"/>
      <c r="G19" s="260"/>
      <c r="H19" s="254">
        <f>SUM(H17:I18)</f>
        <v>71362.066776000007</v>
      </c>
      <c r="I19" s="255"/>
      <c r="J19" s="80"/>
    </row>
    <row r="20" spans="1:10" s="51" customFormat="1" ht="19.5" customHeight="1">
      <c r="A20" s="257" t="s">
        <v>76</v>
      </c>
      <c r="B20" s="258"/>
      <c r="C20" s="68"/>
      <c r="D20" s="64"/>
      <c r="E20" s="65"/>
      <c r="F20" s="259"/>
      <c r="G20" s="260"/>
      <c r="H20" s="259"/>
      <c r="I20" s="260"/>
      <c r="J20" s="66"/>
    </row>
    <row r="21" spans="1:10" s="51" customFormat="1" ht="19.5" customHeight="1">
      <c r="A21" s="61"/>
      <c r="B21" s="70" t="str">
        <f>수량산출서!B9</f>
        <v>스토리지 점검</v>
      </c>
      <c r="C21" s="56"/>
      <c r="D21" s="64" t="s">
        <v>110</v>
      </c>
      <c r="E21" s="65">
        <v>1</v>
      </c>
      <c r="F21" s="259"/>
      <c r="G21" s="260"/>
      <c r="H21" s="259"/>
      <c r="I21" s="260"/>
      <c r="J21" s="84" t="s">
        <v>119</v>
      </c>
    </row>
    <row r="22" spans="1:10" s="51" customFormat="1" ht="19.5" customHeight="1">
      <c r="A22" s="261"/>
      <c r="B22" s="267" t="s">
        <v>113</v>
      </c>
      <c r="C22" s="63" t="s">
        <v>74</v>
      </c>
      <c r="D22" s="64" t="s">
        <v>72</v>
      </c>
      <c r="E22" s="87">
        <f>0.42*L6</f>
        <v>0.25237799999999999</v>
      </c>
      <c r="F22" s="254">
        <f>노임단가표!C10</f>
        <v>444532</v>
      </c>
      <c r="G22" s="255"/>
      <c r="H22" s="254">
        <f>E22*F22</f>
        <v>112190.097096</v>
      </c>
      <c r="I22" s="255"/>
      <c r="J22" s="84" t="s">
        <v>121</v>
      </c>
    </row>
    <row r="23" spans="1:10" s="51" customFormat="1" ht="19.5" customHeight="1">
      <c r="A23" s="266"/>
      <c r="B23" s="268"/>
      <c r="C23" s="63" t="s">
        <v>75</v>
      </c>
      <c r="D23" s="64" t="s">
        <v>56</v>
      </c>
      <c r="E23" s="87">
        <f>0.42*L6</f>
        <v>0.25237799999999999</v>
      </c>
      <c r="F23" s="254">
        <f>노임단가표!C9</f>
        <v>381052</v>
      </c>
      <c r="G23" s="255"/>
      <c r="H23" s="254">
        <f>E23*F23</f>
        <v>96169.141655999993</v>
      </c>
      <c r="I23" s="255"/>
      <c r="J23" s="84" t="s">
        <v>123</v>
      </c>
    </row>
    <row r="24" spans="1:10" s="51" customFormat="1" ht="19.5" customHeight="1">
      <c r="A24" s="61"/>
      <c r="B24" s="79" t="s">
        <v>43</v>
      </c>
      <c r="C24" s="68"/>
      <c r="D24" s="64"/>
      <c r="E24" s="65"/>
      <c r="F24" s="259"/>
      <c r="G24" s="260"/>
      <c r="H24" s="254">
        <f>SUM(H22:I23)</f>
        <v>208359.23875199998</v>
      </c>
      <c r="I24" s="255"/>
      <c r="J24" s="80"/>
    </row>
    <row r="25" spans="1:10" s="51" customFormat="1" ht="19.5" customHeight="1">
      <c r="A25" s="257" t="s">
        <v>78</v>
      </c>
      <c r="B25" s="258"/>
      <c r="C25" s="63"/>
      <c r="D25" s="64"/>
      <c r="E25" s="64"/>
      <c r="F25" s="259"/>
      <c r="G25" s="260"/>
      <c r="H25" s="259"/>
      <c r="I25" s="260"/>
      <c r="J25" s="71"/>
    </row>
    <row r="26" spans="1:10" s="51" customFormat="1" ht="19.5" customHeight="1">
      <c r="A26" s="69"/>
      <c r="B26" s="62" t="str">
        <f>수량산출서!B10</f>
        <v>광 스위치 점검</v>
      </c>
      <c r="C26" s="63"/>
      <c r="D26" s="64" t="s">
        <v>110</v>
      </c>
      <c r="E26" s="65">
        <v>1</v>
      </c>
      <c r="F26" s="259"/>
      <c r="G26" s="260"/>
      <c r="H26" s="259"/>
      <c r="I26" s="260"/>
      <c r="J26" s="84" t="s">
        <v>119</v>
      </c>
    </row>
    <row r="27" spans="1:10" s="51" customFormat="1" ht="19.5" customHeight="1">
      <c r="A27" s="269"/>
      <c r="B27" s="263" t="s">
        <v>113</v>
      </c>
      <c r="C27" s="68" t="s">
        <v>125</v>
      </c>
      <c r="D27" s="77" t="s">
        <v>56</v>
      </c>
      <c r="E27" s="87">
        <f>0.33*L6</f>
        <v>0.198297</v>
      </c>
      <c r="F27" s="254">
        <f>노임단가표!C10</f>
        <v>444532</v>
      </c>
      <c r="G27" s="255"/>
      <c r="H27" s="254">
        <f>E27*F27</f>
        <v>88149.362003999995</v>
      </c>
      <c r="I27" s="255"/>
      <c r="J27" s="84" t="s">
        <v>121</v>
      </c>
    </row>
    <row r="28" spans="1:10" s="51" customFormat="1" ht="19.5" customHeight="1">
      <c r="A28" s="270"/>
      <c r="B28" s="265"/>
      <c r="C28" s="68" t="s">
        <v>126</v>
      </c>
      <c r="D28" s="77" t="s">
        <v>56</v>
      </c>
      <c r="E28" s="87">
        <f>0.33*L6</f>
        <v>0.198297</v>
      </c>
      <c r="F28" s="254">
        <f>노임단가표!C9</f>
        <v>381052</v>
      </c>
      <c r="G28" s="255"/>
      <c r="H28" s="254">
        <f>E28*F28</f>
        <v>75561.468443999998</v>
      </c>
      <c r="I28" s="255"/>
      <c r="J28" s="84" t="s">
        <v>127</v>
      </c>
    </row>
    <row r="29" spans="1:10" s="51" customFormat="1" ht="19.5" customHeight="1">
      <c r="A29" s="69"/>
      <c r="B29" s="76" t="s">
        <v>43</v>
      </c>
      <c r="C29" s="63"/>
      <c r="D29" s="64"/>
      <c r="E29" s="65"/>
      <c r="F29" s="259"/>
      <c r="G29" s="260"/>
      <c r="H29" s="254">
        <f>SUM(H27:I28)</f>
        <v>163710.83044799999</v>
      </c>
      <c r="I29" s="255"/>
      <c r="J29" s="71"/>
    </row>
    <row r="30" spans="1:10" s="51" customFormat="1" ht="20.25" customHeight="1">
      <c r="A30" s="257" t="s">
        <v>130</v>
      </c>
      <c r="B30" s="258"/>
      <c r="C30" s="63"/>
      <c r="D30" s="64"/>
      <c r="E30" s="64"/>
      <c r="F30" s="259"/>
      <c r="G30" s="260"/>
      <c r="H30" s="259"/>
      <c r="I30" s="260"/>
      <c r="J30" s="71"/>
    </row>
    <row r="31" spans="1:10" s="51" customFormat="1" ht="20.25" customHeight="1">
      <c r="A31" s="69"/>
      <c r="B31" s="62" t="str">
        <f>수량산출서!B11</f>
        <v>메가픽셀 스피드돔카메라 점검</v>
      </c>
      <c r="C31" s="63"/>
      <c r="D31" s="64" t="s">
        <v>110</v>
      </c>
      <c r="E31" s="65">
        <v>1</v>
      </c>
      <c r="F31" s="259"/>
      <c r="G31" s="260"/>
      <c r="H31" s="259"/>
      <c r="I31" s="260"/>
      <c r="J31" s="78" t="s">
        <v>95</v>
      </c>
    </row>
    <row r="32" spans="1:10" s="51" customFormat="1" ht="20.25" customHeight="1">
      <c r="A32" s="105"/>
      <c r="B32" s="267" t="s">
        <v>138</v>
      </c>
      <c r="C32" s="63" t="s">
        <v>139</v>
      </c>
      <c r="D32" s="64" t="s">
        <v>140</v>
      </c>
      <c r="E32" s="65">
        <f>0.25*L6</f>
        <v>0.150225</v>
      </c>
      <c r="F32" s="254">
        <f>노임단가표!C13</f>
        <v>243776</v>
      </c>
      <c r="G32" s="255"/>
      <c r="H32" s="254">
        <f>E32*F32</f>
        <v>36621.249600000003</v>
      </c>
      <c r="I32" s="255"/>
      <c r="J32" s="80" t="s">
        <v>97</v>
      </c>
    </row>
    <row r="33" spans="1:11" s="51" customFormat="1" ht="20.25" customHeight="1">
      <c r="A33" s="105"/>
      <c r="B33" s="268"/>
      <c r="C33" s="63" t="s">
        <v>108</v>
      </c>
      <c r="D33" s="64" t="s">
        <v>56</v>
      </c>
      <c r="E33" s="65">
        <f>0.15*L6</f>
        <v>9.0134999999999993E-2</v>
      </c>
      <c r="F33" s="254">
        <f>노임단가표!C15</f>
        <v>219321</v>
      </c>
      <c r="G33" s="255"/>
      <c r="H33" s="254">
        <f>E33*F33</f>
        <v>19768.498335</v>
      </c>
      <c r="I33" s="255"/>
      <c r="J33" s="80" t="s">
        <v>148</v>
      </c>
    </row>
    <row r="34" spans="1:11" s="51" customFormat="1" ht="20.25" customHeight="1">
      <c r="A34" s="279"/>
      <c r="B34" s="263" t="s">
        <v>98</v>
      </c>
      <c r="C34" s="68" t="s">
        <v>99</v>
      </c>
      <c r="D34" s="77" t="s">
        <v>56</v>
      </c>
      <c r="E34" s="87">
        <f>0.18*L6</f>
        <v>0.10816199999999999</v>
      </c>
      <c r="F34" s="254">
        <f>노임단가표!C12</f>
        <v>296036</v>
      </c>
      <c r="G34" s="255"/>
      <c r="H34" s="254">
        <f>E34*F34</f>
        <v>32019.845831999999</v>
      </c>
      <c r="I34" s="255"/>
      <c r="J34" s="80"/>
    </row>
    <row r="35" spans="1:11" s="51" customFormat="1" ht="20.25" customHeight="1">
      <c r="A35" s="270"/>
      <c r="B35" s="265"/>
      <c r="C35" s="68" t="s">
        <v>100</v>
      </c>
      <c r="D35" s="77" t="s">
        <v>56</v>
      </c>
      <c r="E35" s="87">
        <f>0.17*L6</f>
        <v>0.10215300000000001</v>
      </c>
      <c r="F35" s="254">
        <f>노임단가표!C13</f>
        <v>243776</v>
      </c>
      <c r="G35" s="255"/>
      <c r="H35" s="254">
        <f>E35*F35</f>
        <v>24902.449728000003</v>
      </c>
      <c r="I35" s="255"/>
      <c r="J35" s="80"/>
    </row>
    <row r="36" spans="1:11" s="51" customFormat="1" ht="20.25" customHeight="1">
      <c r="A36" s="69"/>
      <c r="B36" s="76" t="s">
        <v>43</v>
      </c>
      <c r="C36" s="63"/>
      <c r="D36" s="64"/>
      <c r="E36" s="65"/>
      <c r="F36" s="259"/>
      <c r="G36" s="260"/>
      <c r="H36" s="254">
        <f>SUM(H32:I35)</f>
        <v>113312.04349500002</v>
      </c>
      <c r="I36" s="255"/>
      <c r="J36" s="80"/>
    </row>
    <row r="37" spans="1:11" s="51" customFormat="1" ht="20.25" customHeight="1">
      <c r="A37" s="257" t="s">
        <v>131</v>
      </c>
      <c r="B37" s="258"/>
      <c r="C37" s="63"/>
      <c r="D37" s="64"/>
      <c r="E37" s="64"/>
      <c r="F37" s="259"/>
      <c r="G37" s="260"/>
      <c r="H37" s="259"/>
      <c r="I37" s="260"/>
      <c r="J37" s="71"/>
    </row>
    <row r="38" spans="1:11" s="51" customFormat="1" ht="20.25" customHeight="1">
      <c r="A38" s="69"/>
      <c r="B38" s="62" t="str">
        <f>수량산출서!B12</f>
        <v>메가픽셀 고정형카메라 점검</v>
      </c>
      <c r="C38" s="63"/>
      <c r="D38" s="64" t="s">
        <v>110</v>
      </c>
      <c r="E38" s="65">
        <v>1</v>
      </c>
      <c r="F38" s="259"/>
      <c r="G38" s="260"/>
      <c r="H38" s="259"/>
      <c r="I38" s="260"/>
      <c r="J38" s="78" t="s">
        <v>95</v>
      </c>
    </row>
    <row r="39" spans="1:11" s="51" customFormat="1" ht="20.25" customHeight="1">
      <c r="A39" s="105"/>
      <c r="B39" s="267" t="s">
        <v>141</v>
      </c>
      <c r="C39" s="63" t="s">
        <v>68</v>
      </c>
      <c r="D39" s="64" t="s">
        <v>56</v>
      </c>
      <c r="E39" s="65">
        <f>0.21*L6</f>
        <v>0.126189</v>
      </c>
      <c r="F39" s="254">
        <f>노임단가표!C13</f>
        <v>243776</v>
      </c>
      <c r="G39" s="255"/>
      <c r="H39" s="254">
        <f>E39*F39</f>
        <v>30761.849663999998</v>
      </c>
      <c r="I39" s="255"/>
      <c r="J39" s="78" t="s">
        <v>96</v>
      </c>
    </row>
    <row r="40" spans="1:11" s="51" customFormat="1" ht="20.25" customHeight="1">
      <c r="A40" s="105"/>
      <c r="B40" s="268"/>
      <c r="C40" s="63" t="s">
        <v>69</v>
      </c>
      <c r="D40" s="64" t="s">
        <v>56</v>
      </c>
      <c r="E40" s="65">
        <f>0.12*L6</f>
        <v>7.2107999999999992E-2</v>
      </c>
      <c r="F40" s="254">
        <f>노임단가표!C15</f>
        <v>219321</v>
      </c>
      <c r="G40" s="255"/>
      <c r="H40" s="254">
        <f>E40*F40</f>
        <v>15814.798667999998</v>
      </c>
      <c r="I40" s="255"/>
      <c r="J40" s="78" t="s">
        <v>135</v>
      </c>
    </row>
    <row r="41" spans="1:11" s="51" customFormat="1" ht="20.25" customHeight="1">
      <c r="A41" s="279"/>
      <c r="B41" s="263" t="s">
        <v>98</v>
      </c>
      <c r="C41" s="68" t="s">
        <v>99</v>
      </c>
      <c r="D41" s="77" t="s">
        <v>56</v>
      </c>
      <c r="E41" s="87">
        <f>0.1*L6</f>
        <v>6.0090000000000005E-2</v>
      </c>
      <c r="F41" s="254">
        <f>노임단가표!C12</f>
        <v>296036</v>
      </c>
      <c r="G41" s="255"/>
      <c r="H41" s="254">
        <f>E41*F41</f>
        <v>17788.803240000001</v>
      </c>
      <c r="I41" s="255"/>
      <c r="J41" s="80"/>
      <c r="K41" s="93"/>
    </row>
    <row r="42" spans="1:11" s="51" customFormat="1" ht="20.25" customHeight="1">
      <c r="A42" s="270"/>
      <c r="B42" s="265"/>
      <c r="C42" s="68" t="s">
        <v>100</v>
      </c>
      <c r="D42" s="77" t="s">
        <v>56</v>
      </c>
      <c r="E42" s="87">
        <f>0.09*L6</f>
        <v>5.4080999999999997E-2</v>
      </c>
      <c r="F42" s="254">
        <f>노임단가표!C13</f>
        <v>243776</v>
      </c>
      <c r="G42" s="255"/>
      <c r="H42" s="254">
        <f>E42*F42</f>
        <v>13183.649856</v>
      </c>
      <c r="I42" s="255"/>
      <c r="J42" s="80"/>
    </row>
    <row r="43" spans="1:11" s="51" customFormat="1" ht="20.25" customHeight="1">
      <c r="A43" s="69"/>
      <c r="B43" s="76" t="s">
        <v>43</v>
      </c>
      <c r="C43" s="63"/>
      <c r="D43" s="64"/>
      <c r="E43" s="65"/>
      <c r="F43" s="259"/>
      <c r="G43" s="260"/>
      <c r="H43" s="254">
        <f>SUM(H39:I42)</f>
        <v>77549.101427999994</v>
      </c>
      <c r="I43" s="255"/>
      <c r="J43" s="71"/>
    </row>
    <row r="44" spans="1:11" s="51" customFormat="1" ht="20.25" customHeight="1">
      <c r="A44" s="257" t="s">
        <v>132</v>
      </c>
      <c r="B44" s="258"/>
      <c r="C44" s="68"/>
      <c r="D44" s="64"/>
      <c r="E44" s="65"/>
      <c r="F44" s="259"/>
      <c r="G44" s="260"/>
      <c r="H44" s="259"/>
      <c r="I44" s="260"/>
      <c r="J44" s="71"/>
    </row>
    <row r="45" spans="1:11" s="51" customFormat="1" ht="20.25" customHeight="1">
      <c r="A45" s="69"/>
      <c r="B45" s="62" t="str">
        <f>수량산출서!B13</f>
        <v>광송수신장치 점검(무선)</v>
      </c>
      <c r="C45" s="63"/>
      <c r="D45" s="64" t="s">
        <v>110</v>
      </c>
      <c r="E45" s="65">
        <v>1</v>
      </c>
      <c r="F45" s="259"/>
      <c r="G45" s="260"/>
      <c r="H45" s="259"/>
      <c r="I45" s="260"/>
      <c r="J45" s="78" t="s">
        <v>95</v>
      </c>
    </row>
    <row r="46" spans="1:11" s="51" customFormat="1" ht="20.25" customHeight="1">
      <c r="A46" s="261"/>
      <c r="B46" s="263" t="s">
        <v>113</v>
      </c>
      <c r="C46" s="68" t="s">
        <v>114</v>
      </c>
      <c r="D46" s="64" t="s">
        <v>56</v>
      </c>
      <c r="E46" s="87">
        <f>0.15*L6</f>
        <v>9.0134999999999993E-2</v>
      </c>
      <c r="F46" s="254">
        <f>노임단가표!C12</f>
        <v>296036</v>
      </c>
      <c r="G46" s="255"/>
      <c r="H46" s="254">
        <f>E46*F46</f>
        <v>26683.204859999998</v>
      </c>
      <c r="I46" s="255"/>
      <c r="J46" s="78" t="s">
        <v>97</v>
      </c>
    </row>
    <row r="47" spans="1:11" s="51" customFormat="1" ht="20.25" customHeight="1">
      <c r="A47" s="262"/>
      <c r="B47" s="264"/>
      <c r="C47" s="68" t="s">
        <v>100</v>
      </c>
      <c r="D47" s="64" t="s">
        <v>56</v>
      </c>
      <c r="E47" s="87">
        <f>0.13*L6</f>
        <v>7.8117000000000006E-2</v>
      </c>
      <c r="F47" s="254">
        <f>노임단가표!C13</f>
        <v>243776</v>
      </c>
      <c r="G47" s="255"/>
      <c r="H47" s="254">
        <f>E47*F47</f>
        <v>19043.049792000002</v>
      </c>
      <c r="I47" s="255"/>
      <c r="J47" s="88" t="s">
        <v>115</v>
      </c>
    </row>
    <row r="48" spans="1:11" s="51" customFormat="1" ht="20.25" customHeight="1">
      <c r="A48" s="61"/>
      <c r="B48" s="79" t="s">
        <v>43</v>
      </c>
      <c r="C48" s="68"/>
      <c r="D48" s="64"/>
      <c r="E48" s="65"/>
      <c r="F48" s="259"/>
      <c r="G48" s="260"/>
      <c r="H48" s="254">
        <f>SUM(H46:I47)</f>
        <v>45726.254652000003</v>
      </c>
      <c r="I48" s="255"/>
      <c r="J48" s="66"/>
    </row>
    <row r="49" spans="1:10" s="51" customFormat="1" ht="20.25" customHeight="1">
      <c r="A49" s="257" t="s">
        <v>133</v>
      </c>
      <c r="B49" s="258"/>
      <c r="C49" s="68"/>
      <c r="D49" s="64"/>
      <c r="E49" s="65"/>
      <c r="F49" s="259"/>
      <c r="G49" s="260"/>
      <c r="H49" s="259"/>
      <c r="I49" s="260"/>
      <c r="J49" s="71"/>
    </row>
    <row r="50" spans="1:10" s="51" customFormat="1" ht="20.25" customHeight="1">
      <c r="A50" s="69"/>
      <c r="B50" s="62" t="str">
        <f>수량산출서!B14</f>
        <v>각종 Controller(제어함체 내)</v>
      </c>
      <c r="C50" s="63"/>
      <c r="D50" s="64" t="s">
        <v>110</v>
      </c>
      <c r="E50" s="65">
        <v>1</v>
      </c>
      <c r="F50" s="259"/>
      <c r="G50" s="260"/>
      <c r="H50" s="259"/>
      <c r="I50" s="260"/>
      <c r="J50" s="84" t="s">
        <v>94</v>
      </c>
    </row>
    <row r="51" spans="1:10" s="51" customFormat="1" ht="20.25" customHeight="1">
      <c r="A51" s="261"/>
      <c r="B51" s="263" t="s">
        <v>111</v>
      </c>
      <c r="C51" s="68" t="s">
        <v>112</v>
      </c>
      <c r="D51" s="64" t="s">
        <v>56</v>
      </c>
      <c r="E51" s="87">
        <f>0.17*L6</f>
        <v>0.10215300000000001</v>
      </c>
      <c r="F51" s="254">
        <f>노임단가표!C12</f>
        <v>296036</v>
      </c>
      <c r="G51" s="255"/>
      <c r="H51" s="254">
        <f>E51*F51</f>
        <v>30240.965508000001</v>
      </c>
      <c r="I51" s="255"/>
      <c r="J51" s="84" t="s">
        <v>96</v>
      </c>
    </row>
    <row r="52" spans="1:10" s="51" customFormat="1" ht="20.25" customHeight="1">
      <c r="A52" s="262"/>
      <c r="B52" s="264"/>
      <c r="C52" s="68" t="s">
        <v>100</v>
      </c>
      <c r="D52" s="64" t="s">
        <v>109</v>
      </c>
      <c r="E52" s="87">
        <f>0.15*L6</f>
        <v>9.0134999999999993E-2</v>
      </c>
      <c r="F52" s="254">
        <f>노임단가표!C13</f>
        <v>243776</v>
      </c>
      <c r="G52" s="255"/>
      <c r="H52" s="254">
        <f>E52*F52</f>
        <v>21972.749759999999</v>
      </c>
      <c r="I52" s="255"/>
      <c r="J52" s="84" t="s">
        <v>129</v>
      </c>
    </row>
    <row r="53" spans="1:10" s="51" customFormat="1" ht="20.25" customHeight="1">
      <c r="A53" s="61"/>
      <c r="B53" s="79" t="s">
        <v>43</v>
      </c>
      <c r="C53" s="68"/>
      <c r="D53" s="64"/>
      <c r="E53" s="65"/>
      <c r="F53" s="259"/>
      <c r="G53" s="260"/>
      <c r="H53" s="254">
        <f>H51+H52</f>
        <v>52213.715268</v>
      </c>
      <c r="I53" s="255"/>
      <c r="J53" s="66"/>
    </row>
    <row r="54" spans="1:10" s="51" customFormat="1" ht="19.5" customHeight="1">
      <c r="A54" s="257" t="s">
        <v>134</v>
      </c>
      <c r="B54" s="258"/>
      <c r="C54" s="68"/>
      <c r="D54" s="64"/>
      <c r="E54" s="65"/>
      <c r="F54" s="259"/>
      <c r="G54" s="260"/>
      <c r="H54" s="259"/>
      <c r="I54" s="260"/>
      <c r="J54" s="71"/>
    </row>
    <row r="55" spans="1:10" s="51" customFormat="1" ht="19.5" customHeight="1">
      <c r="A55" s="69"/>
      <c r="B55" s="62" t="str">
        <f>수량산출서!B15</f>
        <v>케이블 시험</v>
      </c>
      <c r="C55" s="63"/>
      <c r="D55" s="64" t="s">
        <v>101</v>
      </c>
      <c r="E55" s="65">
        <v>1</v>
      </c>
      <c r="F55" s="259"/>
      <c r="G55" s="260"/>
      <c r="H55" s="259"/>
      <c r="I55" s="260"/>
      <c r="J55" s="84" t="s">
        <v>94</v>
      </c>
    </row>
    <row r="56" spans="1:10" s="51" customFormat="1" ht="19.5" customHeight="1">
      <c r="A56" s="261"/>
      <c r="B56" s="263" t="s">
        <v>106</v>
      </c>
      <c r="C56" s="68" t="s">
        <v>107</v>
      </c>
      <c r="D56" s="64" t="s">
        <v>56</v>
      </c>
      <c r="E56" s="65">
        <f>0.15*L6</f>
        <v>9.0134999999999993E-2</v>
      </c>
      <c r="F56" s="254">
        <f>노임단가표!C8</f>
        <v>423830</v>
      </c>
      <c r="G56" s="255"/>
      <c r="H56" s="254">
        <f>E56*F56</f>
        <v>38201.917049999996</v>
      </c>
      <c r="I56" s="255"/>
      <c r="J56" s="84" t="s">
        <v>96</v>
      </c>
    </row>
    <row r="57" spans="1:10" s="51" customFormat="1" ht="19.5" customHeight="1">
      <c r="A57" s="262"/>
      <c r="B57" s="264"/>
      <c r="C57" s="68" t="s">
        <v>108</v>
      </c>
      <c r="D57" s="64" t="s">
        <v>109</v>
      </c>
      <c r="E57" s="65">
        <f>0.13*L6</f>
        <v>7.8117000000000006E-2</v>
      </c>
      <c r="F57" s="254">
        <f>노임단가표!C15</f>
        <v>219321</v>
      </c>
      <c r="G57" s="255"/>
      <c r="H57" s="254">
        <f>E57*F57</f>
        <v>17132.698557</v>
      </c>
      <c r="I57" s="255"/>
      <c r="J57" s="84" t="s">
        <v>116</v>
      </c>
    </row>
    <row r="58" spans="1:10" s="51" customFormat="1" ht="19.5" customHeight="1">
      <c r="A58" s="61"/>
      <c r="B58" s="79" t="s">
        <v>43</v>
      </c>
      <c r="C58" s="68"/>
      <c r="D58" s="64"/>
      <c r="E58" s="65"/>
      <c r="F58" s="259"/>
      <c r="G58" s="260"/>
      <c r="H58" s="254">
        <f>H56+H57</f>
        <v>55334.615607</v>
      </c>
      <c r="I58" s="255"/>
      <c r="J58" s="66"/>
    </row>
    <row r="59" spans="1:10" s="51" customFormat="1" ht="19.5" customHeight="1">
      <c r="A59" s="257" t="s">
        <v>142</v>
      </c>
      <c r="B59" s="258"/>
      <c r="C59" s="68"/>
      <c r="D59" s="64"/>
      <c r="E59" s="65"/>
      <c r="F59" s="259"/>
      <c r="G59" s="260"/>
      <c r="H59" s="259"/>
      <c r="I59" s="260"/>
      <c r="J59" s="71"/>
    </row>
    <row r="60" spans="1:10" s="51" customFormat="1" ht="19.5" customHeight="1">
      <c r="A60" s="69"/>
      <c r="B60" s="62" t="str">
        <f>수량산출서!B16</f>
        <v>시스템 시험</v>
      </c>
      <c r="C60" s="63"/>
      <c r="D60" s="64" t="str">
        <f>수량산출서!D16</f>
        <v>CH</v>
      </c>
      <c r="E60" s="65">
        <v>1</v>
      </c>
      <c r="F60" s="259"/>
      <c r="G60" s="260"/>
      <c r="H60" s="259"/>
      <c r="I60" s="260"/>
      <c r="J60" s="84" t="s">
        <v>94</v>
      </c>
    </row>
    <row r="61" spans="1:10" s="51" customFormat="1" ht="19.5" customHeight="1">
      <c r="A61" s="261"/>
      <c r="B61" s="263" t="s">
        <v>145</v>
      </c>
      <c r="C61" s="68" t="s">
        <v>146</v>
      </c>
      <c r="D61" s="64" t="s">
        <v>56</v>
      </c>
      <c r="E61" s="65">
        <f>0.26*L6</f>
        <v>0.15623400000000001</v>
      </c>
      <c r="F61" s="254">
        <f>노임단가표!C12</f>
        <v>296036</v>
      </c>
      <c r="G61" s="255"/>
      <c r="H61" s="254">
        <f>E61*F61</f>
        <v>46250.888424000004</v>
      </c>
      <c r="I61" s="255"/>
      <c r="J61" s="84" t="s">
        <v>96</v>
      </c>
    </row>
    <row r="62" spans="1:10" s="51" customFormat="1" ht="19.5" customHeight="1">
      <c r="A62" s="262"/>
      <c r="B62" s="264"/>
      <c r="C62" s="68" t="s">
        <v>139</v>
      </c>
      <c r="D62" s="64" t="s">
        <v>56</v>
      </c>
      <c r="E62" s="65">
        <f>0.09*L6</f>
        <v>5.4080999999999997E-2</v>
      </c>
      <c r="F62" s="254">
        <f>노임단가표!C13</f>
        <v>243776</v>
      </c>
      <c r="G62" s="255"/>
      <c r="H62" s="254">
        <f>E62*F62</f>
        <v>13183.649856</v>
      </c>
      <c r="I62" s="255"/>
      <c r="J62" s="84" t="s">
        <v>106</v>
      </c>
    </row>
    <row r="63" spans="1:10" s="51" customFormat="1" ht="19.5" customHeight="1">
      <c r="A63" s="61"/>
      <c r="B63" s="79" t="s">
        <v>43</v>
      </c>
      <c r="C63" s="68"/>
      <c r="D63" s="64"/>
      <c r="E63" s="65"/>
      <c r="F63" s="259"/>
      <c r="G63" s="260"/>
      <c r="H63" s="254">
        <f>H61+H62</f>
        <v>59434.538280000008</v>
      </c>
      <c r="I63" s="255"/>
      <c r="J63" s="66"/>
    </row>
    <row r="64" spans="1:10" s="51" customFormat="1" ht="21" customHeight="1">
      <c r="A64" s="250" t="s">
        <v>165</v>
      </c>
      <c r="B64" s="251"/>
      <c r="J64" s="52"/>
    </row>
    <row r="65" spans="1:10" s="51" customFormat="1" ht="21" customHeight="1">
      <c r="A65" s="81"/>
      <c r="B65" s="56" t="s">
        <v>164</v>
      </c>
      <c r="C65" s="81"/>
      <c r="D65" s="64" t="s">
        <v>144</v>
      </c>
      <c r="E65" s="65">
        <v>1</v>
      </c>
      <c r="F65" s="248"/>
      <c r="G65" s="249"/>
      <c r="H65" s="248"/>
      <c r="I65" s="249"/>
      <c r="J65" s="78" t="s">
        <v>120</v>
      </c>
    </row>
    <row r="66" spans="1:10" ht="21" customHeight="1">
      <c r="A66" s="122"/>
      <c r="B66" s="252" t="s">
        <v>111</v>
      </c>
      <c r="C66" s="68" t="s">
        <v>74</v>
      </c>
      <c r="D66" s="64" t="s">
        <v>56</v>
      </c>
      <c r="E66" s="65">
        <f>0.42*L6</f>
        <v>0.25237799999999999</v>
      </c>
      <c r="F66" s="254">
        <f>노임단가표!C10</f>
        <v>444532</v>
      </c>
      <c r="G66" s="255"/>
      <c r="H66" s="256">
        <f>F66*E66</f>
        <v>112190.097096</v>
      </c>
      <c r="I66" s="247"/>
      <c r="J66" s="61" t="s">
        <v>166</v>
      </c>
    </row>
    <row r="67" spans="1:10" ht="21" customHeight="1">
      <c r="A67" s="122"/>
      <c r="B67" s="253"/>
      <c r="C67" s="68" t="s">
        <v>75</v>
      </c>
      <c r="D67" s="64" t="s">
        <v>56</v>
      </c>
      <c r="E67" s="65">
        <f>0.42*L6</f>
        <v>0.25237799999999999</v>
      </c>
      <c r="F67" s="254">
        <f>노임단가표!C9</f>
        <v>381052</v>
      </c>
      <c r="G67" s="255"/>
      <c r="H67" s="246">
        <f>F67*E67</f>
        <v>96169.141655999993</v>
      </c>
      <c r="I67" s="247"/>
      <c r="J67" s="61" t="s">
        <v>167</v>
      </c>
    </row>
    <row r="68" spans="1:10" ht="21" customHeight="1">
      <c r="A68" s="122"/>
      <c r="B68" s="79" t="s">
        <v>43</v>
      </c>
      <c r="C68" s="81"/>
      <c r="D68" s="81"/>
      <c r="E68" s="81"/>
      <c r="F68" s="248"/>
      <c r="G68" s="249"/>
      <c r="H68" s="246">
        <f>H67+H66</f>
        <v>208359.23875199998</v>
      </c>
      <c r="I68" s="247"/>
      <c r="J68" s="123"/>
    </row>
    <row r="69" spans="1:10" ht="21" customHeight="1">
      <c r="B69" s="51"/>
      <c r="C69" s="51"/>
      <c r="D69" s="51"/>
      <c r="E69" s="51"/>
      <c r="F69" s="51"/>
      <c r="G69" s="51"/>
      <c r="H69" s="51"/>
      <c r="I69" s="51"/>
      <c r="J69" s="52"/>
    </row>
    <row r="70" spans="1:10">
      <c r="B70" s="51"/>
      <c r="C70" s="51"/>
      <c r="D70" s="51"/>
      <c r="E70" s="51"/>
      <c r="F70" s="51"/>
      <c r="G70" s="51"/>
      <c r="H70" s="51"/>
      <c r="I70" s="51"/>
      <c r="J70" s="52"/>
    </row>
    <row r="71" spans="1:10">
      <c r="B71" s="51"/>
      <c r="C71" s="51"/>
      <c r="D71" s="51"/>
      <c r="E71" s="51"/>
      <c r="F71" s="51"/>
      <c r="G71" s="51"/>
      <c r="H71" s="51"/>
      <c r="I71" s="51"/>
      <c r="J71" s="52"/>
    </row>
    <row r="72" spans="1:10">
      <c r="B72" s="51"/>
      <c r="C72" s="51"/>
      <c r="D72" s="51"/>
      <c r="E72" s="51"/>
      <c r="F72" s="51"/>
      <c r="G72" s="51"/>
      <c r="H72" s="51"/>
      <c r="I72" s="51"/>
      <c r="J72" s="52"/>
    </row>
    <row r="73" spans="1:10">
      <c r="B73" s="51"/>
      <c r="C73" s="51"/>
      <c r="D73" s="51"/>
      <c r="E73" s="51"/>
      <c r="F73" s="51"/>
      <c r="G73" s="51"/>
      <c r="H73" s="51"/>
      <c r="I73" s="51"/>
      <c r="J73" s="52"/>
    </row>
    <row r="74" spans="1:10">
      <c r="B74" s="51"/>
      <c r="C74" s="51"/>
      <c r="D74" s="51"/>
      <c r="E74" s="51"/>
      <c r="F74" s="51"/>
      <c r="G74" s="51"/>
      <c r="H74" s="51"/>
      <c r="I74" s="51"/>
      <c r="J74" s="52"/>
    </row>
    <row r="75" spans="1:10">
      <c r="B75" s="51"/>
      <c r="C75" s="51"/>
      <c r="D75" s="51"/>
      <c r="E75" s="51"/>
      <c r="F75" s="51"/>
      <c r="G75" s="51"/>
      <c r="H75" s="51"/>
      <c r="I75" s="51"/>
      <c r="J75" s="52"/>
    </row>
    <row r="76" spans="1:10">
      <c r="B76" s="51"/>
      <c r="C76" s="51"/>
      <c r="D76" s="51"/>
      <c r="E76" s="51"/>
      <c r="F76" s="51"/>
      <c r="G76" s="51"/>
      <c r="H76" s="51"/>
      <c r="I76" s="51"/>
      <c r="J76" s="52"/>
    </row>
    <row r="77" spans="1:10">
      <c r="B77" s="51"/>
      <c r="C77" s="51"/>
      <c r="D77" s="51"/>
      <c r="E77" s="51"/>
      <c r="F77" s="51"/>
      <c r="G77" s="51"/>
      <c r="H77" s="51"/>
      <c r="I77" s="51"/>
      <c r="J77" s="52"/>
    </row>
    <row r="78" spans="1:10">
      <c r="B78" s="51"/>
      <c r="C78" s="51"/>
      <c r="D78" s="51"/>
      <c r="E78" s="51"/>
      <c r="F78" s="51"/>
      <c r="G78" s="51"/>
      <c r="H78" s="51"/>
      <c r="I78" s="51"/>
      <c r="J78" s="52"/>
    </row>
    <row r="79" spans="1:10">
      <c r="B79" s="51"/>
      <c r="C79" s="51"/>
      <c r="D79" s="51"/>
      <c r="E79" s="51"/>
      <c r="F79" s="51"/>
      <c r="G79" s="51"/>
      <c r="H79" s="51"/>
      <c r="I79" s="51"/>
      <c r="J79" s="52"/>
    </row>
    <row r="80" spans="1:10">
      <c r="B80" s="51"/>
      <c r="C80" s="51"/>
      <c r="D80" s="51"/>
      <c r="E80" s="51"/>
      <c r="F80" s="51"/>
      <c r="G80" s="51"/>
      <c r="H80" s="51"/>
      <c r="I80" s="51"/>
      <c r="J80" s="52"/>
    </row>
    <row r="81" spans="2:10">
      <c r="B81" s="51"/>
      <c r="C81" s="51"/>
      <c r="D81" s="51"/>
      <c r="E81" s="51"/>
      <c r="F81" s="51"/>
      <c r="G81" s="51"/>
      <c r="H81" s="51"/>
      <c r="I81" s="51"/>
      <c r="J81" s="52"/>
    </row>
  </sheetData>
  <mergeCells count="173">
    <mergeCell ref="A41:A42"/>
    <mergeCell ref="H57:I57"/>
    <mergeCell ref="F50:G50"/>
    <mergeCell ref="H50:I50"/>
    <mergeCell ref="F53:G53"/>
    <mergeCell ref="H53:I53"/>
    <mergeCell ref="A44:B44"/>
    <mergeCell ref="H44:I44"/>
    <mergeCell ref="F48:G48"/>
    <mergeCell ref="H48:I48"/>
    <mergeCell ref="F54:G54"/>
    <mergeCell ref="H54:I54"/>
    <mergeCell ref="F55:G55"/>
    <mergeCell ref="H55:I55"/>
    <mergeCell ref="A56:A57"/>
    <mergeCell ref="B56:B57"/>
    <mergeCell ref="F56:G56"/>
    <mergeCell ref="H56:I56"/>
    <mergeCell ref="F57:G57"/>
    <mergeCell ref="A10:B10"/>
    <mergeCell ref="B12:B13"/>
    <mergeCell ref="A12:A13"/>
    <mergeCell ref="A25:B25"/>
    <mergeCell ref="B17:B18"/>
    <mergeCell ref="B34:B35"/>
    <mergeCell ref="F34:G34"/>
    <mergeCell ref="H34:I34"/>
    <mergeCell ref="F35:G35"/>
    <mergeCell ref="H35:I35"/>
    <mergeCell ref="A34:A35"/>
    <mergeCell ref="A20:B20"/>
    <mergeCell ref="B22:B23"/>
    <mergeCell ref="A22:A23"/>
    <mergeCell ref="H24:I24"/>
    <mergeCell ref="H23:I23"/>
    <mergeCell ref="H20:I20"/>
    <mergeCell ref="F21:G21"/>
    <mergeCell ref="F22:G22"/>
    <mergeCell ref="F23:G23"/>
    <mergeCell ref="F19:G19"/>
    <mergeCell ref="H19:I19"/>
    <mergeCell ref="F13:G13"/>
    <mergeCell ref="F24:G24"/>
    <mergeCell ref="F14:G14"/>
    <mergeCell ref="H22:I22"/>
    <mergeCell ref="F20:G20"/>
    <mergeCell ref="F18:G18"/>
    <mergeCell ref="F9:G9"/>
    <mergeCell ref="F10:G10"/>
    <mergeCell ref="F11:G11"/>
    <mergeCell ref="H9:I9"/>
    <mergeCell ref="H10:I10"/>
    <mergeCell ref="H14:I14"/>
    <mergeCell ref="H12:I12"/>
    <mergeCell ref="F12:G12"/>
    <mergeCell ref="H13:I13"/>
    <mergeCell ref="H11:I11"/>
    <mergeCell ref="H8:I8"/>
    <mergeCell ref="F3:G4"/>
    <mergeCell ref="H3:I4"/>
    <mergeCell ref="H21:I21"/>
    <mergeCell ref="F17:G17"/>
    <mergeCell ref="H17:I17"/>
    <mergeCell ref="A1:J1"/>
    <mergeCell ref="A2:C2"/>
    <mergeCell ref="E3:E4"/>
    <mergeCell ref="A3:A4"/>
    <mergeCell ref="B3:B4"/>
    <mergeCell ref="C3:C4"/>
    <mergeCell ref="D3:D4"/>
    <mergeCell ref="J3:J4"/>
    <mergeCell ref="A5:B5"/>
    <mergeCell ref="F5:G5"/>
    <mergeCell ref="H5:I5"/>
    <mergeCell ref="F6:G6"/>
    <mergeCell ref="F7:G7"/>
    <mergeCell ref="F8:G8"/>
    <mergeCell ref="H6:I6"/>
    <mergeCell ref="H7:I7"/>
    <mergeCell ref="B7:B8"/>
    <mergeCell ref="A7:A8"/>
    <mergeCell ref="A27:A28"/>
    <mergeCell ref="B27:B28"/>
    <mergeCell ref="F27:G27"/>
    <mergeCell ref="H27:I27"/>
    <mergeCell ref="F28:G28"/>
    <mergeCell ref="H28:I28"/>
    <mergeCell ref="F25:G25"/>
    <mergeCell ref="H25:I25"/>
    <mergeCell ref="F26:G26"/>
    <mergeCell ref="H26:I26"/>
    <mergeCell ref="F29:G29"/>
    <mergeCell ref="H29:I29"/>
    <mergeCell ref="F31:G31"/>
    <mergeCell ref="H31:I31"/>
    <mergeCell ref="A30:B30"/>
    <mergeCell ref="F30:G30"/>
    <mergeCell ref="H30:I30"/>
    <mergeCell ref="F45:G45"/>
    <mergeCell ref="H45:I45"/>
    <mergeCell ref="H41:I41"/>
    <mergeCell ref="F43:G43"/>
    <mergeCell ref="H43:I43"/>
    <mergeCell ref="F44:G44"/>
    <mergeCell ref="F42:G42"/>
    <mergeCell ref="H42:I42"/>
    <mergeCell ref="B32:B33"/>
    <mergeCell ref="F32:G32"/>
    <mergeCell ref="H32:I32"/>
    <mergeCell ref="F33:G33"/>
    <mergeCell ref="H33:I33"/>
    <mergeCell ref="B39:B40"/>
    <mergeCell ref="F39:G39"/>
    <mergeCell ref="H39:I39"/>
    <mergeCell ref="F40:G40"/>
    <mergeCell ref="A15:B15"/>
    <mergeCell ref="F15:G15"/>
    <mergeCell ref="H15:I15"/>
    <mergeCell ref="F16:G16"/>
    <mergeCell ref="H16:I16"/>
    <mergeCell ref="A17:A18"/>
    <mergeCell ref="H18:I18"/>
    <mergeCell ref="A51:A52"/>
    <mergeCell ref="B51:B52"/>
    <mergeCell ref="F51:G51"/>
    <mergeCell ref="H51:I51"/>
    <mergeCell ref="F52:G52"/>
    <mergeCell ref="H52:I52"/>
    <mergeCell ref="A49:B49"/>
    <mergeCell ref="F49:G49"/>
    <mergeCell ref="H49:I49"/>
    <mergeCell ref="F41:G41"/>
    <mergeCell ref="H38:I38"/>
    <mergeCell ref="A46:A47"/>
    <mergeCell ref="F46:G46"/>
    <mergeCell ref="H46:I46"/>
    <mergeCell ref="F47:G47"/>
    <mergeCell ref="H47:I47"/>
    <mergeCell ref="B46:B47"/>
    <mergeCell ref="H40:I40"/>
    <mergeCell ref="A37:B37"/>
    <mergeCell ref="F37:G37"/>
    <mergeCell ref="H37:I37"/>
    <mergeCell ref="F36:G36"/>
    <mergeCell ref="H36:I36"/>
    <mergeCell ref="F38:G38"/>
    <mergeCell ref="H62:I62"/>
    <mergeCell ref="F63:G63"/>
    <mergeCell ref="H63:I63"/>
    <mergeCell ref="A59:B59"/>
    <mergeCell ref="F59:G59"/>
    <mergeCell ref="H59:I59"/>
    <mergeCell ref="F60:G60"/>
    <mergeCell ref="H60:I60"/>
    <mergeCell ref="A61:A62"/>
    <mergeCell ref="B61:B62"/>
    <mergeCell ref="F61:G61"/>
    <mergeCell ref="H61:I61"/>
    <mergeCell ref="F62:G62"/>
    <mergeCell ref="F58:G58"/>
    <mergeCell ref="H58:I58"/>
    <mergeCell ref="B41:B42"/>
    <mergeCell ref="A54:B54"/>
    <mergeCell ref="H68:I68"/>
    <mergeCell ref="F68:G68"/>
    <mergeCell ref="A64:B64"/>
    <mergeCell ref="B66:B67"/>
    <mergeCell ref="F66:G66"/>
    <mergeCell ref="F67:G67"/>
    <mergeCell ref="H66:I66"/>
    <mergeCell ref="H67:I67"/>
    <mergeCell ref="F65:G65"/>
    <mergeCell ref="H65:I65"/>
  </mergeCells>
  <phoneticPr fontId="14" type="noConversion"/>
  <pageMargins left="0.39370078740157483" right="0.19685039370078741" top="0.34" bottom="0.28000000000000003" header="0.19685039370078741" footer="0.19685039370078741"/>
  <pageSetup paperSize="9" scale="8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2"/>
  <sheetViews>
    <sheetView zoomScaleNormal="100" zoomScaleSheetLayoutView="100" workbookViewId="0">
      <selection activeCell="G12" sqref="G12:J16"/>
    </sheetView>
  </sheetViews>
  <sheetFormatPr defaultRowHeight="17.25"/>
  <cols>
    <col min="1" max="1" width="4.375" style="54" customWidth="1"/>
    <col min="2" max="2" width="24.625" style="54" customWidth="1"/>
    <col min="3" max="3" width="34.875" style="54" bestFit="1" customWidth="1"/>
    <col min="4" max="4" width="6.5" style="54" customWidth="1"/>
    <col min="5" max="10" width="5.125" style="54" customWidth="1"/>
    <col min="11" max="11" width="9.375" style="54" customWidth="1"/>
    <col min="12" max="12" width="9" style="54"/>
    <col min="15" max="15" width="18.375" bestFit="1" customWidth="1"/>
    <col min="19" max="16384" width="9" style="54"/>
  </cols>
  <sheetData>
    <row r="1" spans="1:18" s="49" customFormat="1" ht="24" customHeight="1">
      <c r="A1" s="240" t="s">
        <v>86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M1"/>
      <c r="N1"/>
      <c r="O1"/>
      <c r="P1"/>
      <c r="Q1"/>
      <c r="R1"/>
    </row>
    <row r="2" spans="1:18" s="49" customFormat="1" ht="18.75" customHeight="1">
      <c r="A2" s="275" t="str">
        <f>원가내역서!A2</f>
        <v>[건 명 : 2025년도 목포항 항만보안 종합감시시스템 유지보수 용역]</v>
      </c>
      <c r="B2" s="275"/>
      <c r="C2" s="275"/>
      <c r="D2" s="275"/>
      <c r="K2" s="50"/>
      <c r="M2"/>
      <c r="N2"/>
      <c r="O2"/>
      <c r="P2"/>
      <c r="Q2"/>
      <c r="R2"/>
    </row>
    <row r="3" spans="1:18" s="51" customFormat="1" ht="24.75" customHeight="1">
      <c r="A3" s="286" t="s">
        <v>23</v>
      </c>
      <c r="B3" s="286" t="s">
        <v>24</v>
      </c>
      <c r="C3" s="286" t="s">
        <v>32</v>
      </c>
      <c r="D3" s="287" t="s">
        <v>0</v>
      </c>
      <c r="E3" s="288" t="s">
        <v>88</v>
      </c>
      <c r="F3" s="289"/>
      <c r="G3" s="288" t="s">
        <v>207</v>
      </c>
      <c r="H3" s="289"/>
      <c r="I3" s="292" t="s">
        <v>89</v>
      </c>
      <c r="J3" s="293"/>
      <c r="K3" s="287" t="s">
        <v>43</v>
      </c>
      <c r="M3"/>
      <c r="N3"/>
      <c r="O3"/>
      <c r="P3"/>
      <c r="Q3"/>
      <c r="R3"/>
    </row>
    <row r="4" spans="1:18" s="51" customFormat="1" ht="24.75" customHeight="1">
      <c r="A4" s="252"/>
      <c r="B4" s="252"/>
      <c r="C4" s="286"/>
      <c r="D4" s="287"/>
      <c r="E4" s="290"/>
      <c r="F4" s="291"/>
      <c r="G4" s="290"/>
      <c r="H4" s="291"/>
      <c r="I4" s="294"/>
      <c r="J4" s="295"/>
      <c r="K4" s="287"/>
      <c r="M4"/>
      <c r="N4"/>
      <c r="O4"/>
      <c r="P4"/>
      <c r="Q4"/>
      <c r="R4"/>
    </row>
    <row r="5" spans="1:18" s="51" customFormat="1" ht="24.75" customHeight="1">
      <c r="A5" s="69">
        <v>1</v>
      </c>
      <c r="B5" s="138" t="s">
        <v>162</v>
      </c>
      <c r="C5" s="139"/>
      <c r="D5" s="64" t="s">
        <v>149</v>
      </c>
      <c r="E5" s="259">
        <v>12</v>
      </c>
      <c r="F5" s="260"/>
      <c r="G5" s="259"/>
      <c r="H5" s="260"/>
      <c r="I5" s="282">
        <v>1</v>
      </c>
      <c r="J5" s="283"/>
      <c r="K5" s="135">
        <f t="shared" ref="K5:K16" si="0">SUM(E5:J5)</f>
        <v>13</v>
      </c>
      <c r="M5"/>
      <c r="N5"/>
      <c r="O5"/>
      <c r="P5"/>
      <c r="Q5"/>
      <c r="R5"/>
    </row>
    <row r="6" spans="1:18" s="51" customFormat="1" ht="24.75" customHeight="1">
      <c r="A6" s="69">
        <v>2</v>
      </c>
      <c r="B6" s="138" t="s">
        <v>163</v>
      </c>
      <c r="C6" s="140"/>
      <c r="D6" s="64" t="s">
        <v>102</v>
      </c>
      <c r="E6" s="280">
        <v>15</v>
      </c>
      <c r="F6" s="281"/>
      <c r="G6" s="259"/>
      <c r="H6" s="260"/>
      <c r="I6" s="282">
        <v>0</v>
      </c>
      <c r="J6" s="283"/>
      <c r="K6" s="167">
        <f t="shared" si="0"/>
        <v>15</v>
      </c>
      <c r="M6"/>
      <c r="N6"/>
      <c r="O6"/>
      <c r="P6"/>
      <c r="Q6"/>
      <c r="R6"/>
    </row>
    <row r="7" spans="1:18" s="51" customFormat="1" ht="24.75" customHeight="1">
      <c r="A7" s="69">
        <v>3</v>
      </c>
      <c r="B7" s="138" t="s">
        <v>87</v>
      </c>
      <c r="C7" s="139"/>
      <c r="D7" s="64" t="s">
        <v>103</v>
      </c>
      <c r="E7" s="280">
        <v>15</v>
      </c>
      <c r="F7" s="281"/>
      <c r="G7" s="259"/>
      <c r="H7" s="260"/>
      <c r="I7" s="282">
        <v>1</v>
      </c>
      <c r="J7" s="283"/>
      <c r="K7" s="167">
        <f t="shared" si="0"/>
        <v>16</v>
      </c>
      <c r="M7"/>
      <c r="N7"/>
      <c r="O7"/>
      <c r="P7"/>
      <c r="Q7"/>
      <c r="R7"/>
    </row>
    <row r="8" spans="1:18" s="51" customFormat="1" ht="24.75" customHeight="1">
      <c r="A8" s="69">
        <v>4</v>
      </c>
      <c r="B8" s="138" t="s">
        <v>150</v>
      </c>
      <c r="C8" s="139"/>
      <c r="D8" s="64" t="s">
        <v>149</v>
      </c>
      <c r="E8" s="280">
        <v>6</v>
      </c>
      <c r="F8" s="281"/>
      <c r="G8" s="259"/>
      <c r="H8" s="260"/>
      <c r="I8" s="282">
        <v>0</v>
      </c>
      <c r="J8" s="283"/>
      <c r="K8" s="167">
        <f t="shared" si="0"/>
        <v>6</v>
      </c>
      <c r="M8"/>
      <c r="N8"/>
      <c r="O8"/>
      <c r="P8"/>
      <c r="Q8"/>
      <c r="R8"/>
    </row>
    <row r="9" spans="1:18" s="51" customFormat="1" ht="24.75" customHeight="1">
      <c r="A9" s="69">
        <v>5</v>
      </c>
      <c r="B9" s="138" t="s">
        <v>151</v>
      </c>
      <c r="C9" s="139"/>
      <c r="D9" s="64" t="s">
        <v>149</v>
      </c>
      <c r="E9" s="280">
        <v>15</v>
      </c>
      <c r="F9" s="281"/>
      <c r="G9" s="259"/>
      <c r="H9" s="260"/>
      <c r="I9" s="282">
        <v>1</v>
      </c>
      <c r="J9" s="283"/>
      <c r="K9" s="167">
        <f t="shared" si="0"/>
        <v>16</v>
      </c>
      <c r="M9"/>
      <c r="N9"/>
      <c r="O9"/>
      <c r="P9"/>
      <c r="Q9"/>
      <c r="R9"/>
    </row>
    <row r="10" spans="1:18" s="51" customFormat="1" ht="24.75" customHeight="1">
      <c r="A10" s="69">
        <v>6</v>
      </c>
      <c r="B10" s="138" t="s">
        <v>152</v>
      </c>
      <c r="C10" s="139"/>
      <c r="D10" s="64" t="s">
        <v>149</v>
      </c>
      <c r="E10" s="259">
        <v>5</v>
      </c>
      <c r="F10" s="260"/>
      <c r="G10" s="259"/>
      <c r="H10" s="260"/>
      <c r="I10" s="282">
        <v>1</v>
      </c>
      <c r="J10" s="283"/>
      <c r="K10" s="135">
        <f t="shared" si="0"/>
        <v>6</v>
      </c>
      <c r="M10"/>
      <c r="N10"/>
      <c r="O10"/>
      <c r="P10"/>
      <c r="Q10"/>
      <c r="R10"/>
    </row>
    <row r="11" spans="1:18" s="51" customFormat="1" ht="24.75" customHeight="1">
      <c r="A11" s="69">
        <v>7</v>
      </c>
      <c r="B11" s="62" t="s">
        <v>153</v>
      </c>
      <c r="C11" s="63"/>
      <c r="D11" s="64" t="s">
        <v>149</v>
      </c>
      <c r="E11" s="259"/>
      <c r="F11" s="260"/>
      <c r="G11" s="259">
        <v>18</v>
      </c>
      <c r="H11" s="260"/>
      <c r="I11" s="282">
        <v>4</v>
      </c>
      <c r="J11" s="283"/>
      <c r="K11" s="106">
        <f t="shared" si="0"/>
        <v>22</v>
      </c>
      <c r="M11"/>
      <c r="N11"/>
      <c r="O11"/>
      <c r="P11"/>
      <c r="Q11"/>
      <c r="R11"/>
    </row>
    <row r="12" spans="1:18" s="51" customFormat="1" ht="24.75" customHeight="1">
      <c r="A12" s="69">
        <v>8</v>
      </c>
      <c r="B12" s="62" t="s">
        <v>154</v>
      </c>
      <c r="C12" s="63"/>
      <c r="D12" s="64" t="s">
        <v>149</v>
      </c>
      <c r="E12" s="259"/>
      <c r="F12" s="260"/>
      <c r="G12" s="280">
        <v>10</v>
      </c>
      <c r="H12" s="281"/>
      <c r="I12" s="284">
        <v>5</v>
      </c>
      <c r="J12" s="285"/>
      <c r="K12" s="106">
        <f t="shared" si="0"/>
        <v>15</v>
      </c>
      <c r="M12"/>
      <c r="N12"/>
      <c r="O12"/>
      <c r="P12"/>
      <c r="Q12"/>
      <c r="R12"/>
    </row>
    <row r="13" spans="1:18" s="51" customFormat="1" ht="24.75" customHeight="1">
      <c r="A13" s="69">
        <v>9</v>
      </c>
      <c r="B13" s="62" t="s">
        <v>155</v>
      </c>
      <c r="C13" s="63"/>
      <c r="D13" s="64" t="s">
        <v>149</v>
      </c>
      <c r="E13" s="259"/>
      <c r="F13" s="260"/>
      <c r="G13" s="280">
        <v>41</v>
      </c>
      <c r="H13" s="281"/>
      <c r="I13" s="284">
        <v>12</v>
      </c>
      <c r="J13" s="285"/>
      <c r="K13" s="106">
        <f t="shared" si="0"/>
        <v>53</v>
      </c>
      <c r="M13"/>
      <c r="N13"/>
      <c r="O13"/>
      <c r="P13"/>
      <c r="Q13"/>
      <c r="R13"/>
    </row>
    <row r="14" spans="1:18" s="51" customFormat="1" ht="24.75" customHeight="1">
      <c r="A14" s="69">
        <v>10</v>
      </c>
      <c r="B14" s="62" t="s">
        <v>156</v>
      </c>
      <c r="C14" s="63"/>
      <c r="D14" s="64" t="s">
        <v>149</v>
      </c>
      <c r="E14" s="259"/>
      <c r="F14" s="260"/>
      <c r="G14" s="280">
        <v>18</v>
      </c>
      <c r="H14" s="281"/>
      <c r="I14" s="284">
        <v>8</v>
      </c>
      <c r="J14" s="285"/>
      <c r="K14" s="106">
        <f t="shared" si="0"/>
        <v>26</v>
      </c>
      <c r="M14"/>
      <c r="N14"/>
      <c r="O14"/>
      <c r="P14"/>
      <c r="Q14"/>
      <c r="R14"/>
    </row>
    <row r="15" spans="1:18" s="51" customFormat="1" ht="24.75" customHeight="1">
      <c r="A15" s="69">
        <v>11</v>
      </c>
      <c r="B15" s="62" t="s">
        <v>157</v>
      </c>
      <c r="C15" s="63"/>
      <c r="D15" s="64" t="s">
        <v>158</v>
      </c>
      <c r="E15" s="259"/>
      <c r="F15" s="260"/>
      <c r="G15" s="280">
        <v>28</v>
      </c>
      <c r="H15" s="281"/>
      <c r="I15" s="284">
        <v>9</v>
      </c>
      <c r="J15" s="285"/>
      <c r="K15" s="106">
        <f t="shared" si="0"/>
        <v>37</v>
      </c>
      <c r="M15"/>
      <c r="N15"/>
      <c r="O15"/>
      <c r="P15"/>
      <c r="Q15"/>
      <c r="R15"/>
    </row>
    <row r="16" spans="1:18" s="51" customFormat="1" ht="24.75" customHeight="1">
      <c r="A16" s="69">
        <v>12</v>
      </c>
      <c r="B16" s="62" t="s">
        <v>159</v>
      </c>
      <c r="C16" s="63"/>
      <c r="D16" s="64" t="s">
        <v>160</v>
      </c>
      <c r="E16" s="259"/>
      <c r="F16" s="260"/>
      <c r="G16" s="280">
        <v>28</v>
      </c>
      <c r="H16" s="281"/>
      <c r="I16" s="284">
        <v>9</v>
      </c>
      <c r="J16" s="285"/>
      <c r="K16" s="106">
        <f t="shared" si="0"/>
        <v>37</v>
      </c>
      <c r="M16"/>
      <c r="N16"/>
      <c r="O16"/>
      <c r="P16"/>
      <c r="Q16"/>
      <c r="R16"/>
    </row>
    <row r="17" spans="1:18" s="51" customFormat="1" ht="24.75" customHeight="1">
      <c r="A17" s="124"/>
      <c r="B17" s="125"/>
      <c r="C17" s="126"/>
      <c r="D17" s="127"/>
      <c r="E17" s="296"/>
      <c r="F17" s="296"/>
      <c r="G17" s="296"/>
      <c r="H17" s="296"/>
      <c r="I17" s="297"/>
      <c r="J17" s="297"/>
      <c r="K17" s="127"/>
      <c r="M17"/>
      <c r="N17"/>
      <c r="O17"/>
      <c r="P17"/>
      <c r="Q17"/>
      <c r="R17"/>
    </row>
    <row r="18" spans="1:18" s="51" customFormat="1" ht="24.75" customHeight="1">
      <c r="A18" s="124"/>
      <c r="B18" s="125"/>
      <c r="C18" s="126"/>
      <c r="D18" s="127"/>
      <c r="E18" s="296"/>
      <c r="F18" s="296"/>
      <c r="G18" s="296"/>
      <c r="H18" s="296"/>
      <c r="I18" s="297"/>
      <c r="J18" s="297"/>
      <c r="K18" s="127"/>
      <c r="M18"/>
      <c r="N18"/>
      <c r="O18"/>
      <c r="P18"/>
      <c r="Q18"/>
      <c r="R18"/>
    </row>
    <row r="19" spans="1:18" s="51" customFormat="1" ht="24.75" customHeight="1">
      <c r="A19" s="124"/>
      <c r="B19" s="125"/>
      <c r="C19" s="126"/>
      <c r="D19" s="127"/>
      <c r="E19" s="296"/>
      <c r="F19" s="296"/>
      <c r="G19" s="296"/>
      <c r="H19" s="296"/>
      <c r="I19" s="297"/>
      <c r="J19" s="297"/>
      <c r="K19" s="157"/>
      <c r="M19"/>
      <c r="N19"/>
      <c r="O19"/>
      <c r="P19"/>
      <c r="Q19"/>
      <c r="R19"/>
    </row>
    <row r="20" spans="1:18" s="51" customFormat="1" ht="24.75" customHeight="1">
      <c r="A20" s="124"/>
      <c r="B20" s="125"/>
      <c r="C20" s="126"/>
      <c r="D20" s="127"/>
      <c r="E20" s="296"/>
      <c r="F20" s="296"/>
      <c r="G20" s="296"/>
      <c r="H20" s="296"/>
      <c r="I20" s="297"/>
      <c r="J20" s="297"/>
      <c r="K20" s="157"/>
      <c r="M20"/>
      <c r="N20"/>
      <c r="O20"/>
      <c r="P20"/>
      <c r="Q20"/>
      <c r="R20"/>
    </row>
    <row r="21" spans="1:18" s="51" customFormat="1" ht="24.75" customHeight="1">
      <c r="A21" s="124"/>
      <c r="B21" s="125"/>
      <c r="C21" s="126"/>
      <c r="D21" s="127"/>
      <c r="E21" s="296"/>
      <c r="F21" s="296"/>
      <c r="G21" s="296"/>
      <c r="H21" s="296"/>
      <c r="I21" s="297"/>
      <c r="J21" s="297"/>
      <c r="K21" s="127"/>
      <c r="M21"/>
      <c r="N21"/>
      <c r="O21"/>
      <c r="P21"/>
      <c r="Q21"/>
      <c r="R21"/>
    </row>
    <row r="22" spans="1:18" s="51" customFormat="1" ht="24.75" customHeight="1">
      <c r="A22" s="124"/>
      <c r="B22" s="125"/>
      <c r="C22" s="126"/>
      <c r="D22" s="127"/>
      <c r="E22" s="296"/>
      <c r="F22" s="296"/>
      <c r="G22" s="296"/>
      <c r="H22" s="296"/>
      <c r="I22" s="297"/>
      <c r="J22" s="297"/>
      <c r="K22" s="127"/>
      <c r="M22"/>
      <c r="N22"/>
      <c r="O22"/>
      <c r="P22"/>
      <c r="Q22"/>
      <c r="R22"/>
    </row>
    <row r="23" spans="1:18" s="51" customFormat="1" ht="24.75" customHeight="1">
      <c r="A23" s="124"/>
      <c r="B23" s="125"/>
      <c r="C23" s="126"/>
      <c r="D23" s="127"/>
      <c r="E23" s="296"/>
      <c r="F23" s="296"/>
      <c r="G23" s="296"/>
      <c r="H23" s="296"/>
      <c r="I23" s="297"/>
      <c r="J23" s="297"/>
      <c r="K23" s="127"/>
      <c r="M23"/>
      <c r="N23"/>
      <c r="O23"/>
      <c r="P23"/>
      <c r="Q23"/>
      <c r="R23"/>
    </row>
    <row r="24" spans="1:18" s="51" customFormat="1" ht="24.75" customHeight="1">
      <c r="A24" s="124"/>
      <c r="B24" s="128"/>
      <c r="C24" s="129"/>
      <c r="D24" s="127"/>
      <c r="E24" s="296"/>
      <c r="F24" s="296"/>
      <c r="G24" s="296"/>
      <c r="H24" s="296"/>
      <c r="I24" s="297"/>
      <c r="J24" s="297"/>
      <c r="K24" s="127"/>
      <c r="M24"/>
      <c r="N24"/>
      <c r="O24"/>
      <c r="P24"/>
      <c r="Q24"/>
      <c r="R24"/>
    </row>
    <row r="25" spans="1:18" s="51" customFormat="1" ht="21" customHeight="1">
      <c r="M25"/>
      <c r="N25"/>
      <c r="O25"/>
      <c r="P25"/>
      <c r="Q25"/>
      <c r="R25"/>
    </row>
    <row r="26" spans="1:18" s="51" customFormat="1" ht="21" customHeight="1">
      <c r="I26" s="53"/>
      <c r="M26"/>
      <c r="N26"/>
      <c r="O26"/>
      <c r="P26"/>
      <c r="Q26"/>
      <c r="R26"/>
    </row>
    <row r="27" spans="1:18" ht="21" customHeight="1">
      <c r="B27" s="51"/>
      <c r="C27" s="51"/>
      <c r="D27" s="51"/>
      <c r="E27" s="51"/>
      <c r="F27" s="51"/>
      <c r="G27" s="51"/>
      <c r="H27" s="51"/>
      <c r="I27" s="51"/>
      <c r="J27" s="51"/>
      <c r="K27" s="51"/>
    </row>
    <row r="28" spans="1:18" ht="21" customHeight="1">
      <c r="B28" s="51"/>
      <c r="C28" s="51"/>
      <c r="D28" s="51"/>
      <c r="E28" s="51"/>
      <c r="F28" s="51"/>
      <c r="G28" s="51"/>
      <c r="H28" s="51"/>
      <c r="I28" s="51"/>
      <c r="J28" s="51"/>
      <c r="K28" s="51"/>
    </row>
    <row r="29" spans="1:18" ht="21" customHeight="1">
      <c r="B29" s="51"/>
      <c r="C29" s="51"/>
      <c r="D29" s="51"/>
      <c r="E29" s="51"/>
      <c r="F29" s="51"/>
      <c r="G29" s="51"/>
      <c r="H29" s="51"/>
      <c r="I29" s="51"/>
      <c r="J29" s="51"/>
      <c r="K29" s="51"/>
    </row>
    <row r="30" spans="1:18" ht="21" customHeight="1">
      <c r="B30" s="51"/>
      <c r="C30" s="51"/>
      <c r="D30" s="51"/>
      <c r="E30" s="51"/>
      <c r="F30" s="51"/>
      <c r="G30" s="51"/>
      <c r="H30" s="51"/>
      <c r="I30" s="51"/>
      <c r="J30" s="51"/>
      <c r="K30" s="51"/>
    </row>
    <row r="31" spans="1:18">
      <c r="B31" s="51"/>
      <c r="C31" s="51"/>
      <c r="D31" s="51"/>
      <c r="E31" s="51"/>
      <c r="F31" s="51"/>
      <c r="G31" s="51"/>
      <c r="H31" s="51"/>
      <c r="I31" s="51"/>
      <c r="J31" s="51"/>
      <c r="K31" s="51"/>
    </row>
    <row r="32" spans="1:18">
      <c r="B32" s="51"/>
      <c r="C32" s="51"/>
      <c r="D32" s="51"/>
      <c r="E32" s="51"/>
      <c r="F32" s="51"/>
      <c r="G32" s="51"/>
      <c r="H32" s="51"/>
      <c r="I32" s="51"/>
      <c r="J32" s="51"/>
      <c r="K32" s="51"/>
    </row>
    <row r="33" spans="2:11">
      <c r="B33" s="51"/>
      <c r="C33" s="51"/>
      <c r="D33" s="51"/>
      <c r="E33" s="51"/>
      <c r="F33" s="51"/>
      <c r="G33" s="51"/>
      <c r="H33" s="51"/>
      <c r="I33" s="51"/>
      <c r="J33" s="51"/>
      <c r="K33" s="51"/>
    </row>
    <row r="34" spans="2:11">
      <c r="B34" s="51"/>
      <c r="C34" s="51"/>
      <c r="D34" s="51"/>
      <c r="E34" s="51"/>
      <c r="F34" s="51"/>
      <c r="G34" s="51"/>
      <c r="H34" s="51"/>
      <c r="I34" s="51"/>
      <c r="J34" s="51"/>
      <c r="K34" s="51"/>
    </row>
    <row r="35" spans="2:11">
      <c r="B35" s="51"/>
      <c r="C35" s="51"/>
      <c r="D35" s="51"/>
      <c r="E35" s="51"/>
      <c r="F35" s="51"/>
      <c r="G35" s="51"/>
      <c r="H35" s="51"/>
      <c r="I35" s="51"/>
      <c r="J35" s="51"/>
      <c r="K35" s="51"/>
    </row>
    <row r="36" spans="2:11">
      <c r="B36" s="51"/>
      <c r="C36" s="51"/>
      <c r="D36" s="51"/>
      <c r="E36" s="51"/>
      <c r="F36" s="51"/>
      <c r="G36" s="51"/>
      <c r="H36" s="51"/>
      <c r="I36" s="51"/>
      <c r="J36" s="51"/>
      <c r="K36" s="51"/>
    </row>
    <row r="37" spans="2:11">
      <c r="B37" s="51"/>
      <c r="C37" s="51"/>
      <c r="D37" s="51"/>
      <c r="E37" s="51"/>
      <c r="F37" s="51"/>
      <c r="G37" s="51"/>
      <c r="H37" s="51"/>
      <c r="I37" s="51"/>
      <c r="J37" s="51"/>
      <c r="K37" s="51"/>
    </row>
    <row r="38" spans="2:11"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2:11"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2:11">
      <c r="B40" s="51"/>
      <c r="C40" s="51"/>
      <c r="D40" s="51"/>
      <c r="E40" s="51"/>
      <c r="F40" s="51"/>
      <c r="G40" s="51"/>
      <c r="H40" s="51"/>
      <c r="I40" s="51"/>
      <c r="J40" s="51"/>
      <c r="K40" s="51"/>
    </row>
    <row r="41" spans="2:11">
      <c r="B41" s="51"/>
      <c r="C41" s="51"/>
      <c r="D41" s="51"/>
      <c r="E41" s="51"/>
      <c r="F41" s="51"/>
      <c r="G41" s="51"/>
      <c r="H41" s="51"/>
      <c r="I41" s="51"/>
      <c r="J41" s="51"/>
      <c r="K41" s="51"/>
    </row>
    <row r="42" spans="2:11">
      <c r="B42" s="51"/>
      <c r="C42" s="51"/>
      <c r="D42" s="51"/>
      <c r="E42" s="51"/>
      <c r="F42" s="51"/>
      <c r="G42" s="51"/>
      <c r="H42" s="51"/>
      <c r="I42" s="51"/>
      <c r="J42" s="51"/>
      <c r="K42" s="51"/>
    </row>
  </sheetData>
  <mergeCells count="70">
    <mergeCell ref="I24:J24"/>
    <mergeCell ref="I20:J20"/>
    <mergeCell ref="I19:J19"/>
    <mergeCell ref="I18:J18"/>
    <mergeCell ref="I23:J23"/>
    <mergeCell ref="I17:J17"/>
    <mergeCell ref="G22:H22"/>
    <mergeCell ref="G18:H18"/>
    <mergeCell ref="I21:J21"/>
    <mergeCell ref="I22:J22"/>
    <mergeCell ref="E24:F24"/>
    <mergeCell ref="E19:F19"/>
    <mergeCell ref="E17:F17"/>
    <mergeCell ref="E18:F18"/>
    <mergeCell ref="G17:H17"/>
    <mergeCell ref="G19:H19"/>
    <mergeCell ref="G20:H20"/>
    <mergeCell ref="G21:H21"/>
    <mergeCell ref="E20:F20"/>
    <mergeCell ref="E21:F21"/>
    <mergeCell ref="E22:F22"/>
    <mergeCell ref="E23:F23"/>
    <mergeCell ref="G24:H24"/>
    <mergeCell ref="G23:H23"/>
    <mergeCell ref="A1:K1"/>
    <mergeCell ref="A2:D2"/>
    <mergeCell ref="A3:A4"/>
    <mergeCell ref="B3:B4"/>
    <mergeCell ref="C3:C4"/>
    <mergeCell ref="D3:D4"/>
    <mergeCell ref="E3:F4"/>
    <mergeCell ref="G3:H4"/>
    <mergeCell ref="I3:J4"/>
    <mergeCell ref="K3:K4"/>
    <mergeCell ref="I14:J14"/>
    <mergeCell ref="I15:J15"/>
    <mergeCell ref="I16:J16"/>
    <mergeCell ref="I7:J7"/>
    <mergeCell ref="I8:J8"/>
    <mergeCell ref="I9:J9"/>
    <mergeCell ref="I10:J10"/>
    <mergeCell ref="I11:J11"/>
    <mergeCell ref="I12:J12"/>
    <mergeCell ref="I13:J13"/>
    <mergeCell ref="G7:H7"/>
    <mergeCell ref="G16:H16"/>
    <mergeCell ref="G12:H12"/>
    <mergeCell ref="G13:H13"/>
    <mergeCell ref="G14:H14"/>
    <mergeCell ref="G15:H15"/>
    <mergeCell ref="G10:H10"/>
    <mergeCell ref="G11:H11"/>
    <mergeCell ref="G8:H8"/>
    <mergeCell ref="G9:H9"/>
    <mergeCell ref="E6:F6"/>
    <mergeCell ref="G6:H6"/>
    <mergeCell ref="I6:J6"/>
    <mergeCell ref="E5:F5"/>
    <mergeCell ref="G5:H5"/>
    <mergeCell ref="I5:J5"/>
    <mergeCell ref="E10:F10"/>
    <mergeCell ref="E11:F11"/>
    <mergeCell ref="E7:F7"/>
    <mergeCell ref="E8:F8"/>
    <mergeCell ref="E9:F9"/>
    <mergeCell ref="E12:F12"/>
    <mergeCell ref="E13:F13"/>
    <mergeCell ref="E14:F14"/>
    <mergeCell ref="E15:F15"/>
    <mergeCell ref="E16:F16"/>
  </mergeCells>
  <phoneticPr fontId="14" type="noConversion"/>
  <pageMargins left="0.39370078740157483" right="0.19685039370078741" top="0.39370078740157483" bottom="0.39370078740157483" header="0.19685039370078741" footer="0.19685039370078741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7"/>
  <sheetViews>
    <sheetView view="pageBreakPreview" zoomScaleNormal="100" zoomScaleSheetLayoutView="100" workbookViewId="0">
      <selection activeCell="C17" sqref="C17"/>
    </sheetView>
  </sheetViews>
  <sheetFormatPr defaultRowHeight="17.25"/>
  <cols>
    <col min="1" max="1" width="13" style="54" customWidth="1"/>
    <col min="2" max="2" width="61.75" style="54" customWidth="1"/>
    <col min="3" max="3" width="61.125" style="54" customWidth="1"/>
    <col min="4" max="5" width="11.25" style="54" customWidth="1"/>
    <col min="6" max="16384" width="9" style="54"/>
  </cols>
  <sheetData>
    <row r="1" spans="1:4" s="49" customFormat="1" ht="24" customHeight="1">
      <c r="A1" s="240" t="s">
        <v>58</v>
      </c>
      <c r="B1" s="240"/>
      <c r="C1" s="240"/>
      <c r="D1" s="240"/>
    </row>
    <row r="2" spans="1:4" s="49" customFormat="1" ht="18.75" customHeight="1">
      <c r="A2" s="275" t="str">
        <f>원가내역서!A2</f>
        <v>[건 명 : 2025년도 목포항 항만보안 종합감시시스템 유지보수 용역]</v>
      </c>
      <c r="B2" s="275"/>
      <c r="C2" s="75"/>
      <c r="D2" s="155" t="s">
        <v>225</v>
      </c>
    </row>
    <row r="3" spans="1:4" s="51" customFormat="1" ht="24.75" customHeight="1">
      <c r="A3" s="277" t="s">
        <v>59</v>
      </c>
      <c r="B3" s="277" t="s">
        <v>60</v>
      </c>
      <c r="C3" s="277" t="s">
        <v>61</v>
      </c>
      <c r="D3" s="298" t="s">
        <v>31</v>
      </c>
    </row>
    <row r="4" spans="1:4" s="51" customFormat="1" ht="24.75" customHeight="1">
      <c r="A4" s="278"/>
      <c r="B4" s="278"/>
      <c r="C4" s="277"/>
      <c r="D4" s="299"/>
    </row>
    <row r="5" spans="1:4" s="51" customFormat="1" ht="31.5" customHeight="1">
      <c r="A5" s="69">
        <v>1</v>
      </c>
      <c r="B5" s="62" t="s">
        <v>176</v>
      </c>
      <c r="C5" s="82">
        <v>275107</v>
      </c>
      <c r="D5" s="81"/>
    </row>
    <row r="6" spans="1:4" s="51" customFormat="1" ht="31.5" customHeight="1">
      <c r="A6" s="69">
        <v>2</v>
      </c>
      <c r="B6" s="62" t="s">
        <v>62</v>
      </c>
      <c r="C6" s="82">
        <v>305050</v>
      </c>
      <c r="D6" s="81"/>
    </row>
    <row r="7" spans="1:4" s="51" customFormat="1" ht="31.5" customHeight="1">
      <c r="A7" s="69">
        <v>3</v>
      </c>
      <c r="B7" s="67" t="s">
        <v>55</v>
      </c>
      <c r="C7" s="83">
        <v>397952</v>
      </c>
      <c r="D7" s="81"/>
    </row>
    <row r="8" spans="1:4" s="51" customFormat="1" ht="31.5" customHeight="1">
      <c r="A8" s="69">
        <v>4</v>
      </c>
      <c r="B8" s="67" t="s">
        <v>63</v>
      </c>
      <c r="C8" s="83">
        <v>423830</v>
      </c>
      <c r="D8" s="81"/>
    </row>
    <row r="9" spans="1:4" s="51" customFormat="1" ht="31.5" customHeight="1">
      <c r="A9" s="69">
        <v>5</v>
      </c>
      <c r="B9" s="62" t="s">
        <v>64</v>
      </c>
      <c r="C9" s="82">
        <v>381052</v>
      </c>
      <c r="D9" s="81"/>
    </row>
    <row r="10" spans="1:4" s="51" customFormat="1" ht="31.5" customHeight="1">
      <c r="A10" s="69">
        <v>6</v>
      </c>
      <c r="B10" s="67" t="s">
        <v>65</v>
      </c>
      <c r="C10" s="83">
        <v>444532</v>
      </c>
      <c r="D10" s="81"/>
    </row>
    <row r="11" spans="1:4" s="51" customFormat="1" ht="31.5" customHeight="1">
      <c r="A11" s="69">
        <v>7</v>
      </c>
      <c r="B11" s="62" t="s">
        <v>66</v>
      </c>
      <c r="C11" s="82">
        <v>315804</v>
      </c>
      <c r="D11" s="81"/>
    </row>
    <row r="12" spans="1:4" s="51" customFormat="1" ht="31.5" customHeight="1">
      <c r="A12" s="69">
        <v>8</v>
      </c>
      <c r="B12" s="67" t="s">
        <v>67</v>
      </c>
      <c r="C12" s="83">
        <v>296036</v>
      </c>
      <c r="D12" s="81"/>
    </row>
    <row r="13" spans="1:4" s="51" customFormat="1" ht="31.5" customHeight="1">
      <c r="A13" s="69">
        <v>9</v>
      </c>
      <c r="B13" s="67" t="s">
        <v>68</v>
      </c>
      <c r="C13" s="83">
        <v>243776</v>
      </c>
      <c r="D13" s="81"/>
    </row>
    <row r="14" spans="1:4" s="51" customFormat="1" ht="31.5" customHeight="1">
      <c r="A14" s="69">
        <v>10</v>
      </c>
      <c r="B14" s="67" t="s">
        <v>57</v>
      </c>
      <c r="C14" s="83">
        <v>167081</v>
      </c>
      <c r="D14" s="81"/>
    </row>
    <row r="15" spans="1:4" s="51" customFormat="1" ht="31.5" customHeight="1">
      <c r="A15" s="69">
        <v>11</v>
      </c>
      <c r="B15" s="67" t="s">
        <v>69</v>
      </c>
      <c r="C15" s="83">
        <v>219321</v>
      </c>
      <c r="D15" s="81"/>
    </row>
    <row r="16" spans="1:4" s="51" customFormat="1" ht="31.5" customHeight="1">
      <c r="A16" s="69">
        <v>12</v>
      </c>
      <c r="B16" s="62" t="s">
        <v>79</v>
      </c>
      <c r="C16" s="82">
        <v>455593</v>
      </c>
      <c r="D16" s="81"/>
    </row>
    <row r="17" spans="1:4" s="51" customFormat="1" ht="31.5" customHeight="1">
      <c r="A17" s="69"/>
      <c r="B17" s="62"/>
      <c r="C17" s="82"/>
      <c r="D17" s="81"/>
    </row>
    <row r="18" spans="1:4" s="51" customFormat="1" ht="31.5" customHeight="1">
      <c r="A18" s="69"/>
      <c r="B18" s="62"/>
      <c r="C18" s="63"/>
      <c r="D18" s="81"/>
    </row>
    <row r="19" spans="1:4" s="51" customFormat="1" ht="31.5" customHeight="1">
      <c r="A19" s="69"/>
      <c r="B19" s="67"/>
      <c r="C19" s="68"/>
      <c r="D19" s="81"/>
    </row>
    <row r="20" spans="1:4" s="51" customFormat="1" ht="21" customHeight="1"/>
    <row r="21" spans="1:4" s="51" customFormat="1" ht="21" customHeight="1"/>
    <row r="22" spans="1:4" ht="21" customHeight="1">
      <c r="B22" s="51"/>
      <c r="C22" s="51"/>
    </row>
    <row r="23" spans="1:4" ht="21" customHeight="1">
      <c r="B23" s="51"/>
      <c r="C23" s="51"/>
    </row>
    <row r="24" spans="1:4" ht="21" customHeight="1">
      <c r="B24" s="51"/>
      <c r="C24" s="51"/>
    </row>
    <row r="25" spans="1:4" ht="21" customHeight="1">
      <c r="B25" s="51"/>
      <c r="C25" s="51"/>
    </row>
    <row r="26" spans="1:4">
      <c r="B26" s="51"/>
      <c r="C26" s="51"/>
    </row>
    <row r="27" spans="1:4">
      <c r="B27" s="51"/>
      <c r="C27" s="51"/>
    </row>
    <row r="28" spans="1:4">
      <c r="B28" s="51"/>
      <c r="C28" s="51"/>
    </row>
    <row r="29" spans="1:4">
      <c r="B29" s="51"/>
      <c r="C29" s="51"/>
    </row>
    <row r="30" spans="1:4">
      <c r="B30" s="51"/>
      <c r="C30" s="51"/>
    </row>
    <row r="31" spans="1:4">
      <c r="B31" s="51"/>
      <c r="C31" s="51"/>
    </row>
    <row r="32" spans="1:4">
      <c r="B32" s="51"/>
      <c r="C32" s="51"/>
    </row>
    <row r="33" spans="2:3">
      <c r="B33" s="51"/>
      <c r="C33" s="51"/>
    </row>
    <row r="34" spans="2:3">
      <c r="B34" s="51"/>
      <c r="C34" s="51"/>
    </row>
    <row r="35" spans="2:3">
      <c r="B35" s="51"/>
      <c r="C35" s="51"/>
    </row>
    <row r="36" spans="2:3">
      <c r="B36" s="51"/>
      <c r="C36" s="51"/>
    </row>
    <row r="37" spans="2:3">
      <c r="B37" s="51"/>
      <c r="C37" s="51"/>
    </row>
  </sheetData>
  <mergeCells count="6">
    <mergeCell ref="A1:D1"/>
    <mergeCell ref="A2:B2"/>
    <mergeCell ref="A3:A4"/>
    <mergeCell ref="B3:B4"/>
    <mergeCell ref="C3:C4"/>
    <mergeCell ref="D3:D4"/>
  </mergeCells>
  <phoneticPr fontId="14" type="noConversion"/>
  <pageMargins left="0.39370078740157483" right="0.19685039370078741" top="0.39370078740157483" bottom="0.39370078740157483" header="0.19685039370078741" footer="0.19685039370078741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8</vt:i4>
      </vt:variant>
    </vt:vector>
  </HeadingPairs>
  <TitlesOfParts>
    <vt:vector size="16" baseType="lpstr">
      <vt:lpstr>표지</vt:lpstr>
      <vt:lpstr>갑지 </vt:lpstr>
      <vt:lpstr>총괄집계표</vt:lpstr>
      <vt:lpstr>원가내역서</vt:lpstr>
      <vt:lpstr>설계예산내역(직접노무비)</vt:lpstr>
      <vt:lpstr>일위대가표</vt:lpstr>
      <vt:lpstr>수량산출서</vt:lpstr>
      <vt:lpstr>노임단가표</vt:lpstr>
      <vt:lpstr>'갑지 '!Print_Area</vt:lpstr>
      <vt:lpstr>'설계예산내역(직접노무비)'!Print_Area</vt:lpstr>
      <vt:lpstr>수량산출서!Print_Area</vt:lpstr>
      <vt:lpstr>원가내역서!Print_Area</vt:lpstr>
      <vt:lpstr>일위대가표!Print_Area</vt:lpstr>
      <vt:lpstr>총괄집계표!Print_Area</vt:lpstr>
      <vt:lpstr>표지!Print_Area</vt:lpstr>
      <vt:lpstr>'설계예산내역(직접노무비)'!Print_Titles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yihan</dc:creator>
  <cp:lastModifiedBy>MOF</cp:lastModifiedBy>
  <cp:lastPrinted>2025-02-05T06:39:26Z</cp:lastPrinted>
  <dcterms:created xsi:type="dcterms:W3CDTF">2001-08-27T05:07:09Z</dcterms:created>
  <dcterms:modified xsi:type="dcterms:W3CDTF">2025-02-12T04:03:24Z</dcterms:modified>
</cp:coreProperties>
</file>