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CHRISTIAN EDRA\Downloads\"/>
    </mc:Choice>
  </mc:AlternateContent>
  <xr:revisionPtr revIDLastSave="0" documentId="13_ncr:1_{ED29489F-4435-4EA0-A804-9579E9EF8EE5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" i="1"/>
  <c r="H2" i="1" s="1"/>
</calcChain>
</file>

<file path=xl/sharedStrings.xml><?xml version="1.0" encoding="utf-8"?>
<sst xmlns="http://schemas.openxmlformats.org/spreadsheetml/2006/main" count="69" uniqueCount="40">
  <si>
    <t>City</t>
  </si>
  <si>
    <t>Region</t>
  </si>
  <si>
    <t xml:space="preserve">Location </t>
  </si>
  <si>
    <t>Revenues</t>
  </si>
  <si>
    <t>Operating Expenses</t>
  </si>
  <si>
    <t>Operating Profit</t>
  </si>
  <si>
    <t>Depreciation</t>
  </si>
  <si>
    <t>Net Profit</t>
  </si>
  <si>
    <t>Manila</t>
  </si>
  <si>
    <t>Outside Manila</t>
  </si>
  <si>
    <t>NCR</t>
  </si>
  <si>
    <t>Quezon City</t>
  </si>
  <si>
    <t>Davao City</t>
  </si>
  <si>
    <t>Caloocan</t>
  </si>
  <si>
    <t>Zamboanga City</t>
  </si>
  <si>
    <t>Cebu City</t>
  </si>
  <si>
    <t>Antipolo</t>
  </si>
  <si>
    <t>Taguig</t>
  </si>
  <si>
    <t>Pasig</t>
  </si>
  <si>
    <t>Cagayan de Oro</t>
  </si>
  <si>
    <t>Valenzuela</t>
  </si>
  <si>
    <t>Dasmariñas</t>
  </si>
  <si>
    <t>General Santos</t>
  </si>
  <si>
    <t>Parañaque</t>
  </si>
  <si>
    <t>Bacoor</t>
  </si>
  <si>
    <t>San Jose del Monte</t>
  </si>
  <si>
    <t>Makati</t>
  </si>
  <si>
    <t>Las Piñas</t>
  </si>
  <si>
    <t>Bacolod</t>
  </si>
  <si>
    <t>R9</t>
  </si>
  <si>
    <t>R7</t>
  </si>
  <si>
    <t>R4</t>
  </si>
  <si>
    <t>R10</t>
  </si>
  <si>
    <t>R12</t>
  </si>
  <si>
    <t>R3</t>
  </si>
  <si>
    <t>R6</t>
  </si>
  <si>
    <t>Average Revenue</t>
  </si>
  <si>
    <t>Highest Revenue</t>
  </si>
  <si>
    <t>Lowest Revenue</t>
  </si>
  <si>
    <t>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</si>
</sst>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6" sqref="C6"/>
    </sheetView>
  </sheetViews>
  <sheetFormatPr defaultRowHeight="14.5" x14ac:dyDescent="0.35"/>
  <cols>
    <col min="1" max="1" width="16.1796875" style="3" customWidth="1"/>
    <col min="3" max="3" width="14.81640625" customWidth="1"/>
    <col min="5" max="5" width="17.08984375" customWidth="1"/>
    <col min="6" max="6" width="14" customWidth="1"/>
    <col min="7" max="7" width="11.81640625" customWidth="1"/>
    <col min="8" max="9" width="9.36328125" customWidth="1"/>
    <col min="10" max="10" width="15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39</v>
      </c>
      <c r="K1" s="1"/>
    </row>
    <row r="2" spans="1:11" x14ac:dyDescent="0.35">
      <c r="A2" s="2" t="s">
        <v>11</v>
      </c>
      <c r="B2" s="2" t="s">
        <v>10</v>
      </c>
      <c r="C2" s="2" t="s">
        <v>8</v>
      </c>
      <c r="D2" s="2">
        <v>125319</v>
      </c>
      <c r="E2" s="2">
        <v>65792</v>
      </c>
      <c r="F2" s="2">
        <f>D2-E2</f>
        <v>59527</v>
      </c>
      <c r="G2" s="2">
        <v>4667</v>
      </c>
      <c r="H2" s="2">
        <f>F2-G2</f>
        <v>54860</v>
      </c>
      <c r="J2" s="1" t="s">
        <v>36</v>
      </c>
      <c r="K2" s="1">
        <f>AVERAGE(D2:D20)</f>
        <v>276986.5263157895</v>
      </c>
    </row>
    <row r="3" spans="1:11" x14ac:dyDescent="0.35">
      <c r="A3" s="2" t="s">
        <v>8</v>
      </c>
      <c r="B3" s="2" t="s">
        <v>10</v>
      </c>
      <c r="C3" s="2" t="s">
        <v>8</v>
      </c>
      <c r="D3" s="2">
        <v>433924</v>
      </c>
      <c r="E3" s="2">
        <v>101465</v>
      </c>
      <c r="F3" s="2">
        <f t="shared" ref="F3:F20" si="0">D3-E3</f>
        <v>332459</v>
      </c>
      <c r="G3" s="2">
        <v>5068</v>
      </c>
      <c r="H3" s="2">
        <f t="shared" ref="H3:H19" si="1">F3-G3</f>
        <v>327391</v>
      </c>
      <c r="J3" s="1" t="s">
        <v>37</v>
      </c>
      <c r="K3" s="1">
        <f>MAX(D2:D20)</f>
        <v>461214</v>
      </c>
    </row>
    <row r="4" spans="1:11" x14ac:dyDescent="0.35">
      <c r="A4" s="2" t="s">
        <v>12</v>
      </c>
      <c r="B4" s="2" t="s">
        <v>29</v>
      </c>
      <c r="C4" s="2" t="s">
        <v>9</v>
      </c>
      <c r="D4" s="2">
        <v>135816</v>
      </c>
      <c r="E4" s="2">
        <v>67388</v>
      </c>
      <c r="F4" s="2">
        <f t="shared" si="0"/>
        <v>68428</v>
      </c>
      <c r="G4" s="2">
        <v>5700</v>
      </c>
      <c r="H4" s="2">
        <f t="shared" si="1"/>
        <v>62728</v>
      </c>
      <c r="J4" s="1" t="s">
        <v>38</v>
      </c>
      <c r="K4" s="1">
        <f>MIN(D2:D20)</f>
        <v>125319</v>
      </c>
    </row>
    <row r="5" spans="1:11" x14ac:dyDescent="0.35">
      <c r="A5" s="2" t="s">
        <v>13</v>
      </c>
      <c r="B5" s="2" t="s">
        <v>10</v>
      </c>
      <c r="C5" s="2" t="s">
        <v>8</v>
      </c>
      <c r="D5" s="2">
        <v>233255</v>
      </c>
      <c r="E5" s="2">
        <v>83606</v>
      </c>
      <c r="F5" s="2">
        <f t="shared" si="0"/>
        <v>149649</v>
      </c>
      <c r="G5" s="2">
        <v>5089</v>
      </c>
      <c r="H5" s="2">
        <f t="shared" si="1"/>
        <v>144560</v>
      </c>
    </row>
    <row r="6" spans="1:11" x14ac:dyDescent="0.35">
      <c r="A6" s="2" t="s">
        <v>14</v>
      </c>
      <c r="B6" s="2" t="s">
        <v>29</v>
      </c>
      <c r="C6" s="2" t="s">
        <v>9</v>
      </c>
      <c r="D6" s="2">
        <v>128691</v>
      </c>
      <c r="E6" s="2">
        <v>67175</v>
      </c>
      <c r="F6" s="2">
        <f t="shared" si="0"/>
        <v>61516</v>
      </c>
      <c r="G6" s="2">
        <v>4956</v>
      </c>
      <c r="H6" s="2">
        <f t="shared" si="1"/>
        <v>56560</v>
      </c>
    </row>
    <row r="7" spans="1:11" x14ac:dyDescent="0.35">
      <c r="A7" s="2" t="s">
        <v>15</v>
      </c>
      <c r="B7" s="2" t="s">
        <v>30</v>
      </c>
      <c r="C7" s="2" t="s">
        <v>9</v>
      </c>
      <c r="D7" s="2">
        <v>244913</v>
      </c>
      <c r="E7" s="2">
        <v>89974</v>
      </c>
      <c r="F7" s="2">
        <f t="shared" si="0"/>
        <v>154939</v>
      </c>
      <c r="G7" s="2">
        <v>5062</v>
      </c>
      <c r="H7" s="2">
        <f t="shared" si="1"/>
        <v>149877</v>
      </c>
    </row>
    <row r="8" spans="1:11" x14ac:dyDescent="0.35">
      <c r="A8" s="2" t="s">
        <v>16</v>
      </c>
      <c r="B8" s="2" t="s">
        <v>31</v>
      </c>
      <c r="C8" s="2" t="s">
        <v>9</v>
      </c>
      <c r="D8" s="2">
        <v>392518</v>
      </c>
      <c r="E8" s="2">
        <v>82675</v>
      </c>
      <c r="F8" s="2">
        <f t="shared" si="0"/>
        <v>309843</v>
      </c>
      <c r="G8" s="2">
        <v>6100</v>
      </c>
      <c r="H8" s="2">
        <f t="shared" si="1"/>
        <v>303743</v>
      </c>
    </row>
    <row r="9" spans="1:11" x14ac:dyDescent="0.35">
      <c r="A9" s="2" t="s">
        <v>17</v>
      </c>
      <c r="B9" s="2" t="s">
        <v>10</v>
      </c>
      <c r="C9" s="2" t="s">
        <v>8</v>
      </c>
      <c r="D9" s="2">
        <v>331773</v>
      </c>
      <c r="E9" s="2">
        <v>85288</v>
      </c>
      <c r="F9" s="2">
        <f t="shared" si="0"/>
        <v>246485</v>
      </c>
      <c r="G9" s="2">
        <v>5795</v>
      </c>
      <c r="H9" s="2">
        <f t="shared" si="1"/>
        <v>240690</v>
      </c>
    </row>
    <row r="10" spans="1:11" x14ac:dyDescent="0.35">
      <c r="A10" s="2" t="s">
        <v>18</v>
      </c>
      <c r="B10" s="2" t="s">
        <v>10</v>
      </c>
      <c r="C10" s="2" t="s">
        <v>8</v>
      </c>
      <c r="D10" s="2">
        <v>244975</v>
      </c>
      <c r="E10" s="2">
        <v>100834</v>
      </c>
      <c r="F10" s="2">
        <f t="shared" si="0"/>
        <v>144141</v>
      </c>
      <c r="G10" s="2">
        <v>5153</v>
      </c>
      <c r="H10" s="2">
        <f t="shared" si="1"/>
        <v>138988</v>
      </c>
    </row>
    <row r="11" spans="1:11" x14ac:dyDescent="0.35">
      <c r="A11" s="2" t="s">
        <v>19</v>
      </c>
      <c r="B11" s="2" t="s">
        <v>32</v>
      </c>
      <c r="C11" s="2" t="s">
        <v>9</v>
      </c>
      <c r="D11" s="2">
        <v>137925</v>
      </c>
      <c r="E11" s="2">
        <v>104528</v>
      </c>
      <c r="F11" s="2">
        <f t="shared" si="0"/>
        <v>33397</v>
      </c>
      <c r="G11" s="2">
        <v>5673</v>
      </c>
      <c r="H11" s="2">
        <f t="shared" si="1"/>
        <v>27724</v>
      </c>
    </row>
    <row r="12" spans="1:11" x14ac:dyDescent="0.35">
      <c r="A12" s="2" t="s">
        <v>20</v>
      </c>
      <c r="B12" s="2" t="s">
        <v>10</v>
      </c>
      <c r="C12" s="2" t="s">
        <v>8</v>
      </c>
      <c r="D12" s="2">
        <v>207163</v>
      </c>
      <c r="E12" s="2">
        <v>73705</v>
      </c>
      <c r="F12" s="2">
        <f t="shared" si="0"/>
        <v>133458</v>
      </c>
      <c r="G12" s="2">
        <v>5599</v>
      </c>
      <c r="H12" s="2">
        <f t="shared" si="1"/>
        <v>127859</v>
      </c>
    </row>
    <row r="13" spans="1:11" x14ac:dyDescent="0.35">
      <c r="A13" s="2" t="s">
        <v>21</v>
      </c>
      <c r="B13" s="2" t="s">
        <v>31</v>
      </c>
      <c r="C13" s="2" t="s">
        <v>9</v>
      </c>
      <c r="D13" s="2">
        <v>432326</v>
      </c>
      <c r="E13" s="2">
        <v>79297</v>
      </c>
      <c r="F13" s="2">
        <f t="shared" si="0"/>
        <v>353029</v>
      </c>
      <c r="G13" s="2">
        <v>4872</v>
      </c>
      <c r="H13" s="2">
        <f t="shared" si="1"/>
        <v>348157</v>
      </c>
    </row>
    <row r="14" spans="1:11" x14ac:dyDescent="0.35">
      <c r="A14" s="2" t="s">
        <v>22</v>
      </c>
      <c r="B14" s="2" t="s">
        <v>33</v>
      </c>
      <c r="C14" s="2" t="s">
        <v>9</v>
      </c>
      <c r="D14" s="2">
        <v>177789</v>
      </c>
      <c r="E14" s="2">
        <v>103757</v>
      </c>
      <c r="F14" s="2">
        <f t="shared" si="0"/>
        <v>74032</v>
      </c>
      <c r="G14" s="2">
        <v>5144</v>
      </c>
      <c r="H14" s="2">
        <f t="shared" si="1"/>
        <v>68888</v>
      </c>
    </row>
    <row r="15" spans="1:11" x14ac:dyDescent="0.35">
      <c r="A15" s="2" t="s">
        <v>23</v>
      </c>
      <c r="B15" s="2" t="s">
        <v>10</v>
      </c>
      <c r="C15" s="2" t="s">
        <v>8</v>
      </c>
      <c r="D15" s="2">
        <v>201945</v>
      </c>
      <c r="E15" s="2">
        <v>83178</v>
      </c>
      <c r="F15" s="2">
        <f t="shared" si="0"/>
        <v>118767</v>
      </c>
      <c r="G15" s="2">
        <v>4734</v>
      </c>
      <c r="H15" s="2">
        <f t="shared" si="1"/>
        <v>114033</v>
      </c>
    </row>
    <row r="16" spans="1:11" x14ac:dyDescent="0.35">
      <c r="A16" s="2" t="s">
        <v>24</v>
      </c>
      <c r="B16" s="2" t="s">
        <v>31</v>
      </c>
      <c r="C16" s="2" t="s">
        <v>9</v>
      </c>
      <c r="D16" s="2">
        <v>461214</v>
      </c>
      <c r="E16" s="2">
        <v>86688</v>
      </c>
      <c r="F16" s="2">
        <f t="shared" si="0"/>
        <v>374526</v>
      </c>
      <c r="G16" s="2">
        <v>6066</v>
      </c>
      <c r="H16" s="2">
        <f t="shared" si="1"/>
        <v>368460</v>
      </c>
    </row>
    <row r="17" spans="1:8" x14ac:dyDescent="0.35">
      <c r="A17" s="2" t="s">
        <v>25</v>
      </c>
      <c r="B17" s="2" t="s">
        <v>34</v>
      </c>
      <c r="C17" s="2" t="s">
        <v>9</v>
      </c>
      <c r="D17" s="2">
        <v>440462</v>
      </c>
      <c r="E17" s="2">
        <v>81912</v>
      </c>
      <c r="F17" s="2">
        <f t="shared" si="0"/>
        <v>358550</v>
      </c>
      <c r="G17" s="2">
        <v>4842</v>
      </c>
      <c r="H17" s="2">
        <f t="shared" si="1"/>
        <v>353708</v>
      </c>
    </row>
    <row r="18" spans="1:8" x14ac:dyDescent="0.35">
      <c r="A18" s="2" t="s">
        <v>26</v>
      </c>
      <c r="B18" s="2" t="s">
        <v>10</v>
      </c>
      <c r="C18" s="2" t="s">
        <v>8</v>
      </c>
      <c r="D18" s="2">
        <v>407339</v>
      </c>
      <c r="E18" s="2">
        <v>88286</v>
      </c>
      <c r="F18" s="2">
        <f t="shared" si="0"/>
        <v>319053</v>
      </c>
      <c r="G18" s="2">
        <v>4604</v>
      </c>
      <c r="H18" s="2">
        <f t="shared" si="1"/>
        <v>314449</v>
      </c>
    </row>
    <row r="19" spans="1:8" x14ac:dyDescent="0.35">
      <c r="A19" s="2" t="s">
        <v>27</v>
      </c>
      <c r="B19" s="2" t="s">
        <v>10</v>
      </c>
      <c r="C19" s="2" t="s">
        <v>8</v>
      </c>
      <c r="D19" s="2">
        <v>376263</v>
      </c>
      <c r="E19" s="2">
        <v>92698</v>
      </c>
      <c r="F19" s="2">
        <f t="shared" si="0"/>
        <v>283565</v>
      </c>
      <c r="G19" s="2">
        <v>5195</v>
      </c>
      <c r="H19" s="2">
        <f t="shared" si="1"/>
        <v>278370</v>
      </c>
    </row>
    <row r="20" spans="1:8" x14ac:dyDescent="0.35">
      <c r="A20" s="2" t="s">
        <v>28</v>
      </c>
      <c r="B20" s="2" t="s">
        <v>35</v>
      </c>
      <c r="C20" s="2" t="s">
        <v>9</v>
      </c>
      <c r="D20" s="2">
        <v>149134</v>
      </c>
      <c r="E20" s="2">
        <v>87513</v>
      </c>
      <c r="F20" s="2">
        <f t="shared" si="0"/>
        <v>61621</v>
      </c>
      <c r="G20" s="2">
        <v>5168</v>
      </c>
      <c r="H20" s="2">
        <f>F20-G20</f>
        <v>56453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Nohreen</dc:creator>
  <cp:lastModifiedBy>MARK CHRISTIAN EDRA</cp:lastModifiedBy>
  <dcterms:created xsi:type="dcterms:W3CDTF">2022-03-16T04:36:50Z</dcterms:created>
  <dcterms:modified xsi:type="dcterms:W3CDTF">2022-03-17T00:35:47Z</dcterms:modified>
</cp:coreProperties>
</file>