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32" windowWidth="10500" windowHeight="4800"/>
  </bookViews>
  <sheets>
    <sheet name="Break-even" sheetId="1" r:id="rId1"/>
    <sheet name="Feasibility" sheetId="4" r:id="rId2"/>
  </sheets>
  <calcPr calcId="144525"/>
</workbook>
</file>

<file path=xl/calcChain.xml><?xml version="1.0" encoding="utf-8"?>
<calcChain xmlns="http://schemas.openxmlformats.org/spreadsheetml/2006/main">
  <c r="D5" i="1" l="1"/>
  <c r="D12" i="4"/>
  <c r="D8" i="4" s="1"/>
  <c r="D3" i="4" s="1"/>
  <c r="D8" i="1"/>
  <c r="D3" i="1"/>
  <c r="D4" i="1" s="1"/>
  <c r="D13" i="1"/>
  <c r="D4" i="4" l="1"/>
  <c r="D7" i="4"/>
  <c r="D5" i="4" s="1"/>
  <c r="D7" i="1"/>
</calcChain>
</file>

<file path=xl/sharedStrings.xml><?xml version="1.0" encoding="utf-8"?>
<sst xmlns="http://schemas.openxmlformats.org/spreadsheetml/2006/main" count="31" uniqueCount="15">
  <si>
    <t>Income Statement</t>
  </si>
  <si>
    <t>Revenue</t>
  </si>
  <si>
    <t>Cost of Goods Sold</t>
  </si>
  <si>
    <t>Gross Margin</t>
  </si>
  <si>
    <t>Selling Expenses</t>
  </si>
  <si>
    <t>Margin Net of Variable Expenses</t>
  </si>
  <si>
    <t>Research Development</t>
  </si>
  <si>
    <t>General &amp; Admin Expenses</t>
  </si>
  <si>
    <t>Operating Margin</t>
  </si>
  <si>
    <t>Interest Expense</t>
  </si>
  <si>
    <t>Other Income and Expense</t>
  </si>
  <si>
    <t>Net Profit</t>
  </si>
  <si>
    <t>Fixed</t>
  </si>
  <si>
    <t xml:space="preserve">    Establishing a Water Refilling Station</t>
  </si>
  <si>
    <t xml:space="preserve">                           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</si>
</sst>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3F3F3F"/>
      <name val="Calibri"/>
      <family val="2"/>
      <scheme val="min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4"/>
      <name val="Times New Roman"/>
      <family val="1"/>
    </font>
    <font>
      <b/>
      <sz val="12"/>
      <color rgb="FF3F3F3F"/>
      <name val="Times New Roman"/>
      <family val="1"/>
    </font>
    <font>
      <sz val="12"/>
      <color rgb="FF3F3F3F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2" borderId="1" applyNumberFormat="0" applyAlignment="0" applyProtection="0"/>
    <xf numFmtId="0" fontId="1" fillId="3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9" fontId="2" fillId="5" borderId="0" xfId="1" applyFont="1" applyFill="1" applyAlignment="1">
      <alignment horizontal="center"/>
    </xf>
    <xf numFmtId="9" fontId="2" fillId="6" borderId="0" xfId="1" applyFont="1" applyFill="1" applyAlignment="1">
      <alignment horizontal="center"/>
    </xf>
    <xf numFmtId="4" fontId="2" fillId="4" borderId="0" xfId="0" applyNumberFormat="1" applyFont="1" applyFill="1" applyAlignment="1">
      <alignment horizontal="center"/>
    </xf>
    <xf numFmtId="0" fontId="2" fillId="7" borderId="0" xfId="0" applyFont="1" applyFill="1"/>
    <xf numFmtId="4" fontId="2" fillId="10" borderId="0" xfId="0" applyNumberFormat="1" applyFont="1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3" fontId="2" fillId="9" borderId="0" xfId="2" applyFont="1" applyFill="1" applyAlignment="1">
      <alignment horizontal="center"/>
    </xf>
    <xf numFmtId="43" fontId="6" fillId="0" borderId="0" xfId="2" applyFont="1" applyAlignment="1">
      <alignment horizontal="center"/>
    </xf>
    <xf numFmtId="4" fontId="2" fillId="13" borderId="0" xfId="0" applyNumberFormat="1" applyFont="1" applyFill="1" applyAlignment="1">
      <alignment horizontal="center"/>
    </xf>
    <xf numFmtId="43" fontId="2" fillId="14" borderId="0" xfId="2" applyFont="1" applyFill="1" applyAlignment="1">
      <alignment horizontal="center"/>
    </xf>
    <xf numFmtId="0" fontId="8" fillId="11" borderId="1" xfId="3" applyFont="1" applyFill="1"/>
    <xf numFmtId="0" fontId="8" fillId="11" borderId="1" xfId="3" applyFont="1" applyFill="1" applyAlignment="1">
      <alignment horizontal="center"/>
    </xf>
    <xf numFmtId="4" fontId="8" fillId="11" borderId="1" xfId="3" applyNumberFormat="1" applyFont="1" applyFill="1" applyAlignment="1">
      <alignment horizontal="center"/>
    </xf>
    <xf numFmtId="9" fontId="8" fillId="11" borderId="1" xfId="3" applyNumberFormat="1" applyFont="1" applyFill="1" applyAlignment="1">
      <alignment horizontal="center"/>
    </xf>
    <xf numFmtId="43" fontId="8" fillId="11" borderId="1" xfId="3" applyNumberFormat="1" applyFont="1" applyFill="1" applyAlignment="1">
      <alignment horizontal="center"/>
    </xf>
    <xf numFmtId="2" fontId="8" fillId="11" borderId="1" xfId="3" applyNumberFormat="1" applyFont="1" applyFill="1" applyAlignment="1">
      <alignment horizontal="center"/>
    </xf>
    <xf numFmtId="0" fontId="5" fillId="12" borderId="2" xfId="0" applyFont="1" applyFill="1" applyBorder="1" applyAlignment="1"/>
    <xf numFmtId="0" fontId="8" fillId="11" borderId="3" xfId="3" applyFont="1" applyFill="1" applyBorder="1" applyAlignment="1">
      <alignment horizontal="center"/>
    </xf>
    <xf numFmtId="0" fontId="2" fillId="12" borderId="4" xfId="0" applyFont="1" applyFill="1" applyBorder="1" applyAlignment="1"/>
    <xf numFmtId="0" fontId="2" fillId="12" borderId="5" xfId="0" applyFont="1" applyFill="1" applyBorder="1" applyAlignment="1"/>
    <xf numFmtId="0" fontId="4" fillId="8" borderId="6" xfId="4" applyFont="1" applyFill="1" applyBorder="1" applyAlignment="1">
      <alignment horizontal="left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7" fillId="11" borderId="3" xfId="3" applyFont="1" applyFill="1" applyBorder="1"/>
    <xf numFmtId="4" fontId="7" fillId="11" borderId="3" xfId="3" applyNumberFormat="1" applyFont="1" applyFill="1" applyBorder="1" applyAlignment="1">
      <alignment horizontal="center"/>
    </xf>
  </cellXfs>
  <cellStyles count="5">
    <cellStyle name="20% - Accent2" xfId="4" builtinId="34"/>
    <cellStyle name="Comma" xfId="2" builtinId="3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1767840</xdr:colOff>
      <xdr:row>0</xdr:row>
      <xdr:rowOff>53340</xdr:rowOff>
    </xdr:from>
    <xdr:to>
      <xdr:col>2</xdr:col>
      <xdr:colOff>106680</xdr:colOff>
      <xdr:row>0</xdr:row>
      <xdr:rowOff>441960</xdr:rowOff>
    </xdr:to>
    <xdr:pic>
      <xdr:nvPicPr>
        <xdr:cNvPr id="7" name="image91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468880" y="53340"/>
          <a:ext cx="434340" cy="38862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tabSelected="1" workbookViewId="0">
      <selection activeCell="H13" sqref="H13"/>
    </sheetView>
  </sheetViews>
  <sheetFormatPr defaultRowHeight="15.6" x14ac:dyDescent="0.3"/>
  <cols>
    <col min="2" max="2" width="30.44140625" style="1" customWidth="1"/>
    <col min="3" max="3" width="11.33203125" style="2" customWidth="1"/>
    <col min="4" max="4" width="13.33203125" style="2" customWidth="1"/>
  </cols>
  <sheetData>
    <row r="2" spans="2:4" x14ac:dyDescent="0.3">
      <c r="B2" s="8" t="s">
        <v>0</v>
      </c>
    </row>
    <row r="3" spans="2:4" x14ac:dyDescent="0.3">
      <c r="B3" s="1" t="s">
        <v>1</v>
      </c>
      <c r="D3" s="15">
        <f>ROUND(D8/(1-SUM(C4:C7)),0)</f>
        <v>16935</v>
      </c>
    </row>
    <row r="4" spans="2:4" x14ac:dyDescent="0.3">
      <c r="B4" s="1" t="s">
        <v>2</v>
      </c>
      <c r="C4" s="5">
        <v>0.4</v>
      </c>
      <c r="D4" s="7">
        <f>ROUND(D3*C4,0)</f>
        <v>6774</v>
      </c>
    </row>
    <row r="5" spans="2:4" x14ac:dyDescent="0.3">
      <c r="B5" s="1" t="s">
        <v>3</v>
      </c>
      <c r="D5" s="11">
        <f>SUM(D7:D8)</f>
        <v>10161</v>
      </c>
    </row>
    <row r="6" spans="2:4" x14ac:dyDescent="0.3">
      <c r="D6" s="12"/>
    </row>
    <row r="7" spans="2:4" x14ac:dyDescent="0.3">
      <c r="B7" s="1" t="s">
        <v>4</v>
      </c>
      <c r="C7" s="6">
        <v>0.08</v>
      </c>
      <c r="D7" s="13">
        <f>ROUND(D3*C7,0)</f>
        <v>1355</v>
      </c>
    </row>
    <row r="8" spans="2:4" x14ac:dyDescent="0.3">
      <c r="B8" s="1" t="s">
        <v>5</v>
      </c>
      <c r="D8" s="16">
        <f>SUM(D10:D13)</f>
        <v>8806</v>
      </c>
    </row>
    <row r="10" spans="2:4" x14ac:dyDescent="0.3">
      <c r="B10" s="1" t="s">
        <v>6</v>
      </c>
      <c r="C10" s="2" t="s">
        <v>12</v>
      </c>
      <c r="D10" s="9">
        <v>2046</v>
      </c>
    </row>
    <row r="11" spans="2:4" x14ac:dyDescent="0.3">
      <c r="B11" s="1" t="s">
        <v>7</v>
      </c>
      <c r="C11" s="2" t="s">
        <v>12</v>
      </c>
      <c r="D11" s="9">
        <v>4927</v>
      </c>
    </row>
    <row r="13" spans="2:4" x14ac:dyDescent="0.3">
      <c r="B13" s="1" t="s">
        <v>8</v>
      </c>
      <c r="D13" s="14">
        <f>SUM(D15:D16)</f>
        <v>1833</v>
      </c>
    </row>
    <row r="15" spans="2:4" x14ac:dyDescent="0.3">
      <c r="B15" s="1" t="s">
        <v>9</v>
      </c>
      <c r="C15" s="2" t="s">
        <v>12</v>
      </c>
      <c r="D15" s="10">
        <v>465</v>
      </c>
    </row>
    <row r="16" spans="2:4" x14ac:dyDescent="0.3">
      <c r="B16" s="1" t="s">
        <v>10</v>
      </c>
      <c r="C16" s="2" t="s">
        <v>12</v>
      </c>
      <c r="D16" s="9">
        <v>1368</v>
      </c>
    </row>
    <row r="18" spans="2:4" x14ac:dyDescent="0.3">
      <c r="B18" s="1" t="s">
        <v>11</v>
      </c>
      <c r="C18" s="2" t="s">
        <v>12</v>
      </c>
      <c r="D18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workbookViewId="0">
      <selection activeCell="D8" sqref="D8"/>
    </sheetView>
  </sheetViews>
  <sheetFormatPr defaultRowHeight="15.6" x14ac:dyDescent="0.3"/>
  <cols>
    <col min="1" max="1" width="10.21875" customWidth="1"/>
    <col min="2" max="2" width="30.5546875" style="1" customWidth="1"/>
    <col min="3" max="3" width="11.33203125" style="2" customWidth="1"/>
    <col min="4" max="4" width="14.33203125" style="2" customWidth="1"/>
    <col min="5" max="5" width="8.88671875" style="2"/>
    <col min="6" max="6" width="12.6640625" style="2" bestFit="1" customWidth="1"/>
    <col min="7" max="8" width="8.88671875" style="2"/>
  </cols>
  <sheetData>
    <row r="1" spans="2:6" ht="55.2" customHeight="1" x14ac:dyDescent="0.35">
      <c r="B1" s="23" t="s">
        <v>13</v>
      </c>
      <c r="C1" s="25"/>
      <c r="D1" s="26"/>
    </row>
    <row r="2" spans="2:6" ht="19.2" customHeight="1" x14ac:dyDescent="0.3">
      <c r="B2" s="27" t="s">
        <v>14</v>
      </c>
      <c r="C2" s="28"/>
      <c r="D2" s="29"/>
    </row>
    <row r="3" spans="2:6" x14ac:dyDescent="0.3">
      <c r="B3" s="30" t="s">
        <v>1</v>
      </c>
      <c r="C3" s="24"/>
      <c r="D3" s="31">
        <f>ROUND(D8/(1-SUM(C4:C7)),0)</f>
        <v>2094266</v>
      </c>
    </row>
    <row r="4" spans="2:6" x14ac:dyDescent="0.3">
      <c r="B4" s="17" t="s">
        <v>2</v>
      </c>
      <c r="C4" s="20">
        <v>0.2</v>
      </c>
      <c r="D4" s="19">
        <f>ROUND(D3*C4,0)</f>
        <v>418853</v>
      </c>
    </row>
    <row r="5" spans="2:6" x14ac:dyDescent="0.3">
      <c r="B5" s="17" t="s">
        <v>3</v>
      </c>
      <c r="C5" s="18"/>
      <c r="D5" s="19">
        <f>SUM(D7:D8)</f>
        <v>1675413</v>
      </c>
    </row>
    <row r="6" spans="2:6" x14ac:dyDescent="0.3">
      <c r="B6" s="17"/>
      <c r="C6" s="18"/>
      <c r="D6" s="18"/>
      <c r="F6" s="3"/>
    </row>
    <row r="7" spans="2:6" x14ac:dyDescent="0.3">
      <c r="B7" s="17" t="s">
        <v>4</v>
      </c>
      <c r="C7" s="20">
        <v>0.1</v>
      </c>
      <c r="D7" s="21">
        <f>ROUND(D3*C7,0)</f>
        <v>209427</v>
      </c>
    </row>
    <row r="8" spans="2:6" x14ac:dyDescent="0.3">
      <c r="B8" s="17" t="s">
        <v>5</v>
      </c>
      <c r="C8" s="18"/>
      <c r="D8" s="21">
        <f>SUM(D10:D12)</f>
        <v>1465986</v>
      </c>
    </row>
    <row r="9" spans="2:6" x14ac:dyDescent="0.3">
      <c r="B9" s="17"/>
      <c r="C9" s="18"/>
      <c r="D9" s="18"/>
    </row>
    <row r="10" spans="2:6" x14ac:dyDescent="0.3">
      <c r="B10" s="17" t="s">
        <v>7</v>
      </c>
      <c r="C10" s="18" t="s">
        <v>12</v>
      </c>
      <c r="D10" s="19">
        <v>981154</v>
      </c>
    </row>
    <row r="11" spans="2:6" x14ac:dyDescent="0.3">
      <c r="B11" s="17"/>
      <c r="C11" s="18"/>
      <c r="D11" s="18"/>
    </row>
    <row r="12" spans="2:6" x14ac:dyDescent="0.3">
      <c r="B12" s="17" t="s">
        <v>8</v>
      </c>
      <c r="C12" s="18"/>
      <c r="D12" s="21">
        <f>SUM(D14:D14)</f>
        <v>484832</v>
      </c>
    </row>
    <row r="13" spans="2:6" x14ac:dyDescent="0.3">
      <c r="B13" s="17"/>
      <c r="C13" s="18"/>
      <c r="D13" s="18"/>
    </row>
    <row r="14" spans="2:6" x14ac:dyDescent="0.3">
      <c r="B14" s="17" t="s">
        <v>10</v>
      </c>
      <c r="C14" s="18" t="s">
        <v>12</v>
      </c>
      <c r="D14" s="19">
        <v>484832</v>
      </c>
    </row>
    <row r="15" spans="2:6" x14ac:dyDescent="0.3">
      <c r="B15" s="17"/>
      <c r="C15" s="18"/>
      <c r="D15" s="18"/>
    </row>
    <row r="16" spans="2:6" x14ac:dyDescent="0.3">
      <c r="B16" s="17" t="s">
        <v>11</v>
      </c>
      <c r="C16" s="18" t="s">
        <v>12</v>
      </c>
      <c r="D16" s="22"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Break-even</vt:lpstr>
      <vt:lpstr>Feasibility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Nohreen</dc:creator>
  <cp:lastModifiedBy>Nohreen</cp:lastModifiedBy>
  <dcterms:created xsi:type="dcterms:W3CDTF">2022-03-14T08:29:11Z</dcterms:created>
  <dcterms:modified xsi:type="dcterms:W3CDTF">2022-03-15T03:24:25Z</dcterms:modified>
</cp:coreProperties>
</file>