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60" tabRatio="500"/>
  </bookViews>
  <sheets>
    <sheet name="明细" sheetId="1" r:id="rId1"/>
    <sheet name="原始凭证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38" i="2"/>
  <c r="D25" i="2"/>
  <c r="D39" i="2"/>
</calcChain>
</file>

<file path=xl/sharedStrings.xml><?xml version="1.0" encoding="utf-8"?>
<sst xmlns="http://schemas.openxmlformats.org/spreadsheetml/2006/main" count="37" uniqueCount="33">
  <si>
    <t>时间</t>
    <phoneticPr fontId="1" type="noConversion"/>
  </si>
  <si>
    <t>物品</t>
    <phoneticPr fontId="1" type="noConversion"/>
  </si>
  <si>
    <t>报销人员</t>
    <phoneticPr fontId="1" type="noConversion"/>
  </si>
  <si>
    <t>有无小票、发票、转账单（Y/N）</t>
    <phoneticPr fontId="1" type="noConversion"/>
  </si>
  <si>
    <t>备注</t>
    <phoneticPr fontId="1" type="noConversion"/>
  </si>
  <si>
    <t>金额</t>
    <phoneticPr fontId="1" type="noConversion"/>
  </si>
  <si>
    <t>单价</t>
    <phoneticPr fontId="1" type="noConversion"/>
  </si>
  <si>
    <t>数量</t>
    <phoneticPr fontId="1" type="noConversion"/>
  </si>
  <si>
    <t>用途</t>
    <phoneticPr fontId="1" type="noConversion"/>
  </si>
  <si>
    <t>支付宝（想要现金写“现金”）</t>
  </si>
  <si>
    <t>发票</t>
    <phoneticPr fontId="1" type="noConversion"/>
  </si>
  <si>
    <t>总计</t>
    <phoneticPr fontId="1" type="noConversion"/>
  </si>
  <si>
    <t>时间</t>
    <phoneticPr fontId="1" type="noConversion"/>
  </si>
  <si>
    <t>地点</t>
    <phoneticPr fontId="1" type="noConversion"/>
  </si>
  <si>
    <t>金额</t>
    <phoneticPr fontId="1" type="noConversion"/>
  </si>
  <si>
    <t>紫超</t>
    <phoneticPr fontId="1" type="noConversion"/>
  </si>
  <si>
    <t>桃李</t>
    <phoneticPr fontId="1" type="noConversion"/>
  </si>
  <si>
    <t>拾年</t>
    <phoneticPr fontId="1" type="noConversion"/>
  </si>
  <si>
    <t>备注</t>
    <phoneticPr fontId="1" type="noConversion"/>
  </si>
  <si>
    <t>餐费</t>
    <phoneticPr fontId="1" type="noConversion"/>
  </si>
  <si>
    <t>记账单</t>
    <phoneticPr fontId="1" type="noConversion"/>
  </si>
  <si>
    <t>桃李地下</t>
    <phoneticPr fontId="1" type="noConversion"/>
  </si>
  <si>
    <t>紫荆地下</t>
    <phoneticPr fontId="1" type="noConversion"/>
  </si>
  <si>
    <t>校内结算单</t>
    <phoneticPr fontId="1" type="noConversion"/>
  </si>
  <si>
    <t>南瓜车</t>
    <phoneticPr fontId="1" type="noConversion"/>
  </si>
  <si>
    <t>超市小票</t>
    <phoneticPr fontId="1" type="noConversion"/>
  </si>
  <si>
    <t>打印</t>
    <phoneticPr fontId="1" type="noConversion"/>
  </si>
  <si>
    <t>西三旗</t>
    <phoneticPr fontId="1" type="noConversion"/>
  </si>
  <si>
    <t>北京定额</t>
    <phoneticPr fontId="1" type="noConversion"/>
  </si>
  <si>
    <t>市政交通</t>
    <phoneticPr fontId="1" type="noConversion"/>
  </si>
  <si>
    <t>出租车</t>
    <phoneticPr fontId="1" type="noConversion"/>
  </si>
  <si>
    <t>燃油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</si>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</sst>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22" fontId="0" fillId="0" borderId="1" xfId="0" applyNumberFormat="1" applyBorder="1"/>
    <xf numFmtId="22" fontId="0" fillId="2" borderId="1" xfId="0" applyNumberFormat="1" applyFill="1" applyBorder="1"/>
    <xf numFmtId="58" fontId="0" fillId="0" borderId="1" xfId="0" applyNumberFormat="1" applyBorder="1"/>
  </cellXfs>
  <cellStyles count="9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13" sqref="D13"/>
    </sheetView>
  </sheetViews>
  <sheetFormatPr baseColWidth="10" defaultRowHeight="15" x14ac:dyDescent="0"/>
  <cols>
    <col min="2" max="2" width="17.6640625" customWidth="1"/>
    <col min="3" max="3" width="21" customWidth="1"/>
    <col min="8" max="9" width="31.5" customWidth="1"/>
  </cols>
  <sheetData>
    <row r="1" spans="1:10">
      <c r="A1" s="1" t="s">
        <v>0</v>
      </c>
      <c r="B1" s="1" t="s">
        <v>1</v>
      </c>
      <c r="C1" s="1" t="s">
        <v>8</v>
      </c>
      <c r="D1" s="1" t="s">
        <v>6</v>
      </c>
      <c r="E1" s="1" t="s">
        <v>7</v>
      </c>
      <c r="F1" s="1" t="s">
        <v>5</v>
      </c>
      <c r="G1" s="1" t="s">
        <v>2</v>
      </c>
      <c r="H1" s="1" t="s">
        <v>3</v>
      </c>
      <c r="I1" s="2" t="s">
        <v>9</v>
      </c>
      <c r="J1" s="1" t="s">
        <v>4</v>
      </c>
    </row>
    <row r="2" spans="1:10">
      <c r="A2" s="1"/>
      <c r="B2" s="1"/>
      <c r="C2" s="1"/>
      <c r="D2" s="1"/>
      <c r="E2" s="1"/>
      <c r="F2" s="1"/>
      <c r="G2" s="1"/>
      <c r="H2" s="1"/>
      <c r="I2" s="2"/>
      <c r="J2" s="1"/>
    </row>
    <row r="3" spans="1:10">
      <c r="A3" s="1"/>
      <c r="B3" s="1"/>
      <c r="C3" s="1"/>
      <c r="D3" s="1"/>
      <c r="E3" s="1" t="s">
        <v>11</v>
      </c>
      <c r="F3" s="1"/>
      <c r="G3" s="1"/>
      <c r="H3" s="1"/>
      <c r="I3" s="1"/>
      <c r="J3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D18" sqref="D18"/>
    </sheetView>
  </sheetViews>
  <sheetFormatPr baseColWidth="10" defaultRowHeight="15" x14ac:dyDescent="0"/>
  <cols>
    <col min="2" max="2" width="17" customWidth="1"/>
  </cols>
  <sheetData>
    <row r="1" spans="1:5">
      <c r="A1" s="1" t="s">
        <v>32</v>
      </c>
      <c r="B1" s="1" t="s">
        <v>12</v>
      </c>
      <c r="C1" s="1" t="s">
        <v>13</v>
      </c>
      <c r="D1" s="1" t="s">
        <v>14</v>
      </c>
      <c r="E1" s="1" t="s">
        <v>18</v>
      </c>
    </row>
    <row r="2" spans="1:5">
      <c r="A2" s="1"/>
      <c r="B2" s="4">
        <v>41174.763194444444</v>
      </c>
      <c r="C2" s="1" t="s">
        <v>15</v>
      </c>
      <c r="D2" s="1">
        <v>15.1</v>
      </c>
      <c r="E2" s="1"/>
    </row>
    <row r="3" spans="1:5">
      <c r="A3" s="1"/>
      <c r="B3" s="4">
        <v>41164.768055555556</v>
      </c>
      <c r="C3" s="1"/>
      <c r="D3" s="1">
        <v>3</v>
      </c>
      <c r="E3" s="1"/>
    </row>
    <row r="4" spans="1:5">
      <c r="A4" s="1"/>
      <c r="B4" s="5">
        <v>41162.645833333336</v>
      </c>
      <c r="C4" s="1"/>
      <c r="D4" s="1">
        <v>4</v>
      </c>
      <c r="E4" s="1"/>
    </row>
    <row r="5" spans="1:5">
      <c r="A5" s="1"/>
      <c r="B5" s="4">
        <v>41162.78125</v>
      </c>
      <c r="C5" s="1"/>
      <c r="D5" s="1">
        <v>1.7</v>
      </c>
      <c r="E5" s="1"/>
    </row>
    <row r="6" spans="1:5">
      <c r="A6" s="1"/>
      <c r="B6" s="4">
        <v>41156.521527777775</v>
      </c>
      <c r="C6" s="1"/>
      <c r="D6" s="1">
        <v>5</v>
      </c>
      <c r="E6" s="1"/>
    </row>
    <row r="7" spans="1:5">
      <c r="A7" s="1"/>
      <c r="B7" s="4">
        <v>41172.775000000001</v>
      </c>
      <c r="C7" s="1"/>
      <c r="D7" s="1">
        <v>1.7</v>
      </c>
      <c r="E7" s="1"/>
    </row>
    <row r="8" spans="1:5">
      <c r="A8" s="1"/>
      <c r="B8" s="4">
        <v>41169.795138888891</v>
      </c>
      <c r="C8" s="1"/>
      <c r="D8" s="1">
        <v>14.3</v>
      </c>
      <c r="E8" s="1"/>
    </row>
    <row r="9" spans="1:5">
      <c r="A9" s="1"/>
      <c r="B9" s="5">
        <v>41161.645833333336</v>
      </c>
      <c r="C9" s="1"/>
      <c r="D9" s="1">
        <v>1.7</v>
      </c>
      <c r="E9" s="1"/>
    </row>
    <row r="10" spans="1:5">
      <c r="A10" s="1"/>
      <c r="B10" s="4">
        <v>41159.749305555553</v>
      </c>
      <c r="C10" s="1"/>
      <c r="D10" s="1">
        <v>74.400000000000006</v>
      </c>
      <c r="E10" s="1"/>
    </row>
    <row r="11" spans="1:5">
      <c r="A11" s="1"/>
      <c r="B11" s="4">
        <v>41159.748611111114</v>
      </c>
      <c r="C11" s="1"/>
      <c r="D11" s="1">
        <v>104.6</v>
      </c>
      <c r="E11" s="1"/>
    </row>
    <row r="12" spans="1:5">
      <c r="A12" s="1"/>
      <c r="B12" s="4">
        <v>41159.74722222222</v>
      </c>
      <c r="C12" s="1"/>
      <c r="D12" s="1">
        <v>5.3</v>
      </c>
      <c r="E12" s="1"/>
    </row>
    <row r="13" spans="1:5">
      <c r="A13" s="1"/>
      <c r="B13" s="4">
        <v>41167.806944444441</v>
      </c>
      <c r="C13" s="1"/>
      <c r="D13" s="1">
        <v>16</v>
      </c>
      <c r="E13" s="1"/>
    </row>
    <row r="14" spans="1:5">
      <c r="A14" s="1"/>
      <c r="B14" s="4">
        <v>41173.824999999997</v>
      </c>
      <c r="C14" s="1"/>
      <c r="D14" s="1">
        <v>67.7</v>
      </c>
      <c r="E14" s="1"/>
    </row>
    <row r="15" spans="1:5">
      <c r="A15" s="1"/>
      <c r="B15" s="4">
        <v>41146.955555555556</v>
      </c>
      <c r="C15" s="1"/>
      <c r="D15" s="1">
        <v>45.3</v>
      </c>
      <c r="E15" s="1"/>
    </row>
    <row r="16" spans="1:5">
      <c r="A16" s="1"/>
      <c r="B16" s="4">
        <v>41166.864583333336</v>
      </c>
      <c r="C16" s="1"/>
      <c r="D16" s="1">
        <v>88.9</v>
      </c>
      <c r="E16" s="1"/>
    </row>
    <row r="17" spans="1:5">
      <c r="A17" s="1"/>
      <c r="B17" s="4">
        <v>41171.52847222222</v>
      </c>
      <c r="C17" s="1"/>
      <c r="D17" s="1">
        <v>21.2</v>
      </c>
      <c r="E17" s="1"/>
    </row>
    <row r="18" spans="1:5">
      <c r="A18" s="1" t="s">
        <v>25</v>
      </c>
      <c r="B18" s="1"/>
      <c r="C18" s="1"/>
      <c r="D18" s="3">
        <f>SUM(D2:D17)</f>
        <v>469.90000000000003</v>
      </c>
      <c r="E18" s="1"/>
    </row>
    <row r="19" spans="1:5">
      <c r="A19" s="1"/>
      <c r="B19" s="4">
        <v>41167.738194444442</v>
      </c>
      <c r="C19" s="1" t="s">
        <v>16</v>
      </c>
      <c r="D19" s="1">
        <v>98</v>
      </c>
      <c r="E19" s="1"/>
    </row>
    <row r="20" spans="1:5">
      <c r="A20" s="1"/>
      <c r="B20" s="4">
        <v>41152.811805555553</v>
      </c>
      <c r="C20" s="1"/>
      <c r="D20" s="1">
        <v>4</v>
      </c>
      <c r="E20" s="1"/>
    </row>
    <row r="21" spans="1:5">
      <c r="A21" s="1"/>
      <c r="B21" s="4">
        <v>41152.777777777781</v>
      </c>
      <c r="C21" s="1"/>
      <c r="D21" s="1">
        <v>89</v>
      </c>
      <c r="E21" s="1"/>
    </row>
    <row r="22" spans="1:5">
      <c r="A22" s="1"/>
      <c r="B22" s="6">
        <v>41157</v>
      </c>
      <c r="C22" s="1" t="s">
        <v>17</v>
      </c>
      <c r="D22" s="1">
        <v>101</v>
      </c>
      <c r="E22" s="1"/>
    </row>
    <row r="23" spans="1:5">
      <c r="A23" s="1"/>
      <c r="B23" s="6">
        <v>41167</v>
      </c>
      <c r="C23" s="1" t="s">
        <v>21</v>
      </c>
      <c r="D23" s="1">
        <v>98</v>
      </c>
      <c r="E23" s="1" t="s">
        <v>23</v>
      </c>
    </row>
    <row r="24" spans="1:5">
      <c r="A24" s="1"/>
      <c r="B24" s="6">
        <v>41176</v>
      </c>
      <c r="C24" s="1" t="s">
        <v>22</v>
      </c>
      <c r="D24" s="1">
        <v>280.3</v>
      </c>
      <c r="E24" s="1" t="s">
        <v>23</v>
      </c>
    </row>
    <row r="25" spans="1:5">
      <c r="A25" s="1" t="s">
        <v>19</v>
      </c>
      <c r="B25" s="6"/>
      <c r="C25" s="1"/>
      <c r="D25" s="3">
        <f>SUM(D19:D24)</f>
        <v>670.3</v>
      </c>
      <c r="E25" s="1"/>
    </row>
    <row r="26" spans="1:5">
      <c r="A26" s="1"/>
      <c r="B26" s="4">
        <v>41173.814583333333</v>
      </c>
      <c r="C26" s="1" t="s">
        <v>24</v>
      </c>
      <c r="D26" s="1">
        <v>16</v>
      </c>
      <c r="E26" s="1" t="s">
        <v>20</v>
      </c>
    </row>
    <row r="27" spans="1:5">
      <c r="A27" s="1"/>
      <c r="B27" s="4">
        <v>41175.413194444445</v>
      </c>
      <c r="C27" s="1" t="s">
        <v>24</v>
      </c>
      <c r="D27" s="1">
        <v>12</v>
      </c>
      <c r="E27" s="1"/>
    </row>
    <row r="28" spans="1:5">
      <c r="A28" s="1" t="s">
        <v>26</v>
      </c>
      <c r="B28" s="1"/>
      <c r="C28" s="1"/>
      <c r="D28" s="3">
        <v>28</v>
      </c>
      <c r="E28" s="1"/>
    </row>
    <row r="29" spans="1:5">
      <c r="A29" s="1"/>
      <c r="B29" s="6">
        <v>41160</v>
      </c>
      <c r="C29" s="1" t="s">
        <v>27</v>
      </c>
      <c r="D29" s="1">
        <v>41</v>
      </c>
      <c r="E29" s="1"/>
    </row>
    <row r="30" spans="1:5">
      <c r="A30" s="1"/>
      <c r="B30" s="6"/>
      <c r="C30" s="1"/>
      <c r="D30" s="1">
        <v>50</v>
      </c>
      <c r="E30" s="1" t="s">
        <v>28</v>
      </c>
    </row>
    <row r="31" spans="1:5">
      <c r="A31" s="1"/>
      <c r="B31" s="6"/>
      <c r="C31" s="1"/>
      <c r="D31" s="1">
        <v>20</v>
      </c>
      <c r="E31" s="1"/>
    </row>
    <row r="32" spans="1:5">
      <c r="A32" s="1"/>
      <c r="B32" s="6"/>
      <c r="C32" s="1"/>
      <c r="D32" s="1">
        <v>50</v>
      </c>
      <c r="E32" s="1" t="s">
        <v>29</v>
      </c>
    </row>
    <row r="33" spans="1:5">
      <c r="A33" s="1"/>
      <c r="B33" s="6"/>
      <c r="C33" s="1"/>
      <c r="D33" s="1">
        <v>20</v>
      </c>
      <c r="E33" s="1"/>
    </row>
    <row r="34" spans="1:5">
      <c r="A34" s="1"/>
      <c r="B34" s="6"/>
      <c r="C34" s="1"/>
      <c r="D34" s="1">
        <v>10</v>
      </c>
      <c r="E34" s="1"/>
    </row>
    <row r="35" spans="1:5">
      <c r="A35" s="1"/>
      <c r="B35" s="6">
        <v>41141.627083333333</v>
      </c>
      <c r="C35" s="1"/>
      <c r="D35" s="1">
        <v>39</v>
      </c>
      <c r="E35" s="1" t="s">
        <v>30</v>
      </c>
    </row>
    <row r="36" spans="1:5">
      <c r="A36" s="1"/>
      <c r="B36" s="6"/>
      <c r="C36" s="1"/>
      <c r="D36" s="1">
        <v>1</v>
      </c>
      <c r="E36" s="1" t="s">
        <v>31</v>
      </c>
    </row>
    <row r="37" spans="1:5">
      <c r="A37" s="1"/>
      <c r="B37" s="6"/>
      <c r="C37" s="1"/>
      <c r="D37" s="1">
        <v>1</v>
      </c>
      <c r="E37" s="1" t="s">
        <v>31</v>
      </c>
    </row>
    <row r="38" spans="1:5">
      <c r="A38" s="1" t="s">
        <v>10</v>
      </c>
      <c r="B38" s="1"/>
      <c r="C38" s="1"/>
      <c r="D38" s="3">
        <f>SUM(D26:D37)</f>
        <v>288</v>
      </c>
      <c r="E38" s="1"/>
    </row>
    <row r="39" spans="1:5">
      <c r="A39" s="1" t="s">
        <v>11</v>
      </c>
      <c r="B39" s="1"/>
      <c r="C39" s="1"/>
      <c r="D39" s="1">
        <f>+D18+D25+D28+D38</f>
        <v>1456.2</v>
      </c>
      <c r="E3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原始凭证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得希 王</dc:creator>
  <cp:lastModifiedBy>Microsoft Office 用户</cp:lastModifiedBy>
  <cp:lastPrinted>2012-09-25T00:08:05Z</cp:lastPrinted>
  <dcterms:created xsi:type="dcterms:W3CDTF">2012-09-23T16:11:44Z</dcterms:created>
  <dcterms:modified xsi:type="dcterms:W3CDTF">2012-10-28T12:40:22Z</dcterms:modified>
</cp:coreProperties>
</file>