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lefp\Dropbox\Senior Year\Political Economics\1425 Paper\Data\Political Party Switches\excel doc\"/>
    </mc:Choice>
  </mc:AlternateContent>
  <bookViews>
    <workbookView xWindow="0" yWindow="0" windowWidth="28800" windowHeight="13935" activeTab="2"/>
  </bookViews>
  <sheets>
    <sheet name="party_classifications" sheetId="1" r:id="rId1"/>
    <sheet name="Vazni Datumi i Koalicije" sheetId="3" r:id="rId2"/>
    <sheet name="incumbent" sheetId="6" r:id="rId3"/>
    <sheet name="coalitions" sheetId="5" r:id="rId4"/>
    <sheet name="calendar" sheetId="4" r:id="rId5"/>
    <sheet name="aggregation_codes" sheetId="2" r:id="rId6"/>
  </sheets>
  <calcPr calcId="152511"/>
</workbook>
</file>

<file path=xl/calcChain.xml><?xml version="1.0" encoding="utf-8"?>
<calcChain xmlns="http://schemas.openxmlformats.org/spreadsheetml/2006/main">
  <c r="B12" i="2" l="1"/>
  <c r="E12" i="2"/>
  <c r="B8" i="2"/>
  <c r="E8" i="2"/>
  <c r="E5" i="2"/>
  <c r="B5" i="2"/>
  <c r="E2" i="2"/>
  <c r="B2" i="2"/>
  <c r="B4" i="2"/>
  <c r="E4" i="2"/>
  <c r="B6" i="2"/>
  <c r="E6" i="2"/>
  <c r="E15" i="2"/>
  <c r="B16" i="2"/>
  <c r="B3" i="2"/>
  <c r="E3" i="2"/>
  <c r="E9" i="2"/>
  <c r="B9" i="2"/>
  <c r="B19" i="2"/>
  <c r="E18" i="2"/>
</calcChain>
</file>

<file path=xl/sharedStrings.xml><?xml version="1.0" encoding="utf-8"?>
<sst xmlns="http://schemas.openxmlformats.org/spreadsheetml/2006/main" count="718" uniqueCount="178">
  <si>
    <t>party_id</t>
  </si>
  <si>
    <t>name_abr</t>
  </si>
  <si>
    <t>name_full</t>
  </si>
  <si>
    <t>Partija Nejasna</t>
  </si>
  <si>
    <t>SNS</t>
  </si>
  <si>
    <t>Srpska Napredna Stranka</t>
  </si>
  <si>
    <t>DS</t>
  </si>
  <si>
    <t>Demokratska Stranka</t>
  </si>
  <si>
    <t>SPS</t>
  </si>
  <si>
    <t>Socijalisticka Partija Srbije</t>
  </si>
  <si>
    <t>URS</t>
  </si>
  <si>
    <t>Ujedinjeni Regioni Srbije</t>
  </si>
  <si>
    <t>OGG</t>
  </si>
  <si>
    <t>Opstinski Specificna Gradjanska Grupa</t>
  </si>
  <si>
    <t>SVM</t>
  </si>
  <si>
    <t>Savez vojvodjanskih madjara</t>
  </si>
  <si>
    <t>DSS</t>
  </si>
  <si>
    <t>Demokratska stranke Srbije</t>
  </si>
  <si>
    <t>GGzVM</t>
  </si>
  <si>
    <t>Grupa Gradjana Veroljub Matic</t>
  </si>
  <si>
    <t>GGMZ</t>
  </si>
  <si>
    <t>Grupa Gradjana Milomir Zoric</t>
  </si>
  <si>
    <t>GGZZI</t>
  </si>
  <si>
    <t>Grupa Gradjana Zajedno za Ivanjicu</t>
  </si>
  <si>
    <t>PS</t>
  </si>
  <si>
    <t>Pokret Socijalista</t>
  </si>
  <si>
    <t>PSS</t>
  </si>
  <si>
    <t>Pokret Snaga Srbije</t>
  </si>
  <si>
    <t>JS</t>
  </si>
  <si>
    <t>Jedinstvena Srbija</t>
  </si>
  <si>
    <t>MP</t>
  </si>
  <si>
    <t>Madjarski pokret</t>
  </si>
  <si>
    <t>NS</t>
  </si>
  <si>
    <t>Nova Srbija</t>
  </si>
  <si>
    <t>NPS</t>
  </si>
  <si>
    <t>Narodni Pokret Srbije</t>
  </si>
  <si>
    <t>SRS</t>
  </si>
  <si>
    <t>Srpska Radikalna stranka</t>
  </si>
  <si>
    <t>DPA</t>
  </si>
  <si>
    <t>Demokratska partija albanaca</t>
  </si>
  <si>
    <t>SDS</t>
  </si>
  <si>
    <t>Socijaldemokratska stranka</t>
  </si>
  <si>
    <t>LDP</t>
  </si>
  <si>
    <t>Liberalno-demokratska partija</t>
  </si>
  <si>
    <t>SNP</t>
  </si>
  <si>
    <t>Srpska narodna partija</t>
  </si>
  <si>
    <t>GSM</t>
  </si>
  <si>
    <t>Gradjanski savez madjara</t>
  </si>
  <si>
    <t>USS</t>
  </si>
  <si>
    <t>Ujedinjena seljacka stranka</t>
  </si>
  <si>
    <t>N</t>
  </si>
  <si>
    <t>Nezavistan</t>
  </si>
  <si>
    <t>SPO</t>
  </si>
  <si>
    <t>Srpski pokret obnove</t>
  </si>
  <si>
    <t>PZJ</t>
  </si>
  <si>
    <t>Pokret za Jug</t>
  </si>
  <si>
    <t>SDzP</t>
  </si>
  <si>
    <t>Sandzacka demokratska partija</t>
  </si>
  <si>
    <t>GGVM</t>
  </si>
  <si>
    <t>Grupa Gradjana Vredna Mitrovica</t>
  </si>
  <si>
    <t>PzLP</t>
  </si>
  <si>
    <t>Pokret za Loznicu i Podrinje</t>
  </si>
  <si>
    <t>KzP</t>
  </si>
  <si>
    <t>Koalicija za Pirot</t>
  </si>
  <si>
    <t>SDPS</t>
  </si>
  <si>
    <t>Socijaldemokratska partija Srbije Rasim Ljajic</t>
  </si>
  <si>
    <t>SDA</t>
  </si>
  <si>
    <t>Stranka demokratske akcije Sandzaka</t>
  </si>
  <si>
    <t>GGZROS</t>
  </si>
  <si>
    <t>Grupa Gradjana "Za razvoj opstine Secanj"</t>
  </si>
  <si>
    <t>GGZZL</t>
  </si>
  <si>
    <t>Grupa Gradjana "Za zivot Lapova"</t>
  </si>
  <si>
    <t>GGGJ</t>
  </si>
  <si>
    <t>Grupa Gradjana "Gornja Jablanica"</t>
  </si>
  <si>
    <t>GGCB</t>
  </si>
  <si>
    <t>Grupa Gradjana Cedomir Bozic</t>
  </si>
  <si>
    <t>G17+</t>
  </si>
  <si>
    <t>G sedamnaest plus</t>
  </si>
  <si>
    <t>GGR</t>
  </si>
  <si>
    <t>Grupa Gradjana Ravanica</t>
  </si>
  <si>
    <t>GGMS</t>
  </si>
  <si>
    <t>Grupa Gradjana Milorad Soldatovic</t>
  </si>
  <si>
    <t>DSVM</t>
  </si>
  <si>
    <t>Demokratski Savez Vojvodjanskih Madjara</t>
  </si>
  <si>
    <t>ag1_party_id</t>
  </si>
  <si>
    <t>ag1_name_abr</t>
  </si>
  <si>
    <t>ag1_name_full</t>
  </si>
  <si>
    <t>Citizen Group</t>
  </si>
  <si>
    <t>CG</t>
  </si>
  <si>
    <t>in_gov11</t>
  </si>
  <si>
    <t>ingov14</t>
  </si>
  <si>
    <t>EG</t>
  </si>
  <si>
    <t>Ethnic Group</t>
  </si>
  <si>
    <t>ag2_name_abr</t>
  </si>
  <si>
    <t>ag2_party_id</t>
  </si>
  <si>
    <t>ag</t>
  </si>
  <si>
    <t>LP</t>
  </si>
  <si>
    <t>Local Party</t>
  </si>
  <si>
    <t>ag2_name_full</t>
  </si>
  <si>
    <t>nat_party</t>
  </si>
  <si>
    <t>Vazni Datumi I Kontekst</t>
  </si>
  <si>
    <t>Partije u Koalicijama</t>
  </si>
  <si>
    <t>Datum</t>
  </si>
  <si>
    <t>Dogadjaj</t>
  </si>
  <si>
    <t>Incombent Parties 2010-Elecions 2012</t>
  </si>
  <si>
    <t>Incumbent Parties 2012-2014</t>
  </si>
  <si>
    <t>Incumbent Parties 2014-2016</t>
  </si>
  <si>
    <t>Republicki i Lokalni Izbori 2012</t>
  </si>
  <si>
    <t>G17</t>
  </si>
  <si>
    <t>KS - SNS - SPS nacionalni nivo koalicija formirana</t>
  </si>
  <si>
    <t>PUPS</t>
  </si>
  <si>
    <t>formirana republicka vlada 2012</t>
  </si>
  <si>
    <t>republicka koalicija odlucuje da prekomponuje lokalne samouprave</t>
  </si>
  <si>
    <t>Izlazak Borisa Tadica iz DS</t>
  </si>
  <si>
    <t>Boris Tadic Formira NDS (danas SDS), Cepanje DS</t>
  </si>
  <si>
    <t>Republicki Izbori 2014</t>
  </si>
  <si>
    <t>Formirana Republicka Vlada 2014</t>
  </si>
  <si>
    <t>Odluka o gasenju URS</t>
  </si>
  <si>
    <t>spekulacije o vanrednim izborima</t>
  </si>
  <si>
    <t>vucic najavljuje izbore na bozic</t>
  </si>
  <si>
    <t>vucic odlucuje nece biti vanrednih izbora</t>
  </si>
  <si>
    <t>spekulacije o vanrednim izborima u aprilu</t>
  </si>
  <si>
    <t>vucic najavljuje vanredne izbore na prolece</t>
  </si>
  <si>
    <t>ZzKG</t>
  </si>
  <si>
    <t>Zajedno za Kragujevac</t>
  </si>
  <si>
    <t>DPB</t>
  </si>
  <si>
    <t>Demokratska Partija Bugara</t>
  </si>
  <si>
    <t>ZzS</t>
  </si>
  <si>
    <t>Zajedno za Srbiju,Dusan Petrovic</t>
  </si>
  <si>
    <t>GGDM</t>
  </si>
  <si>
    <t>Grupa gradjana Dragan Milic</t>
  </si>
  <si>
    <t>VR</t>
  </si>
  <si>
    <t>Vrsacka regija</t>
  </si>
  <si>
    <t>GGZBZ</t>
  </si>
  <si>
    <t>Grupa Gradjana "Za Bogatu Zupu"</t>
  </si>
  <si>
    <t>GGPZZ</t>
  </si>
  <si>
    <t>Grupa Gradjana "Pokret Za Zupu"</t>
  </si>
  <si>
    <t>DP</t>
  </si>
  <si>
    <t>Demokratska partija</t>
  </si>
  <si>
    <t>PDD</t>
  </si>
  <si>
    <t>Pokret za demokratsko delovanje</t>
  </si>
  <si>
    <t>GGZV</t>
  </si>
  <si>
    <t>Grupa gradjana Zoran Vorkapic</t>
  </si>
  <si>
    <t>SDPS (ljajic)</t>
  </si>
  <si>
    <t>SPO (draskovic)</t>
  </si>
  <si>
    <t>JS (palma)</t>
  </si>
  <si>
    <t>NS (velja ilic)</t>
  </si>
  <si>
    <t>ag3_name_abr</t>
  </si>
  <si>
    <t>ag3_party_id</t>
  </si>
  <si>
    <t>ag3_name_full</t>
  </si>
  <si>
    <t>Party Unclear</t>
  </si>
  <si>
    <t>Unclear</t>
  </si>
  <si>
    <t>fringe13</t>
  </si>
  <si>
    <t>ingov13</t>
  </si>
  <si>
    <t>opo13</t>
  </si>
  <si>
    <t>opo11</t>
  </si>
  <si>
    <t>in_gov12</t>
  </si>
  <si>
    <t>Date</t>
  </si>
  <si>
    <t>Event</t>
  </si>
  <si>
    <t>National and Local Elections</t>
  </si>
  <si>
    <t>SNS and SPS Agree to Match National Coalition in Municipal Assemblies</t>
  </si>
  <si>
    <t>URS Kicked Out of National Ruling Coalition</t>
  </si>
  <si>
    <t>National Ruling Coalition and Government Formed</t>
  </si>
  <si>
    <t>Leader of URS Asked to Rejoin Government</t>
  </si>
  <si>
    <t>SDS Break Away from DS</t>
  </si>
  <si>
    <t xml:space="preserve">National Elections </t>
  </si>
  <si>
    <t>URS Dissolves</t>
  </si>
  <si>
    <t>2008 National Election Coalitions</t>
  </si>
  <si>
    <t>2012 National Election Coalitions</t>
  </si>
  <si>
    <t>2014 National Election Coalitions</t>
  </si>
  <si>
    <t xml:space="preserve">NS </t>
  </si>
  <si>
    <t xml:space="preserve">SDPS </t>
  </si>
  <si>
    <t>2008-2012</t>
  </si>
  <si>
    <t>2012-2014</t>
  </si>
  <si>
    <t>Incumbent</t>
  </si>
  <si>
    <t>Opposition</t>
  </si>
  <si>
    <t>SNS*</t>
  </si>
  <si>
    <t>URS*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</si>
</sst>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/&quot;m&quot;/&quot;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7">
    <xf numFmtId="0" fontId="0" fillId="0" borderId="0" xfId="0"/>
    <xf numFmtId="0" fontId="19" fillId="0" borderId="0" xfId="42" applyFont="1" applyAlignment="1"/>
    <xf numFmtId="0" fontId="18" fillId="0" borderId="0" xfId="42" applyFont="1" applyAlignment="1"/>
    <xf numFmtId="164" fontId="19" fillId="0" borderId="10" xfId="42" applyNumberFormat="1" applyFont="1" applyBorder="1" applyAlignment="1">
      <alignment horizontal="right"/>
    </xf>
    <xf numFmtId="0" fontId="20" fillId="0" borderId="11" xfId="42" applyFont="1" applyBorder="1" applyAlignment="1"/>
    <xf numFmtId="0" fontId="18" fillId="0" borderId="0" xfId="42" applyFont="1" applyFill="1" applyBorder="1" applyAlignment="1"/>
    <xf numFmtId="164" fontId="19" fillId="0" borderId="12" xfId="42" applyNumberFormat="1" applyFont="1" applyBorder="1" applyAlignment="1">
      <alignment horizontal="right"/>
    </xf>
    <xf numFmtId="0" fontId="19" fillId="0" borderId="13" xfId="42" applyFont="1" applyBorder="1" applyAlignment="1"/>
    <xf numFmtId="0" fontId="20" fillId="0" borderId="13" xfId="42" applyFont="1" applyBorder="1" applyAlignment="1"/>
    <xf numFmtId="164" fontId="19" fillId="0" borderId="12" xfId="42" applyNumberFormat="1" applyFont="1" applyBorder="1" applyAlignment="1"/>
    <xf numFmtId="164" fontId="19" fillId="0" borderId="14" xfId="42" applyNumberFormat="1" applyFont="1" applyBorder="1" applyAlignment="1"/>
    <xf numFmtId="0" fontId="19" fillId="0" borderId="15" xfId="42" applyFont="1" applyBorder="1" applyAlignment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19" fillId="0" borderId="0" xfId="42" applyFont="1" applyAlignment="1"/>
    <xf numFmtId="0" fontId="18" fillId="0" borderId="0" xfId="42" applyFont="1" applyAlignment="1"/>
    <xf numFmtId="0" fontId="19" fillId="0" borderId="11" xfId="42" applyFont="1" applyBorder="1" applyAlignment="1"/>
    <xf numFmtId="14" fontId="19" fillId="0" borderId="10" xfId="42" applyNumberFormat="1" applyFont="1" applyBorder="1" applyAlignment="1">
      <alignment horizontal="right"/>
    </xf>
    <xf numFmtId="14" fontId="19" fillId="0" borderId="12" xfId="42" applyNumberFormat="1" applyFont="1" applyBorder="1" applyAlignment="1">
      <alignment horizontal="right"/>
    </xf>
    <xf numFmtId="14" fontId="0" fillId="0" borderId="0" xfId="0" applyNumberFormat="1"/>
    <xf numFmtId="0" fontId="19" fillId="0" borderId="0" xfId="42" applyFont="1" applyFill="1" applyBorder="1" applyAlignment="1"/>
    <xf numFmtId="0" fontId="19" fillId="0" borderId="0" xfId="42" applyFont="1" applyAlignment="1"/>
    <xf numFmtId="0" fontId="18" fillId="0" borderId="0" xfId="42" applyFont="1" applyAlignment="1"/>
    <xf numFmtId="0" fontId="0" fillId="0" borderId="0" xfId="0" applyAlignment="1">
      <alignment horizontal="center"/>
    </xf>
    <xf numFmtId="0" fontId="18" fillId="0" borderId="0" xfId="42" applyFon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zoomScaleNormal="100" workbookViewId="0">
      <pane ySplit="1" topLeftCell="A2" activePane="bottomLeft" state="frozen"/>
      <selection activeCell="B1" sqref="B1"/>
      <selection pane="bottomLeft" activeCell="D13" sqref="D13"/>
    </sheetView>
  </sheetViews>
  <sheetFormatPr defaultRowHeight="15" x14ac:dyDescent="0.25"/>
  <cols>
    <col min="1" max="1" width="15.28515625" customWidth="1"/>
    <col min="2" max="2" width="9" customWidth="1"/>
    <col min="3" max="3" width="49.5703125" customWidth="1"/>
    <col min="4" max="6" width="10.85546875" customWidth="1"/>
    <col min="7" max="10" width="9.5703125" customWidth="1"/>
    <col min="11" max="11" width="16.140625" style="12" customWidth="1"/>
    <col min="12" max="12" width="14" style="13" customWidth="1"/>
    <col min="13" max="13" width="37.7109375" style="14" customWidth="1"/>
    <col min="14" max="14" width="14.7109375" customWidth="1"/>
    <col min="15" max="15" width="15.42578125" customWidth="1"/>
    <col min="16" max="16" width="28" customWidth="1"/>
    <col min="17" max="17" width="16.140625" style="12" customWidth="1"/>
    <col min="18" max="18" width="14" customWidth="1"/>
    <col min="19" max="19" width="45.42578125" customWidth="1"/>
    <col min="20" max="20" width="13.42578125" style="15" customWidth="1"/>
  </cols>
  <sheetData>
    <row r="1" spans="1:20" x14ac:dyDescent="0.25">
      <c r="A1" t="s">
        <v>1</v>
      </c>
      <c r="B1" t="s">
        <v>0</v>
      </c>
      <c r="C1" t="s">
        <v>2</v>
      </c>
      <c r="D1" t="s">
        <v>155</v>
      </c>
      <c r="E1" t="s">
        <v>89</v>
      </c>
      <c r="F1" t="s">
        <v>156</v>
      </c>
      <c r="G1" t="s">
        <v>154</v>
      </c>
      <c r="H1" t="s">
        <v>153</v>
      </c>
      <c r="I1" t="s">
        <v>152</v>
      </c>
      <c r="J1" t="s">
        <v>90</v>
      </c>
      <c r="K1" t="s">
        <v>85</v>
      </c>
      <c r="L1" t="s">
        <v>84</v>
      </c>
      <c r="M1" t="s">
        <v>86</v>
      </c>
      <c r="N1" t="s">
        <v>93</v>
      </c>
      <c r="O1" t="s">
        <v>94</v>
      </c>
      <c r="P1" t="s">
        <v>98</v>
      </c>
      <c r="Q1" t="s">
        <v>147</v>
      </c>
      <c r="R1" t="s">
        <v>148</v>
      </c>
      <c r="S1" t="s">
        <v>149</v>
      </c>
      <c r="T1" t="s">
        <v>99</v>
      </c>
    </row>
    <row r="2" spans="1:20" x14ac:dyDescent="0.25">
      <c r="A2" t="s">
        <v>3</v>
      </c>
      <c r="B2">
        <v>-1</v>
      </c>
      <c r="C2" t="s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t="s">
        <v>151</v>
      </c>
      <c r="L2">
        <v>-1</v>
      </c>
      <c r="M2" t="s">
        <v>150</v>
      </c>
      <c r="N2" t="s">
        <v>151</v>
      </c>
      <c r="O2">
        <v>-1</v>
      </c>
      <c r="P2" t="s">
        <v>150</v>
      </c>
      <c r="Q2" t="s">
        <v>151</v>
      </c>
      <c r="R2">
        <v>-1</v>
      </c>
      <c r="S2" t="s">
        <v>150</v>
      </c>
      <c r="T2">
        <v>-1</v>
      </c>
    </row>
    <row r="3" spans="1:20" x14ac:dyDescent="0.25">
      <c r="A3" t="s">
        <v>4</v>
      </c>
      <c r="B3">
        <v>1</v>
      </c>
      <c r="C3" t="s">
        <v>5</v>
      </c>
      <c r="D3">
        <v>-1</v>
      </c>
      <c r="E3">
        <v>0</v>
      </c>
      <c r="F3">
        <v>0</v>
      </c>
      <c r="G3">
        <v>1</v>
      </c>
      <c r="H3">
        <v>1</v>
      </c>
      <c r="I3">
        <v>0</v>
      </c>
      <c r="J3">
        <v>1</v>
      </c>
      <c r="K3" t="s">
        <v>4</v>
      </c>
      <c r="L3">
        <v>1</v>
      </c>
      <c r="M3" t="s">
        <v>5</v>
      </c>
      <c r="N3" t="s">
        <v>4</v>
      </c>
      <c r="O3">
        <v>1</v>
      </c>
      <c r="P3" t="s">
        <v>5</v>
      </c>
      <c r="Q3" t="s">
        <v>4</v>
      </c>
      <c r="R3">
        <v>1</v>
      </c>
      <c r="S3" t="s">
        <v>5</v>
      </c>
      <c r="T3">
        <v>1</v>
      </c>
    </row>
    <row r="4" spans="1:20" x14ac:dyDescent="0.25">
      <c r="A4" t="s">
        <v>6</v>
      </c>
      <c r="B4">
        <v>2</v>
      </c>
      <c r="C4" t="s">
        <v>7</v>
      </c>
      <c r="D4">
        <v>1</v>
      </c>
      <c r="E4">
        <v>1</v>
      </c>
      <c r="F4">
        <v>1</v>
      </c>
      <c r="G4">
        <v>-1</v>
      </c>
      <c r="H4">
        <v>0</v>
      </c>
      <c r="I4">
        <v>0</v>
      </c>
      <c r="J4">
        <v>0</v>
      </c>
      <c r="K4" t="s">
        <v>6</v>
      </c>
      <c r="L4">
        <v>2</v>
      </c>
      <c r="M4" t="s">
        <v>7</v>
      </c>
      <c r="N4" t="s">
        <v>6</v>
      </c>
      <c r="O4">
        <v>2</v>
      </c>
      <c r="P4" t="s">
        <v>7</v>
      </c>
      <c r="Q4" t="s">
        <v>6</v>
      </c>
      <c r="R4">
        <v>2</v>
      </c>
      <c r="S4" t="s">
        <v>7</v>
      </c>
      <c r="T4">
        <v>1</v>
      </c>
    </row>
    <row r="5" spans="1:20" x14ac:dyDescent="0.25">
      <c r="A5" t="s">
        <v>8</v>
      </c>
      <c r="B5">
        <v>3</v>
      </c>
      <c r="C5" t="s">
        <v>9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 t="s">
        <v>8</v>
      </c>
      <c r="L5">
        <v>3</v>
      </c>
      <c r="M5" t="s">
        <v>9</v>
      </c>
      <c r="N5" t="s">
        <v>8</v>
      </c>
      <c r="O5">
        <v>3</v>
      </c>
      <c r="P5" t="s">
        <v>9</v>
      </c>
      <c r="Q5" t="s">
        <v>8</v>
      </c>
      <c r="R5">
        <v>3</v>
      </c>
      <c r="S5" t="s">
        <v>9</v>
      </c>
      <c r="T5">
        <v>1</v>
      </c>
    </row>
    <row r="6" spans="1:20" x14ac:dyDescent="0.25">
      <c r="A6" t="s">
        <v>10</v>
      </c>
      <c r="B6">
        <v>4</v>
      </c>
      <c r="C6" t="s">
        <v>11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 t="s">
        <v>10</v>
      </c>
      <c r="L6">
        <v>4</v>
      </c>
      <c r="M6" t="s">
        <v>11</v>
      </c>
      <c r="N6" t="s">
        <v>10</v>
      </c>
      <c r="O6">
        <v>4</v>
      </c>
      <c r="P6" t="s">
        <v>11</v>
      </c>
      <c r="Q6" t="s">
        <v>10</v>
      </c>
      <c r="R6">
        <v>4</v>
      </c>
      <c r="S6" t="s">
        <v>11</v>
      </c>
      <c r="T6">
        <v>1</v>
      </c>
    </row>
    <row r="7" spans="1:20" x14ac:dyDescent="0.25">
      <c r="A7" t="s">
        <v>12</v>
      </c>
      <c r="B7">
        <v>5</v>
      </c>
      <c r="C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88</v>
      </c>
      <c r="L7">
        <v>-2</v>
      </c>
      <c r="M7" t="s">
        <v>87</v>
      </c>
      <c r="N7" t="s">
        <v>96</v>
      </c>
      <c r="O7">
        <v>-4</v>
      </c>
      <c r="P7" t="s">
        <v>97</v>
      </c>
      <c r="Q7" t="s">
        <v>88</v>
      </c>
      <c r="R7">
        <v>-2</v>
      </c>
      <c r="S7" t="s">
        <v>87</v>
      </c>
      <c r="T7">
        <v>0</v>
      </c>
    </row>
    <row r="8" spans="1:20" x14ac:dyDescent="0.25">
      <c r="A8" t="s">
        <v>14</v>
      </c>
      <c r="B8">
        <v>6</v>
      </c>
      <c r="C8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91</v>
      </c>
      <c r="L8">
        <v>-3</v>
      </c>
      <c r="M8" t="s">
        <v>92</v>
      </c>
      <c r="N8" t="s">
        <v>14</v>
      </c>
      <c r="O8">
        <v>6</v>
      </c>
      <c r="P8" t="s">
        <v>15</v>
      </c>
      <c r="Q8" t="s">
        <v>91</v>
      </c>
      <c r="R8">
        <v>-3</v>
      </c>
      <c r="S8" t="s">
        <v>92</v>
      </c>
      <c r="T8">
        <v>1</v>
      </c>
    </row>
    <row r="9" spans="1:20" x14ac:dyDescent="0.25">
      <c r="A9" t="s">
        <v>16</v>
      </c>
      <c r="B9">
        <v>7</v>
      </c>
      <c r="C9" t="s">
        <v>17</v>
      </c>
      <c r="D9">
        <v>-1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t="s">
        <v>16</v>
      </c>
      <c r="L9">
        <v>7</v>
      </c>
      <c r="M9" t="s">
        <v>17</v>
      </c>
      <c r="N9" t="s">
        <v>16</v>
      </c>
      <c r="O9">
        <v>7</v>
      </c>
      <c r="P9" t="s">
        <v>17</v>
      </c>
      <c r="Q9" t="s">
        <v>16</v>
      </c>
      <c r="R9">
        <v>7</v>
      </c>
      <c r="S9" t="s">
        <v>17</v>
      </c>
      <c r="T9">
        <v>1</v>
      </c>
    </row>
    <row r="10" spans="1:20" x14ac:dyDescent="0.25">
      <c r="A10" t="s">
        <v>18</v>
      </c>
      <c r="B10">
        <v>8</v>
      </c>
      <c r="C10" t="s">
        <v>19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88</v>
      </c>
      <c r="L10">
        <v>-2</v>
      </c>
      <c r="M10" t="s">
        <v>87</v>
      </c>
      <c r="N10" t="s">
        <v>96</v>
      </c>
      <c r="O10">
        <v>-4</v>
      </c>
      <c r="P10" t="s">
        <v>97</v>
      </c>
      <c r="Q10" t="s">
        <v>88</v>
      </c>
      <c r="R10">
        <v>-2</v>
      </c>
      <c r="S10" t="s">
        <v>87</v>
      </c>
      <c r="T10">
        <v>0</v>
      </c>
    </row>
    <row r="11" spans="1:20" x14ac:dyDescent="0.25">
      <c r="A11" t="s">
        <v>20</v>
      </c>
      <c r="B11">
        <v>9</v>
      </c>
      <c r="C11" t="s">
        <v>21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88</v>
      </c>
      <c r="L11">
        <v>-2</v>
      </c>
      <c r="M11" t="s">
        <v>87</v>
      </c>
      <c r="N11" t="s">
        <v>96</v>
      </c>
      <c r="O11">
        <v>-4</v>
      </c>
      <c r="P11" t="s">
        <v>97</v>
      </c>
      <c r="Q11" t="s">
        <v>88</v>
      </c>
      <c r="R11">
        <v>-2</v>
      </c>
      <c r="S11" t="s">
        <v>87</v>
      </c>
      <c r="T11">
        <v>0</v>
      </c>
    </row>
    <row r="12" spans="1:20" x14ac:dyDescent="0.25">
      <c r="A12" t="s">
        <v>22</v>
      </c>
      <c r="B12">
        <v>10</v>
      </c>
      <c r="C12" t="s">
        <v>23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88</v>
      </c>
      <c r="L12">
        <v>-2</v>
      </c>
      <c r="M12" t="s">
        <v>87</v>
      </c>
      <c r="N12" t="s">
        <v>96</v>
      </c>
      <c r="O12">
        <v>-4</v>
      </c>
      <c r="P12" t="s">
        <v>97</v>
      </c>
      <c r="Q12" t="s">
        <v>88</v>
      </c>
      <c r="R12">
        <v>-2</v>
      </c>
      <c r="S12" t="s">
        <v>87</v>
      </c>
      <c r="T12">
        <v>0</v>
      </c>
    </row>
    <row r="13" spans="1:20" x14ac:dyDescent="0.25">
      <c r="A13" t="s">
        <v>24</v>
      </c>
      <c r="B13">
        <v>11</v>
      </c>
      <c r="C13" t="s">
        <v>25</v>
      </c>
      <c r="D13">
        <v>-1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 t="s">
        <v>24</v>
      </c>
      <c r="L13">
        <v>11</v>
      </c>
      <c r="M13" t="s">
        <v>25</v>
      </c>
      <c r="N13" t="s">
        <v>24</v>
      </c>
      <c r="O13">
        <v>11</v>
      </c>
      <c r="P13" t="s">
        <v>25</v>
      </c>
      <c r="Q13" t="s">
        <v>24</v>
      </c>
      <c r="R13">
        <v>11</v>
      </c>
      <c r="S13" t="s">
        <v>25</v>
      </c>
      <c r="T13">
        <v>1</v>
      </c>
    </row>
    <row r="14" spans="1:20" x14ac:dyDescent="0.25">
      <c r="A14" t="s">
        <v>26</v>
      </c>
      <c r="B14">
        <v>12</v>
      </c>
      <c r="C14" t="s">
        <v>27</v>
      </c>
      <c r="D14">
        <v>-1</v>
      </c>
      <c r="E14">
        <v>0</v>
      </c>
      <c r="F14">
        <v>0</v>
      </c>
      <c r="G14">
        <v>1</v>
      </c>
      <c r="H14">
        <v>1</v>
      </c>
      <c r="I14">
        <v>1</v>
      </c>
      <c r="J14">
        <v>0</v>
      </c>
      <c r="K14" t="s">
        <v>26</v>
      </c>
      <c r="L14">
        <v>12</v>
      </c>
      <c r="M14" t="s">
        <v>27</v>
      </c>
      <c r="N14" t="s">
        <v>26</v>
      </c>
      <c r="O14">
        <v>12</v>
      </c>
      <c r="P14" t="s">
        <v>27</v>
      </c>
      <c r="Q14" t="s">
        <v>26</v>
      </c>
      <c r="R14">
        <v>12</v>
      </c>
      <c r="S14" t="s">
        <v>27</v>
      </c>
      <c r="T14">
        <v>1</v>
      </c>
    </row>
    <row r="15" spans="1:20" x14ac:dyDescent="0.25">
      <c r="A15" t="s">
        <v>28</v>
      </c>
      <c r="B15">
        <v>13</v>
      </c>
      <c r="C15" t="s">
        <v>29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 t="s">
        <v>28</v>
      </c>
      <c r="L15">
        <v>13</v>
      </c>
      <c r="M15" t="s">
        <v>29</v>
      </c>
      <c r="N15" t="s">
        <v>28</v>
      </c>
      <c r="O15">
        <v>13</v>
      </c>
      <c r="P15" t="s">
        <v>29</v>
      </c>
      <c r="Q15" t="s">
        <v>28</v>
      </c>
      <c r="R15">
        <v>13</v>
      </c>
      <c r="S15" t="s">
        <v>29</v>
      </c>
      <c r="T15">
        <v>1</v>
      </c>
    </row>
    <row r="16" spans="1:20" x14ac:dyDescent="0.25">
      <c r="A16" t="s">
        <v>30</v>
      </c>
      <c r="B16">
        <v>14</v>
      </c>
      <c r="C16" t="s">
        <v>31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91</v>
      </c>
      <c r="L16">
        <v>-3</v>
      </c>
      <c r="M16" t="s">
        <v>92</v>
      </c>
      <c r="N16" t="s">
        <v>96</v>
      </c>
      <c r="O16">
        <v>-4</v>
      </c>
      <c r="P16" t="s">
        <v>97</v>
      </c>
      <c r="Q16" t="s">
        <v>91</v>
      </c>
      <c r="R16">
        <v>-3</v>
      </c>
      <c r="S16" t="s">
        <v>92</v>
      </c>
      <c r="T16">
        <v>0</v>
      </c>
    </row>
    <row r="17" spans="1:20" x14ac:dyDescent="0.25">
      <c r="A17" t="s">
        <v>32</v>
      </c>
      <c r="B17">
        <v>15</v>
      </c>
      <c r="C17" t="s">
        <v>33</v>
      </c>
      <c r="D17">
        <v>-1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  <c r="K17" t="s">
        <v>32</v>
      </c>
      <c r="L17">
        <v>15</v>
      </c>
      <c r="M17" t="s">
        <v>33</v>
      </c>
      <c r="N17" t="s">
        <v>32</v>
      </c>
      <c r="O17">
        <v>15</v>
      </c>
      <c r="P17" t="s">
        <v>33</v>
      </c>
      <c r="Q17" t="s">
        <v>32</v>
      </c>
      <c r="R17">
        <v>15</v>
      </c>
      <c r="S17" t="s">
        <v>33</v>
      </c>
      <c r="T17">
        <v>1</v>
      </c>
    </row>
    <row r="18" spans="1:20" x14ac:dyDescent="0.25">
      <c r="A18" t="s">
        <v>34</v>
      </c>
      <c r="B18">
        <v>16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t="s">
        <v>34</v>
      </c>
      <c r="L18">
        <v>16</v>
      </c>
      <c r="M18" t="s">
        <v>35</v>
      </c>
      <c r="N18" t="s">
        <v>34</v>
      </c>
      <c r="O18">
        <v>16</v>
      </c>
      <c r="P18" t="s">
        <v>35</v>
      </c>
      <c r="Q18" t="s">
        <v>96</v>
      </c>
      <c r="R18">
        <v>-4</v>
      </c>
      <c r="S18" t="s">
        <v>97</v>
      </c>
      <c r="T18">
        <v>1</v>
      </c>
    </row>
    <row r="19" spans="1:20" x14ac:dyDescent="0.25">
      <c r="A19" t="s">
        <v>36</v>
      </c>
      <c r="B19">
        <v>17</v>
      </c>
      <c r="C19" t="s">
        <v>37</v>
      </c>
      <c r="D19">
        <v>-1</v>
      </c>
      <c r="E19">
        <v>0</v>
      </c>
      <c r="F19">
        <v>0</v>
      </c>
      <c r="G19">
        <v>-1</v>
      </c>
      <c r="H19">
        <v>0</v>
      </c>
      <c r="I19">
        <v>0</v>
      </c>
      <c r="J19">
        <v>0</v>
      </c>
      <c r="K19" t="s">
        <v>36</v>
      </c>
      <c r="L19">
        <v>17</v>
      </c>
      <c r="M19" t="s">
        <v>37</v>
      </c>
      <c r="N19" t="s">
        <v>36</v>
      </c>
      <c r="O19">
        <v>17</v>
      </c>
      <c r="P19" t="s">
        <v>37</v>
      </c>
      <c r="Q19" t="s">
        <v>36</v>
      </c>
      <c r="R19">
        <v>17</v>
      </c>
      <c r="S19" t="s">
        <v>37</v>
      </c>
      <c r="T19">
        <v>1</v>
      </c>
    </row>
    <row r="20" spans="1:20" x14ac:dyDescent="0.25">
      <c r="A20" t="s">
        <v>38</v>
      </c>
      <c r="B20">
        <v>18</v>
      </c>
      <c r="C20" t="s">
        <v>39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91</v>
      </c>
      <c r="L20">
        <v>-3</v>
      </c>
      <c r="M20" t="s">
        <v>92</v>
      </c>
      <c r="N20" t="s">
        <v>96</v>
      </c>
      <c r="O20">
        <v>-4</v>
      </c>
      <c r="P20" t="s">
        <v>97</v>
      </c>
      <c r="Q20" t="s">
        <v>91</v>
      </c>
      <c r="R20">
        <v>-3</v>
      </c>
      <c r="S20" t="s">
        <v>92</v>
      </c>
      <c r="T20">
        <v>0</v>
      </c>
    </row>
    <row r="21" spans="1:20" x14ac:dyDescent="0.25">
      <c r="A21" t="s">
        <v>40</v>
      </c>
      <c r="B21">
        <v>19</v>
      </c>
      <c r="C21" t="s">
        <v>41</v>
      </c>
      <c r="D21">
        <v>0</v>
      </c>
      <c r="E21">
        <v>0</v>
      </c>
      <c r="F21">
        <v>0</v>
      </c>
      <c r="G21">
        <v>-1</v>
      </c>
      <c r="H21">
        <v>0</v>
      </c>
      <c r="I21">
        <v>0</v>
      </c>
      <c r="J21">
        <v>0</v>
      </c>
      <c r="K21" t="s">
        <v>40</v>
      </c>
      <c r="L21">
        <v>19</v>
      </c>
      <c r="M21" t="s">
        <v>41</v>
      </c>
      <c r="N21" t="s">
        <v>40</v>
      </c>
      <c r="O21">
        <v>19</v>
      </c>
      <c r="P21" t="s">
        <v>41</v>
      </c>
      <c r="Q21" t="s">
        <v>40</v>
      </c>
      <c r="R21">
        <v>19</v>
      </c>
      <c r="S21" t="s">
        <v>41</v>
      </c>
      <c r="T21">
        <v>1</v>
      </c>
    </row>
    <row r="22" spans="1:20" x14ac:dyDescent="0.25">
      <c r="A22" t="s">
        <v>42</v>
      </c>
      <c r="B22">
        <v>20</v>
      </c>
      <c r="C22" t="s">
        <v>43</v>
      </c>
      <c r="D22">
        <v>1</v>
      </c>
      <c r="E22">
        <v>1</v>
      </c>
      <c r="F22">
        <v>1</v>
      </c>
      <c r="G22">
        <v>-1</v>
      </c>
      <c r="H22">
        <v>0</v>
      </c>
      <c r="I22">
        <v>0</v>
      </c>
      <c r="J22">
        <v>0</v>
      </c>
      <c r="K22" t="s">
        <v>42</v>
      </c>
      <c r="L22">
        <v>20</v>
      </c>
      <c r="M22" t="s">
        <v>43</v>
      </c>
      <c r="N22" t="s">
        <v>42</v>
      </c>
      <c r="O22">
        <v>20</v>
      </c>
      <c r="P22" t="s">
        <v>43</v>
      </c>
      <c r="Q22" t="s">
        <v>42</v>
      </c>
      <c r="R22">
        <v>20</v>
      </c>
      <c r="S22" t="s">
        <v>43</v>
      </c>
      <c r="T22">
        <v>1</v>
      </c>
    </row>
    <row r="23" spans="1:20" x14ac:dyDescent="0.25">
      <c r="A23" t="s">
        <v>44</v>
      </c>
      <c r="B23">
        <v>21</v>
      </c>
      <c r="C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t="s">
        <v>44</v>
      </c>
      <c r="L23">
        <v>21</v>
      </c>
      <c r="M23" t="s">
        <v>45</v>
      </c>
      <c r="N23" t="s">
        <v>44</v>
      </c>
      <c r="O23">
        <v>21</v>
      </c>
      <c r="P23" t="s">
        <v>45</v>
      </c>
      <c r="Q23" t="s">
        <v>44</v>
      </c>
      <c r="R23">
        <v>21</v>
      </c>
      <c r="S23" t="s">
        <v>45</v>
      </c>
      <c r="T23">
        <v>1</v>
      </c>
    </row>
    <row r="24" spans="1:20" x14ac:dyDescent="0.25">
      <c r="A24" t="s">
        <v>46</v>
      </c>
      <c r="B24">
        <v>22</v>
      </c>
      <c r="C24" t="s">
        <v>47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t="s">
        <v>91</v>
      </c>
      <c r="L24">
        <v>-3</v>
      </c>
      <c r="M24" t="s">
        <v>92</v>
      </c>
      <c r="N24" t="s">
        <v>96</v>
      </c>
      <c r="O24">
        <v>-4</v>
      </c>
      <c r="P24" t="s">
        <v>97</v>
      </c>
      <c r="Q24" t="s">
        <v>91</v>
      </c>
      <c r="R24">
        <v>-3</v>
      </c>
      <c r="S24" t="s">
        <v>92</v>
      </c>
      <c r="T24">
        <v>0</v>
      </c>
    </row>
    <row r="25" spans="1:20" x14ac:dyDescent="0.25">
      <c r="A25" t="s">
        <v>48</v>
      </c>
      <c r="B25">
        <v>23</v>
      </c>
      <c r="C25" t="s">
        <v>49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48</v>
      </c>
      <c r="L25">
        <v>23</v>
      </c>
      <c r="M25" t="s">
        <v>49</v>
      </c>
      <c r="N25" t="s">
        <v>96</v>
      </c>
      <c r="O25">
        <v>-4</v>
      </c>
      <c r="P25" t="s">
        <v>97</v>
      </c>
      <c r="Q25" t="s">
        <v>96</v>
      </c>
      <c r="R25">
        <v>-4</v>
      </c>
      <c r="S25" t="s">
        <v>97</v>
      </c>
      <c r="T25">
        <v>0</v>
      </c>
    </row>
    <row r="26" spans="1:20" x14ac:dyDescent="0.25">
      <c r="A26" t="s">
        <v>50</v>
      </c>
      <c r="B26">
        <v>24</v>
      </c>
      <c r="C26" t="s">
        <v>51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151</v>
      </c>
      <c r="L26">
        <v>-1</v>
      </c>
      <c r="M26" t="s">
        <v>150</v>
      </c>
      <c r="N26" t="s">
        <v>151</v>
      </c>
      <c r="O26">
        <v>-1</v>
      </c>
      <c r="P26" t="s">
        <v>150</v>
      </c>
      <c r="Q26" t="s">
        <v>151</v>
      </c>
      <c r="R26">
        <v>-1</v>
      </c>
      <c r="S26" t="s">
        <v>150</v>
      </c>
      <c r="T26">
        <v>-1</v>
      </c>
    </row>
    <row r="27" spans="1:20" x14ac:dyDescent="0.25">
      <c r="A27" t="s">
        <v>52</v>
      </c>
      <c r="B27">
        <v>25</v>
      </c>
      <c r="C27" t="s">
        <v>53</v>
      </c>
      <c r="D27">
        <v>1</v>
      </c>
      <c r="E27">
        <v>1</v>
      </c>
      <c r="F27">
        <v>1</v>
      </c>
      <c r="G27">
        <v>0</v>
      </c>
      <c r="H27">
        <v>0</v>
      </c>
      <c r="I27">
        <v>0</v>
      </c>
      <c r="J27">
        <v>1</v>
      </c>
      <c r="K27" t="s">
        <v>52</v>
      </c>
      <c r="L27">
        <v>25</v>
      </c>
      <c r="M27" t="s">
        <v>53</v>
      </c>
      <c r="N27" t="s">
        <v>52</v>
      </c>
      <c r="O27">
        <v>25</v>
      </c>
      <c r="P27" t="s">
        <v>53</v>
      </c>
      <c r="Q27" t="s">
        <v>52</v>
      </c>
      <c r="R27">
        <v>25</v>
      </c>
      <c r="S27" t="s">
        <v>53</v>
      </c>
      <c r="T27">
        <v>1</v>
      </c>
    </row>
    <row r="28" spans="1:20" x14ac:dyDescent="0.25">
      <c r="A28" t="s">
        <v>54</v>
      </c>
      <c r="B28">
        <v>26</v>
      </c>
      <c r="C28" t="s">
        <v>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54</v>
      </c>
      <c r="L28">
        <v>26</v>
      </c>
      <c r="M28" t="s">
        <v>55</v>
      </c>
      <c r="N28" t="s">
        <v>96</v>
      </c>
      <c r="O28">
        <v>-4</v>
      </c>
      <c r="P28" t="s">
        <v>97</v>
      </c>
      <c r="Q28" t="s">
        <v>96</v>
      </c>
      <c r="R28">
        <v>-4</v>
      </c>
      <c r="S28" t="s">
        <v>97</v>
      </c>
      <c r="T28">
        <v>0</v>
      </c>
    </row>
    <row r="29" spans="1:20" x14ac:dyDescent="0.25">
      <c r="A29" t="s">
        <v>56</v>
      </c>
      <c r="B29">
        <v>27</v>
      </c>
      <c r="C29" t="s">
        <v>57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56</v>
      </c>
      <c r="L29">
        <v>27</v>
      </c>
      <c r="M29" t="s">
        <v>57</v>
      </c>
      <c r="N29" t="s">
        <v>96</v>
      </c>
      <c r="O29">
        <v>-4</v>
      </c>
      <c r="P29" t="s">
        <v>97</v>
      </c>
      <c r="Q29" t="s">
        <v>91</v>
      </c>
      <c r="R29">
        <v>-3</v>
      </c>
      <c r="S29" t="s">
        <v>92</v>
      </c>
      <c r="T29">
        <v>0</v>
      </c>
    </row>
    <row r="30" spans="1:20" x14ac:dyDescent="0.25">
      <c r="A30" t="s">
        <v>58</v>
      </c>
      <c r="B30">
        <v>28</v>
      </c>
      <c r="C30" t="s">
        <v>59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88</v>
      </c>
      <c r="L30">
        <v>-2</v>
      </c>
      <c r="M30" t="s">
        <v>87</v>
      </c>
      <c r="N30" t="s">
        <v>96</v>
      </c>
      <c r="O30">
        <v>-4</v>
      </c>
      <c r="P30" t="s">
        <v>97</v>
      </c>
      <c r="Q30" t="s">
        <v>88</v>
      </c>
      <c r="R30">
        <v>-2</v>
      </c>
      <c r="S30" t="s">
        <v>87</v>
      </c>
      <c r="T30">
        <v>0</v>
      </c>
    </row>
    <row r="31" spans="1:20" x14ac:dyDescent="0.25">
      <c r="A31" t="s">
        <v>60</v>
      </c>
      <c r="B31">
        <v>29</v>
      </c>
      <c r="C3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60</v>
      </c>
      <c r="L31">
        <v>29</v>
      </c>
      <c r="M31" t="s">
        <v>61</v>
      </c>
      <c r="N31" t="s">
        <v>96</v>
      </c>
      <c r="O31">
        <v>-4</v>
      </c>
      <c r="P31" t="s">
        <v>97</v>
      </c>
      <c r="Q31" t="s">
        <v>96</v>
      </c>
      <c r="R31">
        <v>-4</v>
      </c>
      <c r="S31" t="s">
        <v>97</v>
      </c>
      <c r="T31">
        <v>0</v>
      </c>
    </row>
    <row r="32" spans="1:20" x14ac:dyDescent="0.25">
      <c r="A32" t="s">
        <v>62</v>
      </c>
      <c r="B32">
        <v>30</v>
      </c>
      <c r="C32" t="s">
        <v>63</v>
      </c>
      <c r="D32">
        <v>0</v>
      </c>
      <c r="E32">
        <v>0</v>
      </c>
      <c r="F32">
        <v>0</v>
      </c>
      <c r="G32">
        <v>1</v>
      </c>
      <c r="H32">
        <v>1</v>
      </c>
      <c r="I32">
        <v>1</v>
      </c>
      <c r="J32">
        <v>0</v>
      </c>
      <c r="K32" t="s">
        <v>62</v>
      </c>
      <c r="L32">
        <v>30</v>
      </c>
      <c r="M32" t="s">
        <v>63</v>
      </c>
      <c r="N32" t="s">
        <v>62</v>
      </c>
      <c r="O32">
        <v>30</v>
      </c>
      <c r="P32" t="s">
        <v>63</v>
      </c>
      <c r="Q32" t="s">
        <v>62</v>
      </c>
      <c r="R32">
        <v>30</v>
      </c>
      <c r="S32" t="s">
        <v>63</v>
      </c>
      <c r="T32">
        <v>0</v>
      </c>
    </row>
    <row r="33" spans="1:20" x14ac:dyDescent="0.25">
      <c r="A33" t="s">
        <v>64</v>
      </c>
      <c r="B33">
        <v>31</v>
      </c>
      <c r="C33" t="s">
        <v>65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 t="s">
        <v>64</v>
      </c>
      <c r="L33">
        <v>31</v>
      </c>
      <c r="M33" t="s">
        <v>65</v>
      </c>
      <c r="N33" t="s">
        <v>64</v>
      </c>
      <c r="O33">
        <v>31</v>
      </c>
      <c r="P33" t="s">
        <v>65</v>
      </c>
      <c r="Q33" t="s">
        <v>64</v>
      </c>
      <c r="R33">
        <v>31</v>
      </c>
      <c r="S33" t="s">
        <v>65</v>
      </c>
      <c r="T33">
        <v>1</v>
      </c>
    </row>
    <row r="34" spans="1:20" x14ac:dyDescent="0.25">
      <c r="A34" t="s">
        <v>66</v>
      </c>
      <c r="B34">
        <v>32</v>
      </c>
      <c r="C34" t="s">
        <v>67</v>
      </c>
      <c r="D34">
        <v>0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 t="s">
        <v>66</v>
      </c>
      <c r="L34">
        <v>32</v>
      </c>
      <c r="M34" t="s">
        <v>67</v>
      </c>
      <c r="N34" t="s">
        <v>96</v>
      </c>
      <c r="O34">
        <v>-4</v>
      </c>
      <c r="P34" t="s">
        <v>97</v>
      </c>
      <c r="Q34" t="s">
        <v>91</v>
      </c>
      <c r="R34">
        <v>-3</v>
      </c>
      <c r="S34" t="s">
        <v>92</v>
      </c>
      <c r="T34">
        <v>0</v>
      </c>
    </row>
    <row r="35" spans="1:20" x14ac:dyDescent="0.25">
      <c r="A35" t="s">
        <v>68</v>
      </c>
      <c r="B35">
        <v>33</v>
      </c>
      <c r="C35" t="s">
        <v>69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88</v>
      </c>
      <c r="L35">
        <v>-2</v>
      </c>
      <c r="M35" t="s">
        <v>87</v>
      </c>
      <c r="N35" t="s">
        <v>96</v>
      </c>
      <c r="O35">
        <v>-4</v>
      </c>
      <c r="P35" t="s">
        <v>97</v>
      </c>
      <c r="Q35" t="s">
        <v>88</v>
      </c>
      <c r="R35">
        <v>-2</v>
      </c>
      <c r="S35" t="s">
        <v>87</v>
      </c>
      <c r="T35">
        <v>0</v>
      </c>
    </row>
    <row r="36" spans="1:20" x14ac:dyDescent="0.25">
      <c r="A36" t="s">
        <v>70</v>
      </c>
      <c r="B36">
        <v>34</v>
      </c>
      <c r="C36" t="s">
        <v>71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88</v>
      </c>
      <c r="L36">
        <v>-2</v>
      </c>
      <c r="M36" t="s">
        <v>87</v>
      </c>
      <c r="N36" t="s">
        <v>96</v>
      </c>
      <c r="O36">
        <v>-4</v>
      </c>
      <c r="P36" t="s">
        <v>97</v>
      </c>
      <c r="Q36" t="s">
        <v>88</v>
      </c>
      <c r="R36">
        <v>-2</v>
      </c>
      <c r="S36" t="s">
        <v>87</v>
      </c>
      <c r="T36">
        <v>0</v>
      </c>
    </row>
    <row r="37" spans="1:20" x14ac:dyDescent="0.25">
      <c r="A37" t="s">
        <v>72</v>
      </c>
      <c r="B37">
        <v>35</v>
      </c>
      <c r="C37" t="s">
        <v>73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88</v>
      </c>
      <c r="L37">
        <v>-2</v>
      </c>
      <c r="M37" t="s">
        <v>87</v>
      </c>
      <c r="N37" t="s">
        <v>96</v>
      </c>
      <c r="O37">
        <v>-4</v>
      </c>
      <c r="P37" t="s">
        <v>97</v>
      </c>
      <c r="Q37" t="s">
        <v>88</v>
      </c>
      <c r="R37">
        <v>-2</v>
      </c>
      <c r="S37" t="s">
        <v>87</v>
      </c>
      <c r="T37">
        <v>0</v>
      </c>
    </row>
    <row r="38" spans="1:20" x14ac:dyDescent="0.25">
      <c r="A38" t="s">
        <v>74</v>
      </c>
      <c r="B38">
        <v>36</v>
      </c>
      <c r="C38" t="s">
        <v>75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88</v>
      </c>
      <c r="L38">
        <v>-2</v>
      </c>
      <c r="M38" t="s">
        <v>87</v>
      </c>
      <c r="N38" t="s">
        <v>96</v>
      </c>
      <c r="O38">
        <v>-4</v>
      </c>
      <c r="P38" t="s">
        <v>97</v>
      </c>
      <c r="Q38" t="s">
        <v>88</v>
      </c>
      <c r="R38">
        <v>-2</v>
      </c>
      <c r="S38" t="s">
        <v>87</v>
      </c>
      <c r="T38">
        <v>0</v>
      </c>
    </row>
    <row r="39" spans="1:20" x14ac:dyDescent="0.25">
      <c r="A39" t="s">
        <v>76</v>
      </c>
      <c r="B39">
        <v>37</v>
      </c>
      <c r="C39" t="s">
        <v>77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 t="s">
        <v>76</v>
      </c>
      <c r="L39">
        <v>37</v>
      </c>
      <c r="M39" t="s">
        <v>77</v>
      </c>
      <c r="N39" t="s">
        <v>76</v>
      </c>
      <c r="O39">
        <v>37</v>
      </c>
      <c r="P39" t="s">
        <v>77</v>
      </c>
      <c r="Q39" t="s">
        <v>76</v>
      </c>
      <c r="R39">
        <v>37</v>
      </c>
      <c r="S39" t="s">
        <v>77</v>
      </c>
      <c r="T39">
        <v>1</v>
      </c>
    </row>
    <row r="40" spans="1:20" x14ac:dyDescent="0.25">
      <c r="A40" t="s">
        <v>78</v>
      </c>
      <c r="B40">
        <v>38</v>
      </c>
      <c r="C40" t="s">
        <v>79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88</v>
      </c>
      <c r="L40">
        <v>-2</v>
      </c>
      <c r="M40" t="s">
        <v>87</v>
      </c>
      <c r="N40" t="s">
        <v>96</v>
      </c>
      <c r="O40">
        <v>-4</v>
      </c>
      <c r="P40" t="s">
        <v>97</v>
      </c>
      <c r="Q40" t="s">
        <v>88</v>
      </c>
      <c r="R40">
        <v>-2</v>
      </c>
      <c r="S40" t="s">
        <v>87</v>
      </c>
      <c r="T40">
        <v>0</v>
      </c>
    </row>
    <row r="41" spans="1:20" x14ac:dyDescent="0.25">
      <c r="A41" t="s">
        <v>80</v>
      </c>
      <c r="B41">
        <v>39</v>
      </c>
      <c r="C41" t="s">
        <v>81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88</v>
      </c>
      <c r="L41">
        <v>-2</v>
      </c>
      <c r="M41" t="s">
        <v>87</v>
      </c>
      <c r="N41" t="s">
        <v>96</v>
      </c>
      <c r="O41">
        <v>-4</v>
      </c>
      <c r="P41" t="s">
        <v>97</v>
      </c>
      <c r="Q41" t="s">
        <v>88</v>
      </c>
      <c r="R41">
        <v>-2</v>
      </c>
      <c r="S41" t="s">
        <v>87</v>
      </c>
      <c r="T41">
        <v>0</v>
      </c>
    </row>
    <row r="42" spans="1:20" x14ac:dyDescent="0.25">
      <c r="A42" t="s">
        <v>82</v>
      </c>
      <c r="B42">
        <v>40</v>
      </c>
      <c r="C42" t="s">
        <v>83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91</v>
      </c>
      <c r="L42">
        <v>-3</v>
      </c>
      <c r="M42" t="s">
        <v>92</v>
      </c>
      <c r="N42" t="s">
        <v>96</v>
      </c>
      <c r="O42">
        <v>-4</v>
      </c>
      <c r="P42" t="s">
        <v>97</v>
      </c>
      <c r="Q42" t="s">
        <v>91</v>
      </c>
      <c r="R42">
        <v>-3</v>
      </c>
      <c r="S42" t="s">
        <v>92</v>
      </c>
      <c r="T42">
        <v>0</v>
      </c>
    </row>
    <row r="43" spans="1:20" x14ac:dyDescent="0.25">
      <c r="A43" t="s">
        <v>123</v>
      </c>
      <c r="B43">
        <v>41</v>
      </c>
      <c r="C43" t="s">
        <v>124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123</v>
      </c>
      <c r="L43">
        <v>41</v>
      </c>
      <c r="M43" t="s">
        <v>124</v>
      </c>
      <c r="N43" t="s">
        <v>96</v>
      </c>
      <c r="O43">
        <v>-4</v>
      </c>
      <c r="P43" t="s">
        <v>97</v>
      </c>
      <c r="Q43" t="s">
        <v>96</v>
      </c>
      <c r="R43">
        <v>-4</v>
      </c>
      <c r="S43" t="s">
        <v>97</v>
      </c>
      <c r="T43">
        <v>0</v>
      </c>
    </row>
    <row r="44" spans="1:20" x14ac:dyDescent="0.25">
      <c r="A44" t="s">
        <v>125</v>
      </c>
      <c r="B44">
        <v>42</v>
      </c>
      <c r="C44" t="s">
        <v>126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91</v>
      </c>
      <c r="L44">
        <v>-3</v>
      </c>
      <c r="M44" t="s">
        <v>92</v>
      </c>
      <c r="N44" t="s">
        <v>96</v>
      </c>
      <c r="O44">
        <v>-4</v>
      </c>
      <c r="P44" t="s">
        <v>97</v>
      </c>
      <c r="Q44" t="s">
        <v>91</v>
      </c>
      <c r="R44">
        <v>-3</v>
      </c>
      <c r="S44" t="s">
        <v>92</v>
      </c>
      <c r="T44">
        <v>0</v>
      </c>
    </row>
    <row r="45" spans="1:20" x14ac:dyDescent="0.25">
      <c r="A45" t="s">
        <v>127</v>
      </c>
      <c r="B45">
        <v>43</v>
      </c>
      <c r="C45" t="s">
        <v>128</v>
      </c>
      <c r="D45">
        <v>0</v>
      </c>
      <c r="E45">
        <v>0</v>
      </c>
      <c r="F45">
        <v>0</v>
      </c>
      <c r="G45">
        <v>-1</v>
      </c>
      <c r="H45">
        <v>0</v>
      </c>
      <c r="I45">
        <v>0</v>
      </c>
      <c r="J45">
        <v>0</v>
      </c>
      <c r="K45" t="s">
        <v>127</v>
      </c>
      <c r="L45">
        <v>43</v>
      </c>
      <c r="M45" t="s">
        <v>128</v>
      </c>
      <c r="N45" t="s">
        <v>127</v>
      </c>
      <c r="O45">
        <v>43</v>
      </c>
      <c r="P45" t="s">
        <v>128</v>
      </c>
      <c r="Q45" t="s">
        <v>127</v>
      </c>
      <c r="R45">
        <v>43</v>
      </c>
      <c r="S45" t="s">
        <v>128</v>
      </c>
      <c r="T45">
        <v>1</v>
      </c>
    </row>
    <row r="46" spans="1:20" x14ac:dyDescent="0.25">
      <c r="A46" t="s">
        <v>129</v>
      </c>
      <c r="B46">
        <v>44</v>
      </c>
      <c r="C46" t="s">
        <v>130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t="s">
        <v>88</v>
      </c>
      <c r="L46">
        <v>-2</v>
      </c>
      <c r="M46" t="s">
        <v>87</v>
      </c>
      <c r="N46" t="s">
        <v>96</v>
      </c>
      <c r="O46">
        <v>-4</v>
      </c>
      <c r="P46" t="s">
        <v>97</v>
      </c>
      <c r="Q46" t="s">
        <v>88</v>
      </c>
      <c r="R46">
        <v>-2</v>
      </c>
      <c r="S46" t="s">
        <v>87</v>
      </c>
      <c r="T46">
        <v>0</v>
      </c>
    </row>
    <row r="47" spans="1:20" x14ac:dyDescent="0.25">
      <c r="A47" t="s">
        <v>131</v>
      </c>
      <c r="B47">
        <v>45</v>
      </c>
      <c r="C47" t="s">
        <v>132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131</v>
      </c>
      <c r="L47">
        <v>45</v>
      </c>
      <c r="M47" t="s">
        <v>132</v>
      </c>
      <c r="N47" t="s">
        <v>96</v>
      </c>
      <c r="O47">
        <v>-4</v>
      </c>
      <c r="P47" t="s">
        <v>97</v>
      </c>
      <c r="Q47" t="s">
        <v>96</v>
      </c>
      <c r="R47">
        <v>-4</v>
      </c>
      <c r="S47" t="s">
        <v>97</v>
      </c>
      <c r="T47">
        <v>0</v>
      </c>
    </row>
    <row r="48" spans="1:20" x14ac:dyDescent="0.25">
      <c r="A48" t="s">
        <v>133</v>
      </c>
      <c r="B48">
        <v>46</v>
      </c>
      <c r="C48" t="s">
        <v>134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88</v>
      </c>
      <c r="L48">
        <v>-2</v>
      </c>
      <c r="M48" t="s">
        <v>87</v>
      </c>
      <c r="N48" t="s">
        <v>96</v>
      </c>
      <c r="O48">
        <v>-4</v>
      </c>
      <c r="P48" t="s">
        <v>97</v>
      </c>
      <c r="Q48" t="s">
        <v>88</v>
      </c>
      <c r="R48">
        <v>-2</v>
      </c>
      <c r="S48" t="s">
        <v>87</v>
      </c>
      <c r="T48">
        <v>0</v>
      </c>
    </row>
    <row r="49" spans="1:20" x14ac:dyDescent="0.25">
      <c r="A49" t="s">
        <v>135</v>
      </c>
      <c r="B49">
        <v>47</v>
      </c>
      <c r="C49" t="s">
        <v>136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88</v>
      </c>
      <c r="L49">
        <v>-2</v>
      </c>
      <c r="M49" t="s">
        <v>87</v>
      </c>
      <c r="N49" t="s">
        <v>96</v>
      </c>
      <c r="O49">
        <v>-4</v>
      </c>
      <c r="P49" t="s">
        <v>97</v>
      </c>
      <c r="Q49" t="s">
        <v>88</v>
      </c>
      <c r="R49">
        <v>-2</v>
      </c>
      <c r="S49" t="s">
        <v>87</v>
      </c>
      <c r="T49">
        <v>0</v>
      </c>
    </row>
    <row r="50" spans="1:20" x14ac:dyDescent="0.25">
      <c r="A50" t="s">
        <v>137</v>
      </c>
      <c r="B50">
        <v>48</v>
      </c>
      <c r="C50" t="s">
        <v>138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137</v>
      </c>
      <c r="L50">
        <v>48</v>
      </c>
      <c r="M50" t="s">
        <v>138</v>
      </c>
      <c r="N50" t="s">
        <v>96</v>
      </c>
      <c r="O50">
        <v>-4</v>
      </c>
      <c r="P50" t="s">
        <v>97</v>
      </c>
      <c r="Q50" t="s">
        <v>96</v>
      </c>
      <c r="R50">
        <v>-4</v>
      </c>
      <c r="S50" t="s">
        <v>97</v>
      </c>
      <c r="T50">
        <v>0</v>
      </c>
    </row>
    <row r="51" spans="1:20" x14ac:dyDescent="0.25">
      <c r="A51" t="s">
        <v>139</v>
      </c>
      <c r="B51">
        <v>49</v>
      </c>
      <c r="C51" t="s">
        <v>140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t="s">
        <v>91</v>
      </c>
      <c r="L51">
        <v>-3</v>
      </c>
      <c r="M51" t="s">
        <v>92</v>
      </c>
      <c r="N51" t="s">
        <v>96</v>
      </c>
      <c r="O51">
        <v>-4</v>
      </c>
      <c r="P51" t="s">
        <v>97</v>
      </c>
      <c r="Q51" t="s">
        <v>91</v>
      </c>
      <c r="R51">
        <v>-3</v>
      </c>
      <c r="S51" t="s">
        <v>92</v>
      </c>
      <c r="T51">
        <v>0</v>
      </c>
    </row>
    <row r="52" spans="1:20" x14ac:dyDescent="0.25">
      <c r="A52" t="s">
        <v>141</v>
      </c>
      <c r="B52">
        <v>50</v>
      </c>
      <c r="C52" t="s">
        <v>142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t="s">
        <v>88</v>
      </c>
      <c r="L52">
        <v>-2</v>
      </c>
      <c r="M52" t="s">
        <v>87</v>
      </c>
      <c r="N52" t="s">
        <v>96</v>
      </c>
      <c r="O52">
        <v>-4</v>
      </c>
      <c r="P52" t="s">
        <v>97</v>
      </c>
      <c r="Q52" t="s">
        <v>88</v>
      </c>
      <c r="R52">
        <v>-2</v>
      </c>
      <c r="S52" t="s">
        <v>87</v>
      </c>
      <c r="T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2" zoomScale="85" zoomScaleNormal="85" workbookViewId="0">
      <selection activeCell="D30" sqref="D30"/>
    </sheetView>
  </sheetViews>
  <sheetFormatPr defaultColWidth="14.42578125" defaultRowHeight="15.75" customHeight="1" x14ac:dyDescent="0.2"/>
  <cols>
    <col min="1" max="1" width="23.85546875" style="2" customWidth="1"/>
    <col min="2" max="2" width="69.42578125" style="2" customWidth="1"/>
    <col min="3" max="3" width="14.42578125" style="2"/>
    <col min="4" max="4" width="36.140625" style="2" customWidth="1"/>
    <col min="5" max="5" width="31.42578125" style="2" customWidth="1"/>
    <col min="6" max="6" width="35.28515625" style="2" customWidth="1"/>
    <col min="7" max="16384" width="14.42578125" style="2"/>
  </cols>
  <sheetData>
    <row r="1" spans="1:7" ht="15.75" customHeight="1" x14ac:dyDescent="0.2">
      <c r="A1" s="23" t="s">
        <v>100</v>
      </c>
      <c r="B1" s="24"/>
      <c r="C1" s="1"/>
      <c r="D1" s="1" t="s">
        <v>101</v>
      </c>
      <c r="E1" s="1"/>
      <c r="F1" s="1"/>
      <c r="G1" s="1"/>
    </row>
    <row r="2" spans="1:7" ht="15.75" customHeight="1" x14ac:dyDescent="0.2">
      <c r="A2" s="1"/>
      <c r="B2" s="1"/>
      <c r="C2" s="1"/>
      <c r="D2" s="1"/>
      <c r="E2" s="1"/>
      <c r="F2" s="1"/>
      <c r="G2" s="1"/>
    </row>
    <row r="3" spans="1:7" ht="15.75" customHeight="1" x14ac:dyDescent="0.2">
      <c r="A3" s="1" t="s">
        <v>102</v>
      </c>
      <c r="B3" s="1" t="s">
        <v>103</v>
      </c>
      <c r="C3" s="1"/>
      <c r="D3" s="1" t="s">
        <v>104</v>
      </c>
      <c r="E3" s="1" t="s">
        <v>105</v>
      </c>
      <c r="F3" s="2" t="s">
        <v>106</v>
      </c>
      <c r="G3" s="1"/>
    </row>
    <row r="4" spans="1:7" ht="15.75" customHeight="1" x14ac:dyDescent="0.2">
      <c r="A4" s="1"/>
      <c r="B4" s="1"/>
      <c r="C4" s="1"/>
      <c r="D4" s="1" t="s">
        <v>6</v>
      </c>
      <c r="E4" s="1" t="s">
        <v>4</v>
      </c>
      <c r="F4" s="1" t="s">
        <v>4</v>
      </c>
      <c r="G4" s="1"/>
    </row>
    <row r="5" spans="1:7" ht="15.75" customHeight="1" x14ac:dyDescent="0.2">
      <c r="A5" s="3">
        <v>41035</v>
      </c>
      <c r="B5" s="4" t="s">
        <v>107</v>
      </c>
      <c r="C5" s="1"/>
      <c r="D5" s="1" t="s">
        <v>108</v>
      </c>
      <c r="E5" s="1" t="s">
        <v>8</v>
      </c>
      <c r="F5" s="5" t="s">
        <v>64</v>
      </c>
      <c r="G5" s="1"/>
    </row>
    <row r="6" spans="1:7" ht="15.75" customHeight="1" x14ac:dyDescent="0.2">
      <c r="A6" s="6">
        <v>41100</v>
      </c>
      <c r="B6" s="7" t="s">
        <v>109</v>
      </c>
      <c r="C6" s="1"/>
      <c r="D6" s="1" t="s">
        <v>52</v>
      </c>
      <c r="E6" s="1" t="s">
        <v>110</v>
      </c>
      <c r="F6" s="1" t="s">
        <v>32</v>
      </c>
      <c r="G6" s="1"/>
    </row>
    <row r="7" spans="1:7" ht="15.75" customHeight="1" x14ac:dyDescent="0.2">
      <c r="A7" s="6">
        <v>41117</v>
      </c>
      <c r="B7" s="8" t="s">
        <v>111</v>
      </c>
      <c r="C7" s="1"/>
      <c r="D7" s="1" t="s">
        <v>8</v>
      </c>
      <c r="E7" s="2" t="s">
        <v>28</v>
      </c>
      <c r="F7" s="5" t="s">
        <v>52</v>
      </c>
      <c r="G7" s="1"/>
    </row>
    <row r="8" spans="1:7" ht="15.75" customHeight="1" x14ac:dyDescent="0.2">
      <c r="A8" s="6">
        <v>41205</v>
      </c>
      <c r="B8" s="8" t="s">
        <v>112</v>
      </c>
      <c r="C8" s="1"/>
      <c r="D8" s="1" t="s">
        <v>110</v>
      </c>
      <c r="E8" s="1" t="s">
        <v>10</v>
      </c>
      <c r="F8" s="5" t="s">
        <v>24</v>
      </c>
      <c r="G8" s="1"/>
    </row>
    <row r="9" spans="1:7" ht="15.75" customHeight="1" x14ac:dyDescent="0.2">
      <c r="A9" s="6">
        <v>41669</v>
      </c>
      <c r="B9" s="7" t="s">
        <v>113</v>
      </c>
      <c r="C9" s="1"/>
      <c r="D9" s="17" t="s">
        <v>64</v>
      </c>
      <c r="E9" s="1" t="s">
        <v>64</v>
      </c>
      <c r="F9" s="1" t="s">
        <v>8</v>
      </c>
      <c r="G9" s="1"/>
    </row>
    <row r="10" spans="1:7" ht="15.75" customHeight="1" x14ac:dyDescent="0.2">
      <c r="A10" s="6">
        <v>41672</v>
      </c>
      <c r="B10" s="8" t="s">
        <v>114</v>
      </c>
      <c r="C10" s="1"/>
      <c r="D10" s="1"/>
      <c r="E10" s="1" t="s">
        <v>32</v>
      </c>
      <c r="F10" s="2" t="s">
        <v>110</v>
      </c>
      <c r="G10" s="1"/>
    </row>
    <row r="11" spans="1:7" ht="15.75" customHeight="1" x14ac:dyDescent="0.2">
      <c r="A11" s="6">
        <v>41722</v>
      </c>
      <c r="B11" s="8" t="s">
        <v>115</v>
      </c>
      <c r="C11" s="1"/>
      <c r="D11" s="1"/>
      <c r="E11" s="1" t="s">
        <v>66</v>
      </c>
      <c r="F11" s="2" t="s">
        <v>28</v>
      </c>
      <c r="G11" s="1"/>
    </row>
    <row r="12" spans="1:7" ht="15.75" customHeight="1" x14ac:dyDescent="0.2">
      <c r="A12" s="6">
        <v>41756</v>
      </c>
      <c r="B12" s="8" t="s">
        <v>116</v>
      </c>
      <c r="C12" s="1"/>
      <c r="D12" s="1"/>
      <c r="F12" s="1"/>
      <c r="G12" s="1"/>
    </row>
    <row r="13" spans="1:7" ht="15.75" customHeight="1" x14ac:dyDescent="0.2">
      <c r="A13" s="6">
        <v>41792</v>
      </c>
      <c r="B13" s="8" t="s">
        <v>117</v>
      </c>
      <c r="C13" s="1"/>
      <c r="D13" s="1"/>
      <c r="F13" s="1"/>
      <c r="G13" s="1"/>
    </row>
    <row r="14" spans="1:7" ht="15.75" customHeight="1" x14ac:dyDescent="0.2">
      <c r="A14" s="6">
        <v>42217</v>
      </c>
      <c r="B14" s="7" t="s">
        <v>118</v>
      </c>
      <c r="C14" s="1"/>
      <c r="D14" s="1"/>
      <c r="F14" s="1"/>
      <c r="G14" s="1"/>
    </row>
    <row r="15" spans="1:7" ht="15.75" customHeight="1" x14ac:dyDescent="0.2">
      <c r="A15" s="6">
        <v>42233</v>
      </c>
      <c r="B15" s="7" t="s">
        <v>119</v>
      </c>
      <c r="C15" s="1"/>
      <c r="D15" s="1"/>
      <c r="E15" s="1"/>
      <c r="F15" s="1"/>
      <c r="G15" s="1"/>
    </row>
    <row r="16" spans="1:7" ht="15.75" customHeight="1" x14ac:dyDescent="0.2">
      <c r="A16" s="6">
        <v>42295</v>
      </c>
      <c r="B16" s="7" t="s">
        <v>120</v>
      </c>
      <c r="C16" s="1"/>
      <c r="D16" s="1"/>
      <c r="E16" s="1"/>
      <c r="F16" s="1"/>
      <c r="G16" s="1"/>
    </row>
    <row r="17" spans="1:7" ht="15.75" customHeight="1" x14ac:dyDescent="0.2">
      <c r="A17" s="6">
        <v>42726</v>
      </c>
      <c r="B17" s="7" t="s">
        <v>121</v>
      </c>
      <c r="C17" s="1"/>
      <c r="D17" s="1"/>
      <c r="E17" s="1"/>
      <c r="F17" s="1"/>
      <c r="G17" s="1"/>
    </row>
    <row r="18" spans="1:7" ht="15.75" customHeight="1" x14ac:dyDescent="0.2">
      <c r="A18" s="6">
        <v>42386</v>
      </c>
      <c r="B18" s="7" t="s">
        <v>122</v>
      </c>
      <c r="C18" s="1"/>
      <c r="D18" s="1"/>
      <c r="E18" s="1"/>
      <c r="F18" s="1"/>
      <c r="G18" s="1"/>
    </row>
    <row r="19" spans="1:7" ht="15.75" customHeight="1" x14ac:dyDescent="0.2">
      <c r="A19" s="6">
        <v>42726</v>
      </c>
      <c r="B19" s="7" t="s">
        <v>121</v>
      </c>
      <c r="C19" s="1"/>
      <c r="D19" s="2" t="s">
        <v>167</v>
      </c>
      <c r="E19" s="17" t="s">
        <v>168</v>
      </c>
      <c r="F19" s="17" t="s">
        <v>169</v>
      </c>
      <c r="G19" s="1"/>
    </row>
    <row r="20" spans="1:7" ht="15.75" customHeight="1" x14ac:dyDescent="0.2">
      <c r="A20" s="6">
        <v>42386</v>
      </c>
      <c r="B20" s="7" t="s">
        <v>122</v>
      </c>
      <c r="C20" s="1"/>
      <c r="D20" s="2" t="s">
        <v>6</v>
      </c>
      <c r="E20" s="1" t="s">
        <v>4</v>
      </c>
      <c r="F20" s="1" t="s">
        <v>4</v>
      </c>
      <c r="G20" s="1"/>
    </row>
    <row r="21" spans="1:7" ht="15.75" customHeight="1" x14ac:dyDescent="0.2">
      <c r="C21" s="1"/>
      <c r="D21" s="2" t="s">
        <v>76</v>
      </c>
      <c r="E21" s="1" t="s">
        <v>146</v>
      </c>
      <c r="F21" s="1" t="s">
        <v>143</v>
      </c>
      <c r="G21" s="1"/>
    </row>
    <row r="22" spans="1:7" ht="15.75" customHeight="1" x14ac:dyDescent="0.2">
      <c r="C22" s="1"/>
      <c r="D22" s="2" t="s">
        <v>64</v>
      </c>
      <c r="E22" s="1" t="s">
        <v>27</v>
      </c>
      <c r="F22" s="1" t="s">
        <v>146</v>
      </c>
      <c r="G22" s="1"/>
    </row>
    <row r="23" spans="1:7" ht="15.75" customHeight="1" x14ac:dyDescent="0.2">
      <c r="A23" s="9"/>
      <c r="B23" s="7"/>
      <c r="C23" s="1"/>
      <c r="D23" s="2" t="s">
        <v>52</v>
      </c>
      <c r="E23" s="1" t="s">
        <v>25</v>
      </c>
      <c r="F23" s="1" t="s">
        <v>52</v>
      </c>
      <c r="G23" s="1"/>
    </row>
    <row r="24" spans="1:7" ht="15.75" customHeight="1" x14ac:dyDescent="0.2">
      <c r="C24" s="1"/>
      <c r="E24" s="17" t="s">
        <v>143</v>
      </c>
      <c r="F24" s="1" t="s">
        <v>24</v>
      </c>
      <c r="G24" s="1"/>
    </row>
    <row r="25" spans="1:7" ht="15.75" customHeight="1" x14ac:dyDescent="0.2">
      <c r="A25" s="9"/>
      <c r="B25" s="7"/>
      <c r="C25" s="1"/>
      <c r="D25" s="2" t="s">
        <v>42</v>
      </c>
      <c r="F25" s="1"/>
      <c r="G25" s="1"/>
    </row>
    <row r="26" spans="1:7" ht="15.75" customHeight="1" x14ac:dyDescent="0.2">
      <c r="A26" s="10"/>
      <c r="B26" s="11"/>
      <c r="C26" s="1"/>
      <c r="E26" s="1" t="s">
        <v>6</v>
      </c>
      <c r="F26" s="1" t="s">
        <v>8</v>
      </c>
      <c r="G26" s="1"/>
    </row>
    <row r="27" spans="1:7" ht="15.75" customHeight="1" x14ac:dyDescent="0.2">
      <c r="A27" s="1"/>
      <c r="B27" s="1"/>
      <c r="C27" s="1"/>
      <c r="D27" s="2" t="s">
        <v>16</v>
      </c>
      <c r="E27" s="1"/>
      <c r="F27" s="1" t="s">
        <v>110</v>
      </c>
      <c r="G27" s="1"/>
    </row>
    <row r="28" spans="1:7" ht="15.75" customHeight="1" x14ac:dyDescent="0.2">
      <c r="D28" s="2" t="s">
        <v>32</v>
      </c>
      <c r="E28" s="2" t="s">
        <v>8</v>
      </c>
      <c r="F28" s="2" t="s">
        <v>28</v>
      </c>
    </row>
    <row r="29" spans="1:7" ht="15.75" customHeight="1" x14ac:dyDescent="0.2">
      <c r="E29" s="2" t="s">
        <v>110</v>
      </c>
    </row>
    <row r="30" spans="1:7" ht="15.75" customHeight="1" x14ac:dyDescent="0.2">
      <c r="D30" s="2" t="s">
        <v>36</v>
      </c>
      <c r="E30" s="2" t="s">
        <v>145</v>
      </c>
      <c r="F30" s="2" t="s">
        <v>16</v>
      </c>
    </row>
    <row r="32" spans="1:7" ht="15.75" customHeight="1" x14ac:dyDescent="0.2">
      <c r="D32" s="2" t="s">
        <v>8</v>
      </c>
      <c r="E32" s="2" t="s">
        <v>16</v>
      </c>
      <c r="F32" s="2" t="s">
        <v>42</v>
      </c>
    </row>
    <row r="33" spans="4:6" ht="15.75" customHeight="1" x14ac:dyDescent="0.2">
      <c r="D33" s="2" t="s">
        <v>110</v>
      </c>
    </row>
    <row r="34" spans="4:6" ht="15.75" customHeight="1" x14ac:dyDescent="0.2">
      <c r="D34" s="2" t="s">
        <v>28</v>
      </c>
      <c r="E34" s="2" t="s">
        <v>42</v>
      </c>
      <c r="F34" s="2" t="s">
        <v>14</v>
      </c>
    </row>
    <row r="35" spans="4:6" ht="15.75" customHeight="1" x14ac:dyDescent="0.2">
      <c r="E35" s="2" t="s">
        <v>144</v>
      </c>
    </row>
    <row r="36" spans="4:6" ht="15.75" customHeight="1" x14ac:dyDescent="0.2">
      <c r="D36" s="2" t="s">
        <v>66</v>
      </c>
      <c r="F36" s="2" t="s">
        <v>36</v>
      </c>
    </row>
    <row r="37" spans="4:6" ht="15.75" customHeight="1" x14ac:dyDescent="0.2">
      <c r="E37" s="2" t="s">
        <v>76</v>
      </c>
    </row>
    <row r="38" spans="4:6" ht="15.75" customHeight="1" x14ac:dyDescent="0.2">
      <c r="D38" s="2" t="s">
        <v>82</v>
      </c>
      <c r="E38" s="2" t="s">
        <v>10</v>
      </c>
      <c r="F38" s="2" t="s">
        <v>10</v>
      </c>
    </row>
    <row r="39" spans="4:6" ht="15.75" customHeight="1" x14ac:dyDescent="0.2">
      <c r="D39" s="2" t="s">
        <v>14</v>
      </c>
      <c r="E39" s="2" t="s">
        <v>63</v>
      </c>
    </row>
    <row r="40" spans="4:6" ht="15.75" customHeight="1" x14ac:dyDescent="0.2">
      <c r="F40" s="2" t="s">
        <v>6</v>
      </c>
    </row>
    <row r="42" spans="4:6" ht="15.75" customHeight="1" x14ac:dyDescent="0.2">
      <c r="F42" s="2" t="s">
        <v>40</v>
      </c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9" sqref="D1:D9"/>
    </sheetView>
  </sheetViews>
  <sheetFormatPr defaultRowHeight="15" x14ac:dyDescent="0.25"/>
  <cols>
    <col min="1" max="1" width="14.42578125" customWidth="1"/>
    <col min="2" max="2" width="17.28515625" customWidth="1"/>
    <col min="3" max="3" width="16.140625" customWidth="1"/>
    <col min="4" max="4" width="16" customWidth="1"/>
  </cols>
  <sheetData>
    <row r="1" spans="1:4" x14ac:dyDescent="0.25">
      <c r="B1" s="17" t="s">
        <v>172</v>
      </c>
      <c r="C1" s="17" t="s">
        <v>173</v>
      </c>
      <c r="D1" s="17"/>
    </row>
    <row r="2" spans="1:4" x14ac:dyDescent="0.25">
      <c r="A2" s="25" t="s">
        <v>174</v>
      </c>
      <c r="B2" s="16" t="s">
        <v>6</v>
      </c>
      <c r="C2" s="16" t="s">
        <v>4</v>
      </c>
      <c r="D2" s="16"/>
    </row>
    <row r="3" spans="1:4" x14ac:dyDescent="0.25">
      <c r="A3" s="25"/>
      <c r="B3" s="16" t="s">
        <v>108</v>
      </c>
      <c r="C3" s="16" t="s">
        <v>8</v>
      </c>
      <c r="D3" s="5"/>
    </row>
    <row r="4" spans="1:4" x14ac:dyDescent="0.25">
      <c r="A4" s="25"/>
      <c r="B4" s="16" t="s">
        <v>52</v>
      </c>
      <c r="C4" s="16" t="s">
        <v>110</v>
      </c>
      <c r="D4" s="16"/>
    </row>
    <row r="5" spans="1:4" x14ac:dyDescent="0.25">
      <c r="A5" s="25"/>
      <c r="B5" s="16" t="s">
        <v>8</v>
      </c>
      <c r="C5" s="17" t="s">
        <v>28</v>
      </c>
      <c r="D5" s="5"/>
    </row>
    <row r="6" spans="1:4" x14ac:dyDescent="0.25">
      <c r="A6" s="25"/>
      <c r="B6" s="16" t="s">
        <v>110</v>
      </c>
      <c r="C6" s="17" t="s">
        <v>177</v>
      </c>
      <c r="D6" s="5"/>
    </row>
    <row r="7" spans="1:4" x14ac:dyDescent="0.25">
      <c r="A7" s="25"/>
      <c r="B7" s="17" t="s">
        <v>64</v>
      </c>
      <c r="C7" s="16" t="s">
        <v>64</v>
      </c>
      <c r="D7" s="16"/>
    </row>
    <row r="8" spans="1:4" x14ac:dyDescent="0.25">
      <c r="A8" s="25"/>
      <c r="B8" s="16"/>
      <c r="C8" s="16" t="s">
        <v>32</v>
      </c>
      <c r="D8" s="17"/>
    </row>
    <row r="9" spans="1:4" x14ac:dyDescent="0.25">
      <c r="A9" s="25"/>
      <c r="B9" s="16"/>
      <c r="C9" s="16" t="s">
        <v>66</v>
      </c>
      <c r="D9" s="17"/>
    </row>
    <row r="10" spans="1:4" x14ac:dyDescent="0.25">
      <c r="A10" s="25"/>
    </row>
    <row r="11" spans="1:4" x14ac:dyDescent="0.25">
      <c r="A11" s="25" t="s">
        <v>175</v>
      </c>
      <c r="B11" t="s">
        <v>36</v>
      </c>
      <c r="C11" s="26" t="s">
        <v>6</v>
      </c>
    </row>
    <row r="12" spans="1:4" x14ac:dyDescent="0.25">
      <c r="A12" s="25"/>
      <c r="B12" t="s">
        <v>176</v>
      </c>
      <c r="C12" s="26" t="s">
        <v>36</v>
      </c>
    </row>
    <row r="13" spans="1:4" x14ac:dyDescent="0.25">
      <c r="A13" s="25"/>
      <c r="B13" t="s">
        <v>24</v>
      </c>
      <c r="C13" s="26" t="s">
        <v>40</v>
      </c>
    </row>
    <row r="14" spans="1:4" x14ac:dyDescent="0.25">
      <c r="A14" s="25"/>
      <c r="B14" t="s">
        <v>26</v>
      </c>
      <c r="C14" s="26" t="s">
        <v>42</v>
      </c>
    </row>
    <row r="15" spans="1:4" x14ac:dyDescent="0.25">
      <c r="A15" s="25"/>
      <c r="C15" s="26" t="s">
        <v>127</v>
      </c>
    </row>
    <row r="16" spans="1:4" x14ac:dyDescent="0.25">
      <c r="A16" s="25"/>
    </row>
  </sheetData>
  <mergeCells count="2">
    <mergeCell ref="A2:A10"/>
    <mergeCell ref="A11:A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E23" sqref="E23"/>
    </sheetView>
  </sheetViews>
  <sheetFormatPr defaultRowHeight="15" x14ac:dyDescent="0.25"/>
  <cols>
    <col min="1" max="3" width="28.85546875" bestFit="1" customWidth="1"/>
  </cols>
  <sheetData>
    <row r="1" spans="1:3" x14ac:dyDescent="0.25">
      <c r="A1" s="17" t="s">
        <v>167</v>
      </c>
      <c r="B1" s="17" t="s">
        <v>168</v>
      </c>
      <c r="C1" s="17" t="s">
        <v>169</v>
      </c>
    </row>
    <row r="2" spans="1:3" x14ac:dyDescent="0.25">
      <c r="A2" s="17" t="s">
        <v>6</v>
      </c>
      <c r="B2" s="16" t="s">
        <v>4</v>
      </c>
      <c r="C2" s="16" t="s">
        <v>4</v>
      </c>
    </row>
    <row r="3" spans="1:3" x14ac:dyDescent="0.25">
      <c r="A3" s="17" t="s">
        <v>76</v>
      </c>
      <c r="B3" s="17" t="s">
        <v>170</v>
      </c>
      <c r="C3" s="17" t="s">
        <v>170</v>
      </c>
    </row>
    <row r="4" spans="1:3" x14ac:dyDescent="0.25">
      <c r="A4" s="17" t="s">
        <v>64</v>
      </c>
      <c r="B4" s="17" t="s">
        <v>24</v>
      </c>
      <c r="C4" s="16" t="s">
        <v>24</v>
      </c>
    </row>
    <row r="5" spans="1:3" x14ac:dyDescent="0.25">
      <c r="A5" s="17" t="s">
        <v>52</v>
      </c>
      <c r="B5" s="17" t="s">
        <v>26</v>
      </c>
      <c r="C5" s="17" t="s">
        <v>171</v>
      </c>
    </row>
    <row r="6" spans="1:3" x14ac:dyDescent="0.25">
      <c r="C6" s="16" t="s">
        <v>52</v>
      </c>
    </row>
    <row r="7" spans="1:3" x14ac:dyDescent="0.25">
      <c r="A7" s="17" t="s">
        <v>8</v>
      </c>
    </row>
    <row r="8" spans="1:3" x14ac:dyDescent="0.25">
      <c r="A8" s="17" t="s">
        <v>110</v>
      </c>
      <c r="B8" s="17" t="s">
        <v>8</v>
      </c>
      <c r="C8" s="16" t="s">
        <v>8</v>
      </c>
    </row>
    <row r="9" spans="1:3" x14ac:dyDescent="0.25">
      <c r="A9" s="17" t="s">
        <v>28</v>
      </c>
      <c r="B9" s="17" t="s">
        <v>110</v>
      </c>
      <c r="C9" s="16" t="s">
        <v>110</v>
      </c>
    </row>
    <row r="10" spans="1:3" x14ac:dyDescent="0.25">
      <c r="B10" s="17" t="s">
        <v>145</v>
      </c>
      <c r="C10" s="17" t="s">
        <v>28</v>
      </c>
    </row>
    <row r="11" spans="1:3" x14ac:dyDescent="0.25">
      <c r="A11" s="17" t="s">
        <v>16</v>
      </c>
      <c r="C11" s="17"/>
    </row>
    <row r="12" spans="1:3" x14ac:dyDescent="0.25">
      <c r="A12" s="17" t="s">
        <v>32</v>
      </c>
      <c r="B12" s="16" t="s">
        <v>6</v>
      </c>
      <c r="C12" s="17" t="s">
        <v>6</v>
      </c>
    </row>
    <row r="13" spans="1:3" x14ac:dyDescent="0.25">
      <c r="A13" s="17"/>
      <c r="B13" s="17" t="s">
        <v>171</v>
      </c>
      <c r="C13" s="17"/>
    </row>
    <row r="14" spans="1:3" x14ac:dyDescent="0.25">
      <c r="A14" s="17" t="s">
        <v>36</v>
      </c>
      <c r="C14" s="17" t="s">
        <v>16</v>
      </c>
    </row>
    <row r="15" spans="1:3" x14ac:dyDescent="0.25">
      <c r="B15" s="17" t="s">
        <v>16</v>
      </c>
      <c r="C15" s="17"/>
    </row>
    <row r="16" spans="1:3" x14ac:dyDescent="0.25">
      <c r="A16" s="17" t="s">
        <v>82</v>
      </c>
      <c r="B16" s="17"/>
      <c r="C16" s="17" t="s">
        <v>14</v>
      </c>
    </row>
    <row r="17" spans="1:3" x14ac:dyDescent="0.25">
      <c r="A17" s="17" t="s">
        <v>14</v>
      </c>
      <c r="B17" s="17" t="s">
        <v>42</v>
      </c>
      <c r="C17" s="17"/>
    </row>
    <row r="18" spans="1:3" x14ac:dyDescent="0.25">
      <c r="B18" s="17" t="s">
        <v>52</v>
      </c>
      <c r="C18" s="17" t="s">
        <v>36</v>
      </c>
    </row>
    <row r="19" spans="1:3" x14ac:dyDescent="0.25">
      <c r="A19" s="17" t="s">
        <v>66</v>
      </c>
      <c r="B19" s="17"/>
      <c r="C19" s="17"/>
    </row>
    <row r="20" spans="1:3" x14ac:dyDescent="0.25">
      <c r="B20" s="17" t="s">
        <v>76</v>
      </c>
      <c r="C20" s="17" t="s">
        <v>10</v>
      </c>
    </row>
    <row r="21" spans="1:3" x14ac:dyDescent="0.25">
      <c r="A21" s="17" t="s">
        <v>42</v>
      </c>
      <c r="B21" s="17" t="s">
        <v>10</v>
      </c>
      <c r="C21" s="17"/>
    </row>
    <row r="22" spans="1:3" x14ac:dyDescent="0.25">
      <c r="A22" s="17"/>
      <c r="B22" s="17" t="s">
        <v>63</v>
      </c>
      <c r="C22" s="17" t="s">
        <v>42</v>
      </c>
    </row>
    <row r="23" spans="1:3" x14ac:dyDescent="0.25">
      <c r="B23" s="17"/>
      <c r="C23" s="17"/>
    </row>
    <row r="24" spans="1:3" x14ac:dyDescent="0.25">
      <c r="A24" s="17"/>
      <c r="B24" s="17"/>
      <c r="C24" s="17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14" sqref="A14"/>
    </sheetView>
  </sheetViews>
  <sheetFormatPr defaultRowHeight="15" x14ac:dyDescent="0.25"/>
  <cols>
    <col min="1" max="1" width="28.140625" customWidth="1"/>
    <col min="2" max="2" width="66" customWidth="1"/>
  </cols>
  <sheetData>
    <row r="1" spans="1:2" x14ac:dyDescent="0.25">
      <c r="A1" t="s">
        <v>157</v>
      </c>
      <c r="B1" t="s">
        <v>158</v>
      </c>
    </row>
    <row r="2" spans="1:2" x14ac:dyDescent="0.25">
      <c r="A2" s="19">
        <v>41035</v>
      </c>
      <c r="B2" s="18" t="s">
        <v>159</v>
      </c>
    </row>
    <row r="3" spans="1:2" x14ac:dyDescent="0.25">
      <c r="A3" s="20">
        <v>41117</v>
      </c>
      <c r="B3" s="7" t="s">
        <v>162</v>
      </c>
    </row>
    <row r="4" spans="1:2" x14ac:dyDescent="0.25">
      <c r="A4" s="20">
        <v>41205</v>
      </c>
      <c r="B4" s="7" t="s">
        <v>160</v>
      </c>
    </row>
    <row r="5" spans="1:2" x14ac:dyDescent="0.25">
      <c r="A5" s="21">
        <v>41485</v>
      </c>
      <c r="B5" s="22" t="s">
        <v>161</v>
      </c>
    </row>
    <row r="6" spans="1:2" x14ac:dyDescent="0.25">
      <c r="A6" s="21">
        <v>41511</v>
      </c>
      <c r="B6" s="22" t="s">
        <v>163</v>
      </c>
    </row>
    <row r="7" spans="1:2" x14ac:dyDescent="0.25">
      <c r="A7" s="20">
        <v>41672</v>
      </c>
      <c r="B7" s="7" t="s">
        <v>164</v>
      </c>
    </row>
    <row r="8" spans="1:2" x14ac:dyDescent="0.25">
      <c r="A8" s="20">
        <v>41722</v>
      </c>
      <c r="B8" s="7" t="s">
        <v>165</v>
      </c>
    </row>
    <row r="9" spans="1:2" x14ac:dyDescent="0.25">
      <c r="A9" s="20">
        <v>41756</v>
      </c>
      <c r="B9" s="7" t="s">
        <v>162</v>
      </c>
    </row>
    <row r="10" spans="1:2" x14ac:dyDescent="0.25">
      <c r="A10" s="20">
        <v>41792</v>
      </c>
      <c r="B10" s="7" t="s">
        <v>166</v>
      </c>
    </row>
    <row r="11" spans="1:2" x14ac:dyDescent="0.25">
      <c r="A11" s="21">
        <v>42484</v>
      </c>
      <c r="B11" s="22" t="s">
        <v>159</v>
      </c>
    </row>
    <row r="12" spans="1:2" x14ac:dyDescent="0.25">
      <c r="A12" s="20"/>
      <c r="B12" s="7"/>
    </row>
    <row r="13" spans="1:2" x14ac:dyDescent="0.25">
      <c r="A13" s="20"/>
      <c r="B13" s="7"/>
    </row>
    <row r="14" spans="1:2" x14ac:dyDescent="0.25">
      <c r="A14" s="20"/>
      <c r="B14" s="7"/>
    </row>
    <row r="15" spans="1:2" x14ac:dyDescent="0.25">
      <c r="A15" s="20"/>
      <c r="B15" s="7"/>
    </row>
    <row r="16" spans="1:2" x14ac:dyDescent="0.25">
      <c r="A16" s="20"/>
      <c r="B16" s="7"/>
    </row>
    <row r="17" spans="1:2" x14ac:dyDescent="0.25">
      <c r="A17" s="20"/>
      <c r="B17" s="7"/>
    </row>
    <row r="18" spans="1:2" x14ac:dyDescent="0.25">
      <c r="A18" s="20"/>
      <c r="B18" s="7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E23" sqref="E23"/>
    </sheetView>
  </sheetViews>
  <sheetFormatPr defaultRowHeight="15" x14ac:dyDescent="0.25"/>
  <cols>
    <col min="1" max="1" width="16.140625" customWidth="1"/>
    <col min="2" max="2" width="14" customWidth="1"/>
    <col min="3" max="3" width="40.85546875" customWidth="1"/>
    <col min="4" max="4" width="14.7109375" customWidth="1"/>
    <col min="5" max="5" width="15.42578125" customWidth="1"/>
    <col min="6" max="6" width="40.42578125" customWidth="1"/>
  </cols>
  <sheetData>
    <row r="1" spans="1:6" x14ac:dyDescent="0.25">
      <c r="A1" t="s">
        <v>85</v>
      </c>
      <c r="B1" t="s">
        <v>84</v>
      </c>
      <c r="C1" t="s">
        <v>86</v>
      </c>
      <c r="D1" t="s">
        <v>93</v>
      </c>
      <c r="E1" t="s">
        <v>94</v>
      </c>
      <c r="F1" t="s">
        <v>95</v>
      </c>
    </row>
    <row r="2" spans="1:6" x14ac:dyDescent="0.25">
      <c r="A2" t="s">
        <v>3</v>
      </c>
      <c r="B2">
        <f ca="1">VLOOKUP(A2,$A$2:$B$42,2,0)</f>
        <v>-1</v>
      </c>
      <c r="C2" t="s">
        <v>3</v>
      </c>
      <c r="D2" t="s">
        <v>3</v>
      </c>
      <c r="E2">
        <f ca="1">VLOOKUP(D2,$A$2:$B$42,2,0)</f>
        <v>-1</v>
      </c>
      <c r="F2" t="s">
        <v>3</v>
      </c>
    </row>
    <row r="3" spans="1:6" x14ac:dyDescent="0.25">
      <c r="A3" t="s">
        <v>4</v>
      </c>
      <c r="B3">
        <f ca="1">VLOOKUP(A3,$A$2:$B$42,2,0)</f>
        <v>1</v>
      </c>
      <c r="C3" t="s">
        <v>5</v>
      </c>
      <c r="D3" t="s">
        <v>4</v>
      </c>
      <c r="E3">
        <f ca="1">VLOOKUP(D3,$A$2:$B$42,2,0)</f>
        <v>1</v>
      </c>
      <c r="F3" t="s">
        <v>5</v>
      </c>
    </row>
    <row r="4" spans="1:6" x14ac:dyDescent="0.25">
      <c r="A4" t="s">
        <v>6</v>
      </c>
      <c r="B4">
        <f ca="1">VLOOKUP(A4,$A$2:$B$42,2,0)</f>
        <v>2</v>
      </c>
      <c r="C4" t="s">
        <v>7</v>
      </c>
      <c r="D4" t="s">
        <v>6</v>
      </c>
      <c r="E4">
        <f ca="1">VLOOKUP(D4,$A$2:$B$42,2,0)</f>
        <v>2</v>
      </c>
      <c r="F4" t="s">
        <v>7</v>
      </c>
    </row>
    <row r="5" spans="1:6" x14ac:dyDescent="0.25">
      <c r="A5" t="s">
        <v>8</v>
      </c>
      <c r="B5">
        <f ca="1">VLOOKUP(A5,$A$2:$B$42,2,0)</f>
        <v>3</v>
      </c>
      <c r="C5" t="s">
        <v>9</v>
      </c>
      <c r="D5" t="s">
        <v>8</v>
      </c>
      <c r="E5">
        <f ca="1">VLOOKUP(D5,$A$2:$B$42,2,0)</f>
        <v>3</v>
      </c>
      <c r="F5" t="s">
        <v>9</v>
      </c>
    </row>
    <row r="6" spans="1:6" x14ac:dyDescent="0.25">
      <c r="A6" t="s">
        <v>10</v>
      </c>
      <c r="B6">
        <f ca="1">VLOOKUP(A6,$A$2:$B$42,2,0)</f>
        <v>4</v>
      </c>
      <c r="C6" t="s">
        <v>11</v>
      </c>
      <c r="D6" t="s">
        <v>10</v>
      </c>
      <c r="E6">
        <f ca="1">VLOOKUP(D6,$A$2:$B$42,2,0)</f>
        <v>4</v>
      </c>
      <c r="F6" t="s">
        <v>11</v>
      </c>
    </row>
    <row r="7" spans="1:6" x14ac:dyDescent="0.25">
      <c r="A7" t="s">
        <v>88</v>
      </c>
      <c r="B7">
        <v>-2</v>
      </c>
      <c r="C7" t="s">
        <v>87</v>
      </c>
      <c r="D7" t="s">
        <v>96</v>
      </c>
      <c r="E7">
        <v>-4</v>
      </c>
      <c r="F7" t="s">
        <v>97</v>
      </c>
    </row>
    <row r="8" spans="1:6" x14ac:dyDescent="0.25">
      <c r="A8" t="s">
        <v>14</v>
      </c>
      <c r="B8">
        <f ca="1">VLOOKUP(A8,$A$2:$B$42,2,0)</f>
        <v>6</v>
      </c>
      <c r="C8" t="s">
        <v>15</v>
      </c>
      <c r="D8" t="s">
        <v>14</v>
      </c>
      <c r="E8">
        <f ca="1">VLOOKUP(D8,$A$2:$B$42,2,0)</f>
        <v>6</v>
      </c>
      <c r="F8" t="s">
        <v>15</v>
      </c>
    </row>
    <row r="9" spans="1:6" x14ac:dyDescent="0.25">
      <c r="A9" t="s">
        <v>16</v>
      </c>
      <c r="B9">
        <f ca="1">VLOOKUP(A9,$A$2:$B$42,2,0)</f>
        <v>7</v>
      </c>
      <c r="C9" t="s">
        <v>17</v>
      </c>
      <c r="D9" t="s">
        <v>16</v>
      </c>
      <c r="E9">
        <f ca="1">VLOOKUP(D9,$A$2:$B$42,2,0)</f>
        <v>7</v>
      </c>
      <c r="F9" t="s">
        <v>17</v>
      </c>
    </row>
    <row r="10" spans="1:6" x14ac:dyDescent="0.25">
      <c r="A10" t="s">
        <v>24</v>
      </c>
      <c r="B10">
        <v>11</v>
      </c>
      <c r="C10" t="s">
        <v>25</v>
      </c>
      <c r="D10" t="s">
        <v>24</v>
      </c>
      <c r="E10">
        <v>11</v>
      </c>
      <c r="F10" t="s">
        <v>25</v>
      </c>
    </row>
    <row r="11" spans="1:6" x14ac:dyDescent="0.25">
      <c r="A11" t="s">
        <v>26</v>
      </c>
      <c r="B11">
        <v>12</v>
      </c>
      <c r="C11" t="s">
        <v>27</v>
      </c>
      <c r="D11" t="s">
        <v>26</v>
      </c>
      <c r="E11">
        <v>12</v>
      </c>
      <c r="F11" t="s">
        <v>27</v>
      </c>
    </row>
    <row r="12" spans="1:6" x14ac:dyDescent="0.25">
      <c r="A12" t="s">
        <v>28</v>
      </c>
      <c r="B12">
        <f ca="1">VLOOKUP(A12,$A$2:$B$42,2,0)</f>
        <v>13</v>
      </c>
      <c r="C12" t="s">
        <v>29</v>
      </c>
      <c r="D12" t="s">
        <v>28</v>
      </c>
      <c r="E12">
        <f ca="1">VLOOKUP(D12,$A$2:$B$42,2,0)</f>
        <v>13</v>
      </c>
      <c r="F12" t="s">
        <v>29</v>
      </c>
    </row>
    <row r="13" spans="1:6" x14ac:dyDescent="0.25">
      <c r="A13" t="s">
        <v>91</v>
      </c>
      <c r="B13">
        <v>-3</v>
      </c>
      <c r="C13" t="s">
        <v>92</v>
      </c>
      <c r="D13" t="s">
        <v>32</v>
      </c>
      <c r="E13">
        <v>15</v>
      </c>
      <c r="F13" t="s">
        <v>33</v>
      </c>
    </row>
    <row r="14" spans="1:6" x14ac:dyDescent="0.25">
      <c r="A14" t="s">
        <v>32</v>
      </c>
      <c r="B14">
        <v>15</v>
      </c>
      <c r="C14" t="s">
        <v>33</v>
      </c>
      <c r="D14" t="s">
        <v>34</v>
      </c>
      <c r="E14">
        <v>16</v>
      </c>
      <c r="F14" t="s">
        <v>35</v>
      </c>
    </row>
    <row r="15" spans="1:6" x14ac:dyDescent="0.25">
      <c r="A15" t="s">
        <v>34</v>
      </c>
      <c r="B15">
        <v>16</v>
      </c>
      <c r="C15" t="s">
        <v>35</v>
      </c>
      <c r="D15" t="s">
        <v>36</v>
      </c>
      <c r="E15">
        <f ca="1">VLOOKUP(D15,$A$2:$B$42,2,0)</f>
        <v>17</v>
      </c>
      <c r="F15" t="s">
        <v>37</v>
      </c>
    </row>
    <row r="16" spans="1:6" x14ac:dyDescent="0.25">
      <c r="A16" t="s">
        <v>36</v>
      </c>
      <c r="B16">
        <f ca="1">VLOOKUP(A16,$A$2:$B$42,2,0)</f>
        <v>17</v>
      </c>
      <c r="C16" t="s">
        <v>37</v>
      </c>
      <c r="D16" t="s">
        <v>40</v>
      </c>
      <c r="E16">
        <v>19</v>
      </c>
      <c r="F16" t="s">
        <v>41</v>
      </c>
    </row>
    <row r="17" spans="1:6" x14ac:dyDescent="0.25">
      <c r="A17" t="s">
        <v>40</v>
      </c>
      <c r="B17">
        <v>19</v>
      </c>
      <c r="C17" t="s">
        <v>41</v>
      </c>
      <c r="D17" t="s">
        <v>42</v>
      </c>
      <c r="E17">
        <v>20</v>
      </c>
      <c r="F17" t="s">
        <v>43</v>
      </c>
    </row>
    <row r="18" spans="1:6" x14ac:dyDescent="0.25">
      <c r="A18" t="s">
        <v>42</v>
      </c>
      <c r="B18">
        <v>20</v>
      </c>
      <c r="C18" t="s">
        <v>43</v>
      </c>
      <c r="D18" t="s">
        <v>44</v>
      </c>
      <c r="E18">
        <f ca="1">VLOOKUP(D18,$A$2:$B$42,2,0)</f>
        <v>21</v>
      </c>
      <c r="F18" t="s">
        <v>45</v>
      </c>
    </row>
    <row r="19" spans="1:6" x14ac:dyDescent="0.25">
      <c r="A19" t="s">
        <v>44</v>
      </c>
      <c r="B19">
        <f ca="1">VLOOKUP(A19,$A$2:$B$42,2,0)</f>
        <v>21</v>
      </c>
      <c r="C19" t="s">
        <v>45</v>
      </c>
      <c r="D19" t="s">
        <v>52</v>
      </c>
      <c r="E19">
        <v>25</v>
      </c>
      <c r="F19" t="s">
        <v>53</v>
      </c>
    </row>
    <row r="20" spans="1:6" x14ac:dyDescent="0.25">
      <c r="A20" t="s">
        <v>48</v>
      </c>
      <c r="B20">
        <v>23</v>
      </c>
      <c r="C20" t="s">
        <v>49</v>
      </c>
      <c r="D20" t="s">
        <v>64</v>
      </c>
      <c r="E20">
        <v>31</v>
      </c>
      <c r="F20" t="s">
        <v>65</v>
      </c>
    </row>
    <row r="21" spans="1:6" x14ac:dyDescent="0.25">
      <c r="A21" t="s">
        <v>52</v>
      </c>
      <c r="B21">
        <v>25</v>
      </c>
      <c r="C21" t="s">
        <v>53</v>
      </c>
      <c r="D21" t="s">
        <v>76</v>
      </c>
      <c r="E21">
        <v>37</v>
      </c>
      <c r="F21" t="s">
        <v>77</v>
      </c>
    </row>
    <row r="22" spans="1:6" x14ac:dyDescent="0.25">
      <c r="A22" t="s">
        <v>54</v>
      </c>
      <c r="B22">
        <v>26</v>
      </c>
      <c r="C22" t="s">
        <v>55</v>
      </c>
    </row>
    <row r="23" spans="1:6" x14ac:dyDescent="0.25">
      <c r="A23" t="s">
        <v>56</v>
      </c>
      <c r="B23">
        <v>27</v>
      </c>
      <c r="C23" t="s">
        <v>57</v>
      </c>
    </row>
    <row r="24" spans="1:6" x14ac:dyDescent="0.25">
      <c r="A24" t="s">
        <v>60</v>
      </c>
      <c r="B24">
        <v>29</v>
      </c>
      <c r="C24" t="s">
        <v>61</v>
      </c>
    </row>
    <row r="25" spans="1:6" x14ac:dyDescent="0.25">
      <c r="A25" t="s">
        <v>62</v>
      </c>
      <c r="B25">
        <v>30</v>
      </c>
      <c r="C25" t="s">
        <v>63</v>
      </c>
    </row>
    <row r="26" spans="1:6" x14ac:dyDescent="0.25">
      <c r="A26" t="s">
        <v>64</v>
      </c>
      <c r="B26">
        <v>31</v>
      </c>
      <c r="C26" t="s">
        <v>65</v>
      </c>
    </row>
    <row r="27" spans="1:6" x14ac:dyDescent="0.25">
      <c r="A27" t="s">
        <v>66</v>
      </c>
      <c r="B27">
        <v>32</v>
      </c>
      <c r="C27" t="s">
        <v>67</v>
      </c>
    </row>
    <row r="28" spans="1:6" x14ac:dyDescent="0.25">
      <c r="A28" t="s">
        <v>88</v>
      </c>
      <c r="B28">
        <v>-1</v>
      </c>
      <c r="C28" t="s">
        <v>87</v>
      </c>
    </row>
    <row r="29" spans="1:6" x14ac:dyDescent="0.25">
      <c r="A29" t="s">
        <v>88</v>
      </c>
      <c r="B29">
        <v>0</v>
      </c>
      <c r="C29" t="s">
        <v>87</v>
      </c>
    </row>
    <row r="30" spans="1:6" x14ac:dyDescent="0.25">
      <c r="A30" t="s">
        <v>88</v>
      </c>
      <c r="B30">
        <v>1</v>
      </c>
      <c r="C30" t="s">
        <v>87</v>
      </c>
    </row>
    <row r="31" spans="1:6" x14ac:dyDescent="0.25">
      <c r="A31" t="s">
        <v>76</v>
      </c>
      <c r="B31">
        <v>37</v>
      </c>
      <c r="C31" t="s">
        <v>77</v>
      </c>
    </row>
    <row r="32" spans="1:6" x14ac:dyDescent="0.25">
      <c r="A32" t="s">
        <v>78</v>
      </c>
      <c r="B32">
        <v>38</v>
      </c>
      <c r="C32" t="s">
        <v>79</v>
      </c>
    </row>
    <row r="33" spans="1:3" x14ac:dyDescent="0.25">
      <c r="A33" t="s">
        <v>80</v>
      </c>
      <c r="B33">
        <v>39</v>
      </c>
      <c r="C33" t="s">
        <v>81</v>
      </c>
    </row>
    <row r="34" spans="1:3" x14ac:dyDescent="0.25">
      <c r="A34" t="s">
        <v>91</v>
      </c>
      <c r="B34">
        <v>-2</v>
      </c>
      <c r="C3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party_classifications</vt:lpstr>
      <vt:lpstr>Vazni Datumi i Koalicije</vt:lpstr>
      <vt:lpstr>incumbent</vt:lpstr>
      <vt:lpstr>coalitions</vt:lpstr>
      <vt:lpstr>calendar</vt:lpstr>
      <vt:lpstr>aggregation_codes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Rajko Radovanovic</dc:creator>
  <cp:lastModifiedBy>Rajko Radovanovic</cp:lastModifiedBy>
  <dcterms:created xsi:type="dcterms:W3CDTF">2016-04-11T01:35:42Z</dcterms:created>
  <dcterms:modified xsi:type="dcterms:W3CDTF">2016-05-07T06:10:47Z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3ec68a0e-1833-4486-a0ba-dd09c9ee6d29</vt:lpwstr>
  </property>
</Properties>
</file>